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3225\"/>
    </mc:Choice>
  </mc:AlternateContent>
  <xr:revisionPtr revIDLastSave="0" documentId="13_ncr:1_{8D6401BA-94BB-4FBA-8C11-789D4DE44A2C}" xr6:coauthVersionLast="47" xr6:coauthVersionMax="47" xr10:uidLastSave="{00000000-0000-0000-0000-000000000000}"/>
  <bookViews>
    <workbookView xWindow="-108" yWindow="-108" windowWidth="23256" windowHeight="13896" tabRatio="894"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55" i="9" l="1"/>
  <c r="K56" i="9" s="1"/>
  <c r="J55" i="9"/>
  <c r="J56" i="9" s="1"/>
  <c r="I55" i="9"/>
  <c r="I56" i="9" s="1"/>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<sst xmlns="http://schemas.openxmlformats.org/spreadsheetml/2006/main" count="25604" uniqueCount="3373">
  <si>
    <t>miércoles, 13 de Agosto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</si>
  <si>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</si>
  <si>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</si>
  <si>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</si>
  <si>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</si>
  <si>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</si>
  <si>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</si>
  <si>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</si>
  <si>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</si>
  <si>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</si>
  <si>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</si>
  <si>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</si>
  <si>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</si>
  <si>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</si>
  <si>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</si>
  <si>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</si>
  <si>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</si>
  <si>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</si>
  <si>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13/08/2025 00:00:00</t>
  </si>
  <si>
    <t>14/08/2025 00:00:00</t>
  </si>
  <si>
    <t>DECLARACIÓN DE SITUACIÓN EXCEPCIONAL EN LA S.E. PORTILLO DE 60 kV</t>
  </si>
  <si>
    <t>NO</t>
  </si>
  <si>
    <t>ELECTRO ORIENTE</t>
  </si>
  <si>
    <t>BELAUNDE TERRY - TARAPOTO</t>
  </si>
  <si>
    <t xml:space="preserve">LINEA DE TRANSMISION          </t>
  </si>
  <si>
    <t>L-1018</t>
  </si>
  <si>
    <t>13/08/2025 18:19:00</t>
  </si>
  <si>
    <t>13/08/2025 20:53:00</t>
  </si>
  <si>
    <t>DECLARACIÓN DE SITUACIÓN EXCEPCIONAL EN LAS LÍNEAS L-1018 (BELAUNDE TERRY - TARAPOTO) DE 138 kV</t>
  </si>
  <si>
    <t>FALLA</t>
  </si>
  <si>
    <t>TERMOSELVA</t>
  </si>
  <si>
    <t>AGUAYTÍA</t>
  </si>
  <si>
    <t>GENERADOR TERMOELÉCTRICO</t>
  </si>
  <si>
    <t>TG2</t>
  </si>
  <si>
    <t>13/08/2025 19:39:55</t>
  </si>
  <si>
    <t>13/08/2025 20:09:00</t>
  </si>
  <si>
    <t>DESCONEXIÓN DE LA UNIDAD TG2 DE LA C.T. AGUAYTÍA</t>
  </si>
  <si>
    <t>TRANSMANTARO</t>
  </si>
  <si>
    <t>POROMA - YARABAMBA</t>
  </si>
  <si>
    <t>L-5033</t>
  </si>
  <si>
    <t>13/08/2025 00:36:00</t>
  </si>
  <si>
    <t>13/08/2025 06:22:00</t>
  </si>
  <si>
    <t>DECLARACIÓN DE SITUACION EXCEPCIONAL EN EL ENLACE CENTRO - SUR</t>
  </si>
  <si>
    <t>RESTRICCIONES OPERATIVAS</t>
  </si>
  <si>
    <t>FECHA</t>
  </si>
  <si>
    <t>HORA
INICIO</t>
  </si>
  <si>
    <t>HORA
FINAL</t>
  </si>
  <si>
    <t>T.Eq.</t>
  </si>
  <si>
    <t>13/08/2025</t>
  </si>
  <si>
    <t>00:00</t>
  </si>
  <si>
    <t>24:00</t>
  </si>
  <si>
    <t>EGASA</t>
  </si>
  <si>
    <t>S.E. CONVERTIDOR</t>
  </si>
  <si>
    <t>BARRA</t>
  </si>
  <si>
    <t>BARRA138KV</t>
  </si>
  <si>
    <t>EGASA limitó la capacidad del transformador 138 kV/33 kV a 50 MVA por deterioro del aislamiento.</t>
  </si>
  <si>
    <t>ENEL GENERACION PIURA S.A.</t>
  </si>
  <si>
    <t>C.T. MALACAS</t>
  </si>
  <si>
    <t>CT</t>
  </si>
  <si>
    <t>CENTRAL</t>
  </si>
  <si>
    <t>De acuerdo con la comunicación vía correo del día 24.10.2024. ENEL GENERACIÓN PIURA informa una restricción de potencia para alcanzar 105 MW en simultaneo (TG6+TGN4).</t>
  </si>
  <si>
    <t>GT</t>
  </si>
  <si>
    <t>TG4</t>
  </si>
  <si>
    <t>De acuerdo a lo informado mediante correo electronico el día 04.07, la uniadTG4  puede operar a potencia efectiva durante 3 horas o con 80MW durante 4 horas, y el resto de los periodos a mínima generación.</t>
  </si>
  <si>
    <t>ENGIE</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</si>
  <si>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</si>
  <si>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</si>
  <si>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</si>
  <si>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</si>
  <si>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</si>
  <si>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</si>
  <si>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</si>
  <si>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</si>
  <si>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</si>
  <si>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</si>
  <si>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06.05.2024, la CT Fenix cuenta con TMO de 168 hrs en todos su modos de operación.</t>
  </si>
  <si>
    <t>KALLPA GENERACION S.A.</t>
  </si>
  <si>
    <t>C.H. MINI CENTRAL CERRO DEL AGUILA</t>
  </si>
  <si>
    <t>CH</t>
  </si>
  <si>
    <t>Caudal ecológico de la Mini CH Cerro del Águila es de 5.7 m3/s correspondiente al mes de junio.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</si>
  <si>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</si>
  <si>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</si>
  <si>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</si>
  <si>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</si>
  <si>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</si>
  <si>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</si>
  <si>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</si>
  <si>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</si>
  <si>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De acuerdo con lo informado el día 14.05, la CH Cañon del Pato se encuentra limitada por limitacion en las unidades G2 y G4, a 220 MW.</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</si>
  <si>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</si>
  <si>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</si>
  <si>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</si>
  <si>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</si>
  <si>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</si>
  <si>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</si>
  <si>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</si>
  <si>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</si>
  <si>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</si>
  <si>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</si>
  <si>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De acuerdo con el correo del día 20/01/2025 la central tiene una limitación del ciclo 2x1 a mínimo técnico de 330 MW por alarma torque IGV TG4_190125.</t>
  </si>
  <si>
    <t>Según la carta COES/D-887-2023 se indica que se debe tomar las IO de TMO=7.03h y TMA=218min para los ciclos abiertos de la CT Ventanilla (TG3 y TG4).</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</si>
  <si>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</si>
  <si>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</si>
  <si>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</si>
  <si>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</si>
  <si>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</si>
  <si>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</si>
  <si>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</si>
  <si>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 Si se requiere parar una unidad por despacho, priorizar el paro de la unidad UG2 debido al defecto en el inyector de la unidad UG1.</t>
  </si>
  <si>
    <t>G1</t>
  </si>
  <si>
    <t>De acuerdo con lo informado por el agente 23/07/2025, se ha detectado problemas de vibración en la UG1 de la CH Cheves, para lo cual se debe considerar una potencia mínima de 25MW y la unidad no puede parar.</t>
  </si>
  <si>
    <t>G2</t>
  </si>
  <si>
    <t>De acuerdo con lo informado por el agente 23/07/2025, se ha detectado problemas de vibración en la UG2 de la CH Cheves, para lo cual se debe considerar una potencia mínima de 25MW y la unidad no puede parar.</t>
  </si>
  <si>
    <t>TERMOCHILCA S.A.C.</t>
  </si>
  <si>
    <t>C.T. SANTO DOMINGO DE LOS OLLEROS</t>
  </si>
  <si>
    <t>Con carta GC-TCH-231-2023, indican: Tiempo entre arranques del modo 1x1 (ciclo combinado TG+TV): 24 horas.</t>
  </si>
  <si>
    <t>C.T. AGUAYTÍA</t>
  </si>
  <si>
    <t>Disponibilidad de 23.5 MMSCF para la CT Aguaytía.</t>
  </si>
  <si>
    <t>De acuerdo con la comunicación vía correo del día 12.08.2025. TERMOSELVA informa una restricción de flujo máximo de gas de 1 MMPC/HORA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</si>
  <si>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</si>
  <si>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</si>
  <si>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</si>
  <si>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</si>
  <si>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</si>
  <si>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</si>
  <si>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</si>
  <si>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</si>
  <si>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</si>
  <si>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</si>
  <si>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</si>
  <si>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</si>
  <si>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</si>
  <si>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</si>
  <si>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</si>
  <si>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MONTALVO</t>
  </si>
  <si>
    <t>BARRA A_220KV</t>
  </si>
  <si>
    <t>13/08/2025 00:00</t>
  </si>
  <si>
    <t>14/08/2025 00:00</t>
  </si>
  <si>
    <t>Proyecto Refuerzos: Indisponibilidad de la proteccion diferencial de barras 220 kV por Conexion de la nueva UB-87B hacia la UC existente.</t>
  </si>
  <si>
    <t>P</t>
  </si>
  <si>
    <t>E/S</t>
  </si>
  <si>
    <t>N</t>
  </si>
  <si>
    <t>P.ENERG</t>
  </si>
  <si>
    <t>T</t>
  </si>
  <si>
    <t>BARRA A_500KV</t>
  </si>
  <si>
    <t>Proyecto Refuerzos: Indisponibilidad de la proteccion diferencial de barras 500kV por conexion de nueva UB-87B hacia la UC existente.</t>
  </si>
  <si>
    <t>BARRA B_220kV</t>
  </si>
  <si>
    <t>BARRA B_500KV</t>
  </si>
  <si>
    <t>OCONA</t>
  </si>
  <si>
    <t>INT-5450</t>
  </si>
  <si>
    <t>Interruptor INT-5450 cerrado con restriccion operativa, REB-5450 en servicio y suministrando los SS.AA. de la S.E. Oco?a.</t>
  </si>
  <si>
    <t>OTROS</t>
  </si>
  <si>
    <t>INT-5462</t>
  </si>
  <si>
    <t>Seccionador SBA-5462 fase  T  indisponible por problemas mecanicos, el seccionador permanece cerrado y bloqueado</t>
  </si>
  <si>
    <t>POROMA</t>
  </si>
  <si>
    <t>BARRA B_220KV</t>
  </si>
  <si>
    <t>INT-5361</t>
  </si>
  <si>
    <t>Seccionador SBA-5361 fase  R  indisponible por problemas mecanicos, el seccionador permanece cerrado y bloqueado</t>
  </si>
  <si>
    <t>REB-5350</t>
  </si>
  <si>
    <t>Fuera de servicio por falla en el equipo.</t>
  </si>
  <si>
    <t>F/S</t>
  </si>
  <si>
    <t>ATN S.A.</t>
  </si>
  <si>
    <t>ISHCAYUCRO - PARAGSHA II</t>
  </si>
  <si>
    <t>L-2063</t>
  </si>
  <si>
    <t>13/08/2025 07:29</t>
  </si>
  <si>
    <t>13/08/2025 17:41</t>
  </si>
  <si>
    <t>Inspeccion preventiva anual</t>
  </si>
  <si>
    <t xml:space="preserve">PREV.     </t>
  </si>
  <si>
    <t>CONCESIONARIA LINEA DE TRANSMISION LA NI?A S.A.C.</t>
  </si>
  <si>
    <t>MIGUEL GRAU</t>
  </si>
  <si>
    <t>SVC-01</t>
  </si>
  <si>
    <t>13/08/2025 10:06</t>
  </si>
  <si>
    <t>13/08/2025 18:23</t>
  </si>
  <si>
    <t>A SOLICITUD DE CONCESIONARIA LINEA DE TRANSMISION LA NI?A (COBRA):   PRUEBAS DE COMISIONAMIENTO DEL SVC-1 * TCR INICIO /PARADA AUTOMATICA SVC Y MODO Q CONSTANTE (REQUIERE UN CIERRE Y APERTURA DE IN-5509) * PRUEBA DE REDUNDANCIA DEL CONTROLADOR SVC (REQUIERE UN CIERRE IN-5509) * PRUEBA DE TIEMPO DE RESPUESTA (REQUIERE IN-5509 CERRADO) PRUEBAS CON -50 A 50 MVAR</t>
  </si>
  <si>
    <t>CAJAMARQUILLA</t>
  </si>
  <si>
    <t>BARRA B 220kV</t>
  </si>
  <si>
    <t>13/08/2025 09:11</t>
  </si>
  <si>
    <t>13/08/2025 13:23</t>
  </si>
  <si>
    <t>ENERGIZACION DE LA BARRA  B  PARA REALIZAR TERMOGRAFIA. SE REQUIERE EL CIERRE DEL ACOPLE.</t>
  </si>
  <si>
    <t>CL-2014</t>
  </si>
  <si>
    <t>TERMOGRAFIA. SE REQUIERE CAMBIO DE BARRA SOLO DE LA PRIPIA CELDA</t>
  </si>
  <si>
    <t>CL-2015</t>
  </si>
  <si>
    <t>TERMOGRAFIA. SE REQUIERE CAMBIO DE BARRA SOLO DE LA PROPIA CELDA</t>
  </si>
  <si>
    <t>CL-TRAFO</t>
  </si>
  <si>
    <t>TERMOGRAFIA. SE REQUIERE CAMBIO DE BARRA SOLO DE LA PROPIA CELDA.</t>
  </si>
  <si>
    <t>CAJAMARQUILLA - CHAVARRIA</t>
  </si>
  <si>
    <t>L-2014</t>
  </si>
  <si>
    <t>CORRECCION DE DMS EN VANO T75 - P76 - P77 - T78: MONTAJE DE TORRETA PROVISIONAL, OBRAS CIVILES (REPLANTEO, EXCAVACION, DEMOLICION, CONSTRUCCION DE BASES, RELLENO Y COMPACTACION, ETC) Y OBRAS ELECTROMECANICAS (MONTAJE DE PORTICOS, DE TENDIDO, CAMBIO DE PERFILES Y ENSAMBLE DE POSTES P-76 Y 077 EN PUNTO SE IZAJE).</t>
  </si>
  <si>
    <t>CALLAHUANCA (CNS)</t>
  </si>
  <si>
    <t>S.E.</t>
  </si>
  <si>
    <t>RELE DIFERENCIAL DE BARRAS DE CALLAHUANCA 220KV INOPERATIVO</t>
  </si>
  <si>
    <t>F</t>
  </si>
  <si>
    <t>CARAPONGO - CAJAMARQUILLA</t>
  </si>
  <si>
    <t>L-2709</t>
  </si>
  <si>
    <t>TERMOGRAFIA DE LOS SECCIONADORES DE BARRA EN EL EXTREMO DE S.E. CAJAMARQUILLA. SE REQUIERE CAMBIO DE BARRA SOLO DE LA PROPIA CELDA.</t>
  </si>
  <si>
    <t>CHAVARRIA - CAJAMARQUILLA</t>
  </si>
  <si>
    <t>L-2015</t>
  </si>
  <si>
    <t>SANTUARIO</t>
  </si>
  <si>
    <t>ACOPLE 138</t>
  </si>
  <si>
    <t>En servicio barra 2,uso en grupo N1 Charcani V con interruptor de acoplamiento, por falla</t>
  </si>
  <si>
    <t>EGESUR</t>
  </si>
  <si>
    <t>INDEPENDENCIA</t>
  </si>
  <si>
    <t xml:space="preserve">INDEP_G2       </t>
  </si>
  <si>
    <t>Mantenimiento por 32,000 horas de operacion</t>
  </si>
  <si>
    <t>G</t>
  </si>
  <si>
    <t>T-30</t>
  </si>
  <si>
    <t>Mantenimiento correctivo del transformador de potencia en reserva - DELCROSA</t>
  </si>
  <si>
    <t xml:space="preserve">CORR.     </t>
  </si>
  <si>
    <t>ELECTRICA YANAPAMPA SAC</t>
  </si>
  <si>
    <t>YANAPAMPA</t>
  </si>
  <si>
    <t>Cambio de rodete G3, cambio de bocinas al Grupo G1, mantenimiento piso radiales y alfeizer,mantenimiento izaje compuerta desempedrador, mantenimiento piso canal de demasias, inspeccion y limpieza de aisladores.</t>
  </si>
  <si>
    <t>ELECTROPERU</t>
  </si>
  <si>
    <t>MANTARO</t>
  </si>
  <si>
    <t>G5</t>
  </si>
  <si>
    <t>13/08/2025 00:05</t>
  </si>
  <si>
    <t>13/08/2025 09:20</t>
  </si>
  <si>
    <t>MANTENIMIENTO PREVENTIVO Y CONTROLES SISTEMATICOS</t>
  </si>
  <si>
    <t>R</t>
  </si>
  <si>
    <t>EMPRESA DE GENERACION HUALLAGA</t>
  </si>
  <si>
    <t>CHAGLLA</t>
  </si>
  <si>
    <t>CL-2150</t>
  </si>
  <si>
    <t>13/08/2025 08:22</t>
  </si>
  <si>
    <t>13/08/2025 15:04</t>
  </si>
  <si>
    <t>MANTENIMIENTO ANUAL CL-2150 SE CHAGLLA</t>
  </si>
  <si>
    <t>13/08/2025 11:07</t>
  </si>
  <si>
    <t>13/08/2025 16:57</t>
  </si>
  <si>
    <t>MANTENIMIENTO REGULADOR VELOCIDAD U1 (CON PERFIL DE GENERACION).</t>
  </si>
  <si>
    <t>PRUEBA</t>
  </si>
  <si>
    <t>CHAGLLA - PARAGSHA</t>
  </si>
  <si>
    <t>L-2150</t>
  </si>
  <si>
    <t>MANTENIMIENTO ANUAL L-2150</t>
  </si>
  <si>
    <t>L-2151</t>
  </si>
  <si>
    <t>DESHABILITACION DE RECIERRES POR SEGURIDAD DEBIDO A TRABAJOS EN LA LINEA L-2150</t>
  </si>
  <si>
    <t>MALACAS 1</t>
  </si>
  <si>
    <t>TG6</t>
  </si>
  <si>
    <t>Inspeccion Tipo A (20k EOH)</t>
  </si>
  <si>
    <t>RESERVA FRIA DE GENERACION TALARA</t>
  </si>
  <si>
    <t>TG5</t>
  </si>
  <si>
    <t>Indisponibilidad modo gas - Disponible modo Diesel TG5.</t>
  </si>
  <si>
    <t>CHILCA-CTM</t>
  </si>
  <si>
    <t>SA-3789</t>
  </si>
  <si>
    <t>Indisponible por falla del 06/07</t>
  </si>
  <si>
    <t>ILO 2 - MOQUEGUA</t>
  </si>
  <si>
    <t>L-2027</t>
  </si>
  <si>
    <t>13/08/2025 05:48</t>
  </si>
  <si>
    <t>13/08/2025 17:14</t>
  </si>
  <si>
    <t>LIMPIEZA 1A (T039 A T080) DE AISLADORES L-2027 y LIMPIEZA 3A (T81 A T159) DE AISLADORES L-2027</t>
  </si>
  <si>
    <t>PUNTA LOMITAS</t>
  </si>
  <si>
    <t>13/08/2025 08:00</t>
  </si>
  <si>
    <t>13/08/2025 18:00</t>
  </si>
  <si>
    <t>CENTRAL PUNTA LOMITAS: REPARACION DE 02 AEROGENERADORES, PUNCH LIST Y DE ALARMAS 04 AEROGENERADORES (ENTRE 08:00 y 18:00 hrs).</t>
  </si>
  <si>
    <t>PUNTA LOMITAS EXP</t>
  </si>
  <si>
    <t>CENTRAL PUNTA LOMITAS EXPANSION: ATENCION PUNCH LIST Y DE ALARMAS 01 AEROGENERADOR (ENTRE 08:00 y 18:00 hrs).</t>
  </si>
  <si>
    <t>GM OPERACIONES S.A.C.</t>
  </si>
  <si>
    <t>REFINERIA TALARA</t>
  </si>
  <si>
    <t>Central indisponible por mantenimiento correctivo de caldera.</t>
  </si>
  <si>
    <t>GR PAINO SOCIEDAD ANONIMA CERRADA</t>
  </si>
  <si>
    <t>DUNA HUAMBOS</t>
  </si>
  <si>
    <t>BC 034</t>
  </si>
  <si>
    <t>Banco de condensadores indisponible por falla en cable de alimentacion 34.5 kV.</t>
  </si>
  <si>
    <t>HIDRANDINA</t>
  </si>
  <si>
    <t>HUALLANCA</t>
  </si>
  <si>
    <t>CL-1131</t>
  </si>
  <si>
    <t>Restriccion operativa: Linea L-1131 conectada a la barra B mediante el seccionador SB-A017, que se encuentra atascado, lo cual impide la realizacion de cambio de barra en la SE Huallanca</t>
  </si>
  <si>
    <t>PORVENIR - TRUJILLO SUR</t>
  </si>
  <si>
    <t>L-1128</t>
  </si>
  <si>
    <t>Limpieza de franja de servidumbre.</t>
  </si>
  <si>
    <t>TRUJILLO NORTE - PORVENIR</t>
  </si>
  <si>
    <t>L-1117</t>
  </si>
  <si>
    <t>Limpieza de franja de servidumbre. No existe riesgo de desconexion.</t>
  </si>
  <si>
    <t>HYDRO GLOBAL PERU S.A.C.</t>
  </si>
  <si>
    <t>SAN GABAN III</t>
  </si>
  <si>
    <t>FUERA DE SERVICIO POR MANTENIMIENTO CORRECTIVO DEL TRANSFORMADOR TR1.</t>
  </si>
  <si>
    <t>TR1</t>
  </si>
  <si>
    <t>MANTENIMIENTO CORRECTIVO DEL TRANSFORMADOR TR1 POR VALORES ALTOS EN EL ANALISIS DE GASES DISUELTOS.</t>
  </si>
  <si>
    <t>ISA PERU</t>
  </si>
  <si>
    <t>TINGO MARIA</t>
  </si>
  <si>
    <t>PROYECTO DE MODERNIZACION DE SE TINGO MARIA: FUNCION 50BF DEL ANILLO DE 220KV SE ENCUENTRA DESHABILITADO, DISPAROS 50BF POR ETAPA 2 HACIA LOS INTERRUPTORES LADO 138KV DEL AT01 Y AT82 SE ENCUENTRAN DESHABILITADOS, AMBOS HASTA EL 10.08.25.</t>
  </si>
  <si>
    <t>13/08/2025 08:27</t>
  </si>
  <si>
    <t>13/08/2025 18:05</t>
  </si>
  <si>
    <t>POA: PROYECTO DE MODERNIZACION DE PROTECCION Y CONTROL DE LA SUBESTACION TINGO MARIA 220/138KV, MIGRACION DE SE?ALES Y MODERNIZACION DE NIVEL 2, ACTIVIDAD CON PERDIDA DE SUPERVISION. (R0118566)</t>
  </si>
  <si>
    <t>JOYA SOLAR S.A.C.</t>
  </si>
  <si>
    <t>SAN JOSE - SAN MARTIN SOLAR</t>
  </si>
  <si>
    <t>L-2073</t>
  </si>
  <si>
    <t>13/08/2025 23:59</t>
  </si>
  <si>
    <t>Kallpa solicita, fuera del horario de generacion, ka desenergizacion de nuestra linea 2073 para realizar pruebas de proteccion de diferencial de barra para su central solar Sunny I.  Asi mismo nos solicita mantener deshabilitada nuestra proteccion de barras 87B para realizar dichas pruebas.</t>
  </si>
  <si>
    <t>CERRO DEL AGUILA</t>
  </si>
  <si>
    <t>reparacion de alabes y cambio de bujes</t>
  </si>
  <si>
    <t>TR-3</t>
  </si>
  <si>
    <t>Indisponible por operacion a consecuencia de las actividades en la turbina del G3</t>
  </si>
  <si>
    <t>KALLPA</t>
  </si>
  <si>
    <t>13/08/2025 11:57</t>
  </si>
  <si>
    <t>13/08/2025 14:31</t>
  </si>
  <si>
    <t>PRUEBAS DE ACEPTABILIDAD DEL CEMS (Sistema de Monitoreo Continuo de Emisiones) CON CARGA MAYOR A 850 MW.</t>
  </si>
  <si>
    <t>SUNNY</t>
  </si>
  <si>
    <t>CL-2070</t>
  </si>
  <si>
    <t>13/08/2025 20:15</t>
  </si>
  <si>
    <t>Pruebas de proteccion diferencial  87B de la extension de barra B San Jose en las unidades de bahias de los interruptores IN-2064, IN-2026 y IN-2246. Se requiere que la Extension de barra B de San Jose  y la L-2073  F/S</t>
  </si>
  <si>
    <t>LA VIRGEN</t>
  </si>
  <si>
    <t>MANTENIMIENTO PREVENTIVO DEL VERTEDERO DE LA BOCATOMA DE LA CH LA VIRGEN</t>
  </si>
  <si>
    <t>GE.U3</t>
  </si>
  <si>
    <t>GENERADOR MANTENIMIENTO PREVENTIVO DE CONJUNTO COJINETES RADIALES Y AXIALES CONTROL DE HOLGURAS.</t>
  </si>
  <si>
    <t>MANTENIMIENTO PREVENTIVO DE LA TURBINA (INYECTORES, RODETE, DEFLECTORES Y SISTEMAS ASOCIADOS)</t>
  </si>
  <si>
    <t>CAMBIO DE ACEITE DE SISTEMA LUBRICACION-COJINETES. Y SISTEMA DE INYECCION-TURBINA.</t>
  </si>
  <si>
    <t>LUZ DEL SUR</t>
  </si>
  <si>
    <t>BALNEARIOS</t>
  </si>
  <si>
    <t>CL-2012</t>
  </si>
  <si>
    <t>13/08/2025 07:00</t>
  </si>
  <si>
    <t>13/08/2025 17:00</t>
  </si>
  <si>
    <t>Lavado con tension en equipos 220 kV</t>
  </si>
  <si>
    <t>CL-2013</t>
  </si>
  <si>
    <t>PORTILLO-?A?A</t>
  </si>
  <si>
    <t>L-6577</t>
  </si>
  <si>
    <t>Cambio de conductor 120 mm2 E14 a E20 Mantenimiento y cambio de 70 aisladores Kline</t>
  </si>
  <si>
    <t>MINERA ANTAMINA</t>
  </si>
  <si>
    <t>ANTAMINA</t>
  </si>
  <si>
    <t>T - 1</t>
  </si>
  <si>
    <t>Por condicion de operacion</t>
  </si>
  <si>
    <t>MINERA BUENAVENTURA</t>
  </si>
  <si>
    <t>UCHUCCHACUA</t>
  </si>
  <si>
    <t>TP-385</t>
  </si>
  <si>
    <t>El transformador de potencia TP-385 se encuentra indisponible por mantenimiento del cambiador de tomas bajo carga hasta el 31/07/2025(Ampliacion de mantenimiento).</t>
  </si>
  <si>
    <t>MINERA CERRO VERDE</t>
  </si>
  <si>
    <t>RECKA</t>
  </si>
  <si>
    <t>RECKA-TG1</t>
  </si>
  <si>
    <t>REPARACION DE LINEA DE INGRESO DE GAS EN COMBUSTOR N°12 DE LA TURBINA A GAS</t>
  </si>
  <si>
    <t>SAN JOSE</t>
  </si>
  <si>
    <t>CL-2071</t>
  </si>
  <si>
    <t xml:space="preserve"> MANTENIMIENTO ELECTROMECANICO CELDA LINEA L-2071 220KV, MANTENIMIENTO DE SISTEMAS DE PROTECCION, CONTROL Y TELECOMUNICACIONES </t>
  </si>
  <si>
    <t>Seccionador SB-2013 del transformador ATX-001 500/220 kV SE San Jose, indisponible por falla mecanica.</t>
  </si>
  <si>
    <t>SVC-5931</t>
  </si>
  <si>
    <t>13/08/2025 10:42</t>
  </si>
  <si>
    <t>13/08/2025 16:03</t>
  </si>
  <si>
    <t>INSPECCION TECNICA DETALLADA SVC</t>
  </si>
  <si>
    <t>SAN LUIS</t>
  </si>
  <si>
    <t xml:space="preserve"> MANTENIMIENTO ELECTROMECANICO CELDA LINEA L-2071 220KV. MANTENIMIENTO DE SISTEMAS DE PROTECCION Y CONTROL </t>
  </si>
  <si>
    <t>SAN LUIS - CERRO VERDE</t>
  </si>
  <si>
    <t>L-2074</t>
  </si>
  <si>
    <t>L-2074 E/S POR SEGURIDAD DURANTE INDISPONIBILIDAD DE L-2071.</t>
  </si>
  <si>
    <t>ORAZUL ENERGY PERU</t>
  </si>
  <si>
    <t>CA?A BRAVA</t>
  </si>
  <si>
    <t xml:space="preserve">G1             </t>
  </si>
  <si>
    <t>Parada Parcial Ca?a Brava*****</t>
  </si>
  <si>
    <t>CA?ON DEL PATO</t>
  </si>
  <si>
    <t>BTOMA_NUEVA</t>
  </si>
  <si>
    <t>REHABILITACION DE BOCATOMA NUEVA (OPERACION A CAUDAL NATURAL)</t>
  </si>
  <si>
    <t>SAN DIEGO EMB</t>
  </si>
  <si>
    <t>INDISPONIBILIDAD DE REGULACION CON EMBALSE POR BLINDAJE DE PISO DE ATAGUIAS SAN DIEGO. compromiso de asegurar un caudal de 36 m3/s en la Estacion Condorcerro ubicada aguas abajo de la CH Ca?on del Pato</t>
  </si>
  <si>
    <t>CARHUAQUERO</t>
  </si>
  <si>
    <t>Parada Parcial Carhuaquero*****</t>
  </si>
  <si>
    <t>CIRATO</t>
  </si>
  <si>
    <t>PRESA</t>
  </si>
  <si>
    <t>CARHUAQUERO IV</t>
  </si>
  <si>
    <t>Parada Parcial Carhuaquero IV************</t>
  </si>
  <si>
    <t xml:space="preserve">G4             </t>
  </si>
  <si>
    <t>CENTRAL SOLAR CLEMESI</t>
  </si>
  <si>
    <t>13/08/2025 18:18</t>
  </si>
  <si>
    <t>13/08/2025 21:58</t>
  </si>
  <si>
    <t>MANTENIMIENTO DEL CIRCUITO 05 Y CIRCUITO 06</t>
  </si>
  <si>
    <t>CS_CLEMESI</t>
  </si>
  <si>
    <t>HUINCO</t>
  </si>
  <si>
    <t>CAMBIO DE SISTEMA DE REGULACION VELOCIDAD (25 DIAS)</t>
  </si>
  <si>
    <t xml:space="preserve">PETRAMAS                                          </t>
  </si>
  <si>
    <t>CTB CALLAO</t>
  </si>
  <si>
    <t>G1 CALLAO</t>
  </si>
  <si>
    <t>MANTENIMIENTO DE CULATAS Y PISTONES/MANTENIMIENTO DE 35000 HRS</t>
  </si>
  <si>
    <t>PLUZ ENERGIA PERU S.A.A.</t>
  </si>
  <si>
    <t>CHAVARRIA</t>
  </si>
  <si>
    <t>TR-2</t>
  </si>
  <si>
    <t>13/08/2025 05:00</t>
  </si>
  <si>
    <t>MANTENIMIENTO PREVENTIVO</t>
  </si>
  <si>
    <t>MIRADOR</t>
  </si>
  <si>
    <t>ACOPLE 220</t>
  </si>
  <si>
    <t>13/08/2025 09:00</t>
  </si>
  <si>
    <t>MANTENIMIENTO CORRECTIVO POR PUNTO CALIENTE DEL SECCIONADOR DE BARRA 2 DEL ACOPL 220KV</t>
  </si>
  <si>
    <t>RED DE ENERGIA DEL PERU S.A.</t>
  </si>
  <si>
    <t>ALIPIO ROSALES - MACHALA</t>
  </si>
  <si>
    <t>L-2280</t>
  </si>
  <si>
    <t>CUELLOS APERTURADOS EN LA FRONTERA LADO ECUADOR A SOLICITUD DE CENACE DESDE EL 19.06.2025.</t>
  </si>
  <si>
    <t>AYAVIRI - AZANGARO</t>
  </si>
  <si>
    <t>L-1042</t>
  </si>
  <si>
    <t>13/08/2025 08:04</t>
  </si>
  <si>
    <t>13/08/2025 14:46</t>
  </si>
  <si>
    <t>CORREGIR AMORTIGUADOR CORROIDO EN TORRE T78, REPONER AISLADOR ROTO EN TORRE T90. (R0102074)</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</si>
  <si>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</si>
  <si>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</si>
  <si>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</si>
  <si>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</si>
  <si>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</si>
  <si>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HUANCAVELICA</t>
  </si>
  <si>
    <t>CL-2203</t>
  </si>
  <si>
    <t>13/08/2025 08:13</t>
  </si>
  <si>
    <t>13/08/2025 16:27</t>
  </si>
  <si>
    <t>MP 6A MANTENIMIENTO ELECTROMECANICO EN CELDA GIS, ACTIVIDAD CON CAMBIO DE BARRAS. (R0115842)</t>
  </si>
  <si>
    <t>MP 12A MANTENIMIENTO ELECTROMECANICO A EQUIPOS DE PATIO DE LA CELDA, ACTIVIDAD CON CAMBIO DE BARRAS. (R0115042)</t>
  </si>
  <si>
    <t>MP 3A AJUSTE DE BORNERAS EN EL TABLERO DE PROTECCION DE LA CELDA. (R0115517)</t>
  </si>
  <si>
    <t>BARRA220A</t>
  </si>
  <si>
    <t>13/08/2025 08:19</t>
  </si>
  <si>
    <t>13/08/2025 12:00</t>
  </si>
  <si>
    <t>FUERA DE SERVICIO DEBIDO A TRABAJOS DE CL2203. (R0115842) (R0115042)</t>
  </si>
  <si>
    <t>BARRA220B</t>
  </si>
  <si>
    <t>13/08/2025 12:08</t>
  </si>
  <si>
    <t>13/08/2025 16:06</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</si>
  <si>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</si>
  <si>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</si>
  <si>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</si>
  <si>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</si>
  <si>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</si>
  <si>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</si>
  <si>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CL-1144</t>
  </si>
  <si>
    <t>DEBIDO AL BAIPAS REALIZADO EN LA SE HUANUCO NO SE TENDRA ENVIO DE LAS SE?ALES EN TIEMPO REAL DE LOS EQUIPOS DE LA CL-1144.</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</si>
  <si>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</si>
  <si>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</si>
  <si>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</si>
  <si>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</si>
  <si>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</si>
  <si>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</si>
  <si>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</si>
  <si>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</si>
  <si>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</si>
  <si>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</si>
  <si>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</si>
  <si>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</si>
  <si>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</si>
  <si>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</si>
  <si>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SAN NICOLAS</t>
  </si>
  <si>
    <t>SSEE</t>
  </si>
  <si>
    <t>13/08/2025 09:45</t>
  </si>
  <si>
    <t>13/08/2025 16:50</t>
  </si>
  <si>
    <t>INSTALACION DE STARLINK - SE SAN NICOLAS, ACTIVIDAD CON PERDIDA DE SUPERVISION DE MAXIMO 30 MINUTOS DURANTE LAS PRUEBAS DE SISTEMA DE COMUNICACION DE RESPALDO. LA ANTENA STARLINK VA A SER EL MEDIO DE RESPALDO PARA LA SUPERVISION DESDE NIVEL 3. (R0120756)</t>
  </si>
  <si>
    <t>TALARA</t>
  </si>
  <si>
    <t>13/08/2025 08:16</t>
  </si>
  <si>
    <t>13/08/2025 15:31</t>
  </si>
  <si>
    <t>MP 4A SILICONADO DE AISLAMIENTO EN CELDA DE ACOPLE, ACTIVIDAD CON BARRA  B  FUERA DE SERVICIO. (R0103703)</t>
  </si>
  <si>
    <t>BARRA-B</t>
  </si>
  <si>
    <t>FUERA DE SERVICIO DEBIDO A TRABAJOS DE ACOP220. (R0103703)</t>
  </si>
  <si>
    <t>MP 4A SILICONADO DE AISLAMIENTO A EQUIPOS DE BARRA. (R0103731)</t>
  </si>
  <si>
    <t>TINTAYA</t>
  </si>
  <si>
    <t>SVC</t>
  </si>
  <si>
    <t>INTERRUPTORES IN-1464 ABIERTO E IN-1462 INDISPONIBLE POR FALLA DEL SISTEMA DE ENFRIAMIENTO.</t>
  </si>
  <si>
    <t>ZORRITOS</t>
  </si>
  <si>
    <t>CL-T116-261_220</t>
  </si>
  <si>
    <t>13/08/2025 08:51</t>
  </si>
  <si>
    <t>13/08/2025 15:45</t>
  </si>
  <si>
    <t>LADO 220 KV: MP 6A DESCONEXION Y CONEXION DE ACOMETIDAS EN LADO DE ALTA. (R0103771)</t>
  </si>
  <si>
    <t>LADO 220KV: MP 6A MANTENIMIENTO ELECTROMECANICO EN CELDA. (R0103850)</t>
  </si>
  <si>
    <t>CL-T116-261_60</t>
  </si>
  <si>
    <t>LADO 60KV: MP 6A MANTENIMIENTO ELECTROMECANICO EN CELDA. (R0103847)</t>
  </si>
  <si>
    <t>SHOUGESA</t>
  </si>
  <si>
    <t>TV3</t>
  </si>
  <si>
    <t>indisponible por rotura de tubo de la caldera.</t>
  </si>
  <si>
    <t>SOUTHERN PERU CC</t>
  </si>
  <si>
    <t>ILO 1 - MOQUEGUA</t>
  </si>
  <si>
    <t>L-1383</t>
  </si>
  <si>
    <t>MANTENIMIENTO DE LA LINEA L-1383</t>
  </si>
  <si>
    <t>MALPASO</t>
  </si>
  <si>
    <t>CAMBIO DE NUCLEO + REBOBINADO DE GENERADOR UG2 + MANTENIMIENTO MAYOR UG2 + Inspeccion Semestral 2 F/S UG2</t>
  </si>
  <si>
    <t>PACHACHACA - SAN CRISTOBAL</t>
  </si>
  <si>
    <t>L-6539</t>
  </si>
  <si>
    <t>Restablecimiento de Estructura E11-A</t>
  </si>
  <si>
    <t>PARAMONGA E. - CAHUA</t>
  </si>
  <si>
    <t>L-1102</t>
  </si>
  <si>
    <t>LINEA INDISPONIBLE DESDE EL EXTREMO SE PARAMONGA NUEVA HASTA LA ESTRUCTURA E123</t>
  </si>
  <si>
    <t>PARAMONGA N. - PARAMONGA E.</t>
  </si>
  <si>
    <t>L-1101</t>
  </si>
  <si>
    <t>LINEA EN BYPASS CON LA L-1033 PARA ALIMENTAR LAS CARGAS DE LA SE CAHUA Y PONER LA CH CAHUA EN SERVICIO PARA EL SISTEMA.</t>
  </si>
  <si>
    <t>YAUPI</t>
  </si>
  <si>
    <t>G4</t>
  </si>
  <si>
    <t>CAMBIO DE UH (Incluye Pruebas) UG4 + MANTENIMIENTO MAYOR UG4 + MANTENIMIENTO DE ANILLOS ROZANTES</t>
  </si>
  <si>
    <t>AGUAYTIA</t>
  </si>
  <si>
    <t>Disponibilidad de 23.5 MMSCF para la CT Aguaytia.</t>
  </si>
  <si>
    <t>13/08/2025 19:39</t>
  </si>
  <si>
    <t>13/08/2025 20:09</t>
  </si>
  <si>
    <t>Disparo por “HSCS-High Speed Control System”</t>
  </si>
  <si>
    <t>TERNA PERU S.A.C.</t>
  </si>
  <si>
    <t>AGUAYTIA - PUCALLPA</t>
  </si>
  <si>
    <t>L-1156</t>
  </si>
  <si>
    <t>Mantenimiento preventivo de limpieza de faja de servidumbre de la L-1156, corte de arboles y corte de matorrales, no requiere fuera de servicio la L-1156.</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</si>
  <si>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</si>
  <si>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</si>
  <si>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</si>
  <si>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</si>
  <si>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</si>
  <si>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COYA: LEVANTAMIENTO DE OBSERVACIONES DE OBRA CIVILES, INSTALACION DE PUERTA Y CERCO DE PVC, ACTIVIDAD CON CORTE CONTINUO. (R0119629)</t>
  </si>
  <si>
    <t>NO SE PUEDE LIBERAR LA BARRA  B  DE 220 KV DEBIDO A INDISPONIBILIDAD DEL SA-3789 DE LA CL-2102 DE ENGIE. NO SE PUEDE LIBERAR LA BARRA  A  DE 220KV DEBIDO A INDISPONIBILIDAD DEL SB-3783 DE LA CL-2111 DE CTM.</t>
  </si>
  <si>
    <t>SA-5117_BarraA</t>
  </si>
  <si>
    <t>BRAZO INFERIOR DEL SECCIONADOR SA-5117 (17.9.24) CON POSIBLE ROTURAS DE LA CREMALLERA INTERIOR. DISPONIBLE PARA MANIOBRAS DE FORMA LOCAL DESDE NIVEL CERO (10.12.24).</t>
  </si>
  <si>
    <t>COLCABAMBA</t>
  </si>
  <si>
    <t>AT103-523</t>
  </si>
  <si>
    <t>NO SE TIENE MANDO REMOTO PARA CONTROLAR LOS TAPS DEL AUTOTRANSFORMADOR POR PROBLEMAS EN EL TRANSDUCTOR. LA MANIOBRA ES LOCAL Y REQUIERE AL ASISTENTE EN LA SUBESTACION PARA LAS MANIOBRAS.</t>
  </si>
  <si>
    <t>CL-5021</t>
  </si>
  <si>
    <t>TRAMO DE LINEA ENERGIZADA HASTA LA TORRE T97, 54.34KM DE LINEA PARA EVITAR ROBO DE CONDUCTOR.</t>
  </si>
  <si>
    <t>COLCABAMBA - CAMPAS</t>
  </si>
  <si>
    <t>L-5021</t>
  </si>
  <si>
    <t>INDISPONIBLE DEBIDO A COLAPSO DE LAS TORRES T98, T99, T100, T101 Y T102 OCURRIDO EL 03.03.2025 A LAS 00:49:41 HRS. TRABAJOS MANTENIMIENTO PREVENTIVOS POR FALLA.</t>
  </si>
  <si>
    <t>13/08/2025 06:50</t>
  </si>
  <si>
    <t>13/08/2025 18:45</t>
  </si>
  <si>
    <t>OBRAS ELECTROMECANICAS T097 A T104, TENDIDO DE CONDUCTORES (CADA FASE TIENE 4 HAZ DE CONDUCTORES), FLECHADO DE CONDUCTOR, PRENSADO, ENTORCHADO, INSTALACION DE SEPARADORES DE CONDUCTOR, INSTALACION DE CABLE DE GUARDA Y CABLE OPGW. (R0120970)</t>
  </si>
  <si>
    <t>COTARUSE</t>
  </si>
  <si>
    <t>UNIDADES DIFERENCIALES 87B DE LAS BARRAS  B  220KV BLOQUEADOS DEBIDO A FALLA EN UNA TARJETA DEL 87B DE LA BARRA  B .</t>
  </si>
  <si>
    <t>ORCOTUNA</t>
  </si>
  <si>
    <t>CONFIGURACION DOBLE BARRA INVERTIDA DEBIDO A ANOMALIA EN SECCIONADOR SA-8637 DEL T108-261, INDISPONE CAMBIO DE BARRAS. PARA DESCONECTAR LA BARRA  B  220KV SE REQUERIRIA DESCONEXION DEL T108-261.</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</si>
  <si>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</si>
  <si>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</si>
  <si>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</si>
  <si>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</si>
  <si>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</si>
  <si>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</si>
  <si>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</si>
  <si>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</si>
  <si>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</si>
  <si>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</si>
  <si>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</si>
  <si>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</si>
  <si>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</si>
  <si>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</si>
  <si>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</si>
  <si>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</si>
  <si>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</si>
  <si>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</si>
  <si>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</si>
  <si>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</si>
  <si>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
  </si>
  <si>
    <t>HIDROELÉCTRICA</t>
  </si>
  <si>
    <t>TERMOELÉCTRICA</t>
  </si>
  <si>
    <t>SOLAR</t>
  </si>
  <si>
    <t>EÓLICA</t>
  </si>
  <si>
    <t>HYDRO GLOBAL PERÚ S.A.C.</t>
  </si>
  <si>
    <t>EGEMSA</t>
  </si>
  <si>
    <t>SAN GABAN</t>
  </si>
  <si>
    <t>CELEPSA</t>
  </si>
  <si>
    <t>PLANTA DE RESERVA FRIA DE GENERACION  DE ETEN S.A.</t>
  </si>
  <si>
    <t>CHINANGO S.A.C.</t>
  </si>
  <si>
    <t>HIDROELECTRICA HUANCHOR S.A.C.</t>
  </si>
  <si>
    <t>CELEPSA RENOVABLES S.R.L.</t>
  </si>
  <si>
    <t>INLAND ENERGY SAC</t>
  </si>
  <si>
    <t>CENTRALES SANTA ROSA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</si>
  <si>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</si>
  <si>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</si>
  <si>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</si>
  <si>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</si>
  <si>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</si>
  <si>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</si>
  <si>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</si>
  <si>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</si>
  <si>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</si>
  <si>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</si>
  <si>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</si>
  <si>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</si>
  <si>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</si>
  <si>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</si>
  <si>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</si>
  <si>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</si>
  <si>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</si>
  <si>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</si>
  <si>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</si>
  <si>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</si>
  <si>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</si>
  <si>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PETRAMAS</t>
  </si>
  <si>
    <t>TACNA SOLAR SAC.</t>
  </si>
  <si>
    <t>ANDEAN POWER S.A.C.</t>
  </si>
  <si>
    <t>ASOCIACIÓN SANTA LUCIA DE CHACAS</t>
  </si>
  <si>
    <t>ATRIA ENERGIA S.A.C.</t>
  </si>
  <si>
    <t>EGEJUNIN</t>
  </si>
  <si>
    <t>EMPRESA DE GENERACION ELECTRICA RIO BAÑOS S.A.C.</t>
  </si>
  <si>
    <t>ENERGÍA EÓLICA S.A.</t>
  </si>
  <si>
    <t>GENERACIÓN ANDINA S.A.C.</t>
  </si>
  <si>
    <t>GENERADORA DE ENERGÍA DEL PERÚ</t>
  </si>
  <si>
    <t>MAJES ARCUS S.A.C.</t>
  </si>
  <si>
    <t>REPARTICIÓN ARCUS S.A.C.</t>
  </si>
  <si>
    <t>SINERSA</t>
  </si>
  <si>
    <t>BIOENERGIA DEL CHIRA S.A.</t>
  </si>
  <si>
    <t>AGRO INDUSTRIAL PARAMONGA S.A.</t>
  </si>
  <si>
    <t>AGROAURORA S.A.C.</t>
  </si>
  <si>
    <t>AGROINDUSTRIAS SAN JACINTO S.A.A.</t>
  </si>
  <si>
    <t>AGROLMOS SOCIEDAD ANONIMA - AGROLMOS S.A.</t>
  </si>
  <si>
    <t>SDF ENERGIA SAC</t>
  </si>
  <si>
    <t>UNACEM PERU S.A.</t>
  </si>
  <si>
    <t>AGUAS Y ENERGIA PERU</t>
  </si>
  <si>
    <t>ELECTRO ZAÑA S.A.C.</t>
  </si>
  <si>
    <t>ELECTRONOROESTE S.A.</t>
  </si>
  <si>
    <t>SDE PIURA</t>
  </si>
  <si>
    <t>RESTITUCION</t>
  </si>
  <si>
    <t>TUMBES MAK 1</t>
  </si>
  <si>
    <t>TUMBES MAK 2</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</si>
  <si>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</si>
  <si>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</si>
  <si>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</si>
  <si>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</si>
  <si>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</si>
  <si>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</si>
  <si>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</si>
  <si>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</si>
  <si>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</si>
  <si>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</si>
  <si>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</si>
  <si>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</si>
  <si>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</si>
  <si>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</si>
  <si>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</si>
  <si>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</si>
  <si>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</si>
  <si>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</si>
  <si>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IV</t>
  </si>
  <si>
    <t>CHARCANI V</t>
  </si>
  <si>
    <t>CHILINA TG</t>
  </si>
  <si>
    <t>MOLLENDO 1, 2, 3</t>
  </si>
  <si>
    <t>CHILINA (SULZ 1,2)</t>
  </si>
  <si>
    <t>SAN GABAN II</t>
  </si>
  <si>
    <t>PLATANAL</t>
  </si>
  <si>
    <t>RF ETEN TG1</t>
  </si>
  <si>
    <t>RF ETEN TG2</t>
  </si>
  <si>
    <t>CHAGLLA GP1</t>
  </si>
  <si>
    <t>CHIMAY</t>
  </si>
  <si>
    <t>YANANGO</t>
  </si>
  <si>
    <t>HUANCHOR</t>
  </si>
  <si>
    <t>MARAÑON</t>
  </si>
  <si>
    <t>STA TERESA</t>
  </si>
  <si>
    <t>FENIX 	GT11</t>
  </si>
  <si>
    <t>FENIX 	GT12</t>
  </si>
  <si>
    <t>FENIX TV10</t>
  </si>
  <si>
    <t>OROYA</t>
  </si>
  <si>
    <t>PACHACHACA</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</si>
  <si>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</si>
  <si>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</si>
  <si>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</si>
  <si>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</si>
  <si>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</si>
  <si>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</si>
  <si>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</si>
  <si>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</si>
  <si>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</si>
  <si>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</si>
  <si>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</si>
  <si>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</si>
  <si>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</si>
  <si>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</si>
  <si>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</si>
  <si>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</si>
  <si>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</si>
  <si>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</si>
  <si>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</si>
  <si>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</si>
  <si>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</si>
  <si>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</si>
  <si>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</si>
  <si>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</si>
  <si>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</si>
  <si>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</si>
  <si>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</si>
  <si>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</si>
  <si>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</si>
  <si>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</si>
  <si>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</si>
  <si>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</si>
  <si>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</si>
  <si>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</si>
  <si>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</si>
  <si>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</si>
  <si>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</si>
  <si>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</si>
  <si>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</si>
  <si>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</si>
  <si>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</si>
  <si>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</si>
  <si>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</si>
  <si>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</si>
  <si>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</si>
  <si>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</si>
  <si>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</si>
  <si>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</si>
  <si>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</si>
  <si>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</si>
  <si>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ANASHIRONI</t>
  </si>
  <si>
    <t>CARHUAQUERO4</t>
  </si>
  <si>
    <t>CAÑA BRAVA</t>
  </si>
  <si>
    <t>TUPURI</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</si>
  <si>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</si>
  <si>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</si>
  <si>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</si>
  <si>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</si>
  <si>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</si>
  <si>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</si>
  <si>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</si>
  <si>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</si>
  <si>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</si>
  <si>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</si>
  <si>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</si>
  <si>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</si>
  <si>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</si>
  <si>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</si>
  <si>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</si>
  <si>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</si>
  <si>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</si>
  <si>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</si>
  <si>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</si>
  <si>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</si>
  <si>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</si>
  <si>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</si>
  <si>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</si>
  <si>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</si>
  <si>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</si>
  <si>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</si>
  <si>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</si>
  <si>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</si>
  <si>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</si>
  <si>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</si>
  <si>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</si>
  <si>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</si>
  <si>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</si>
  <si>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</si>
  <si>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</si>
  <si>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</si>
  <si>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</si>
  <si>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</si>
  <si>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SAN MARTIN SOLAR</t>
  </si>
  <si>
    <t>MAJES</t>
  </si>
  <si>
    <t>RUBI</t>
  </si>
  <si>
    <t>CH_HER1</t>
  </si>
  <si>
    <t>WAYRA-I</t>
  </si>
  <si>
    <t>WAYRA EXTENSION</t>
  </si>
  <si>
    <t>CLEMESI</t>
  </si>
  <si>
    <t>REPARTICION</t>
  </si>
  <si>
    <t>POECHOS2</t>
  </si>
  <si>
    <t>CHANCAY</t>
  </si>
  <si>
    <t>CANA BRAVA</t>
  </si>
  <si>
    <t>REFINERIA TALARA TV1</t>
  </si>
  <si>
    <t>REFINERÍA TALARA TV2</t>
  </si>
  <si>
    <t>PARAMONGA</t>
  </si>
  <si>
    <t>MAPLE</t>
  </si>
  <si>
    <t>SAN_JACINTO</t>
  </si>
  <si>
    <t>AGROLMOS TG1</t>
  </si>
  <si>
    <t>AGROLMOS TG2</t>
  </si>
  <si>
    <t>OQUENDO TG1</t>
  </si>
  <si>
    <t>OQUENDO TV1</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</si>
  <si>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</si>
  <si>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</si>
  <si>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</si>
  <si>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</si>
  <si>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</si>
  <si>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</si>
  <si>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</si>
  <si>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</si>
  <si>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</si>
  <si>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</si>
  <si>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</si>
  <si>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</si>
  <si>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</si>
  <si>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</si>
  <si>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</si>
  <si>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</si>
  <si>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</si>
  <si>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</si>
  <si>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</si>
  <si>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</si>
  <si>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</si>
  <si>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</si>
  <si>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</si>
  <si>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</si>
  <si>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</si>
  <si>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</si>
  <si>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</si>
  <si>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</si>
  <si>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</si>
  <si>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</si>
  <si>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</si>
  <si>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</si>
  <si>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</si>
  <si>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</si>
  <si>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</si>
  <si>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</si>
  <si>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</si>
  <si>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</si>
  <si>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</si>
  <si>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</si>
  <si>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</si>
  <si>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</si>
  <si>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</si>
  <si>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</si>
  <si>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</si>
  <si>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</si>
  <si>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</si>
  <si>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</si>
  <si>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</si>
  <si>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</si>
  <si>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</si>
  <si>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</si>
  <si>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</si>
  <si>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</si>
  <si>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</si>
  <si>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</si>
  <si>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14/08/2025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</si>
  <si>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</si>
  <si>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</si>
  <si>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</si>
  <si>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</si>
  <si>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</si>
  <si>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</si>
  <si>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</si>
  <si>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</si>
  <si>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</si>
  <si>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</si>
  <si>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</si>
  <si>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</si>
  <si>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</si>
  <si>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</si>
  <si>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</si>
  <si>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</si>
  <si>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</si>
  <si>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</si>
  <si>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</si>
  <si>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</si>
  <si>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</si>
  <si>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</si>
  <si>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</si>
  <si>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</si>
  <si>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</si>
  <si>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</si>
  <si>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</si>
  <si>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</si>
  <si>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</si>
  <si>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</si>
  <si>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</si>
  <si>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</si>
  <si>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</si>
  <si>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</si>
  <si>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</si>
  <si>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</si>
  <si>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</si>
  <si>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</si>
  <si>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</si>
  <si>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</si>
  <si>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</si>
  <si>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</si>
  <si>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</si>
  <si>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</si>
  <si>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</si>
  <si>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</si>
  <si>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</si>
  <si>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</si>
  <si>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</si>
  <si>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</si>
  <si>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</si>
  <si>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</si>
  <si>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</si>
  <si>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</si>
  <si>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</si>
  <si>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</si>
  <si>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</si>
  <si>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</si>
  <si>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</si>
  <si>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</si>
  <si>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</si>
  <si>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</si>
  <si>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</si>
  <si>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</si>
  <si>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</si>
  <si>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</si>
  <si>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</si>
  <si>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</si>
  <si>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</si>
  <si>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</si>
  <si>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</si>
  <si>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</si>
  <si>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</si>
  <si>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</si>
  <si>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</si>
  <si>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</si>
  <si>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</si>
  <si>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</si>
  <si>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</si>
  <si>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</si>
  <si>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</si>
  <si>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</si>
  <si>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</si>
  <si>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</si>
  <si>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</si>
  <si>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</si>
  <si>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</si>
  <si>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</si>
  <si>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</si>
  <si>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</si>
  <si>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</si>
  <si>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</si>
  <si>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</si>
  <si>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</si>
  <si>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</si>
  <si>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</si>
  <si>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</si>
  <si>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</si>
  <si>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</si>
  <si>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</si>
  <si>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</si>
  <si>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</si>
  <si>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</si>
  <si>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</si>
  <si>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</si>
  <si>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</si>
  <si>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</si>
  <si>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</si>
  <si>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C.H. HUALLIN</t>
  </si>
  <si>
    <t>C.H. EL PLATANAL</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</si>
  <si>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</si>
  <si>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</si>
  <si>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</si>
  <si>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</si>
  <si>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</si>
  <si>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</si>
  <si>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</si>
  <si>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</si>
  <si>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</si>
  <si>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</si>
  <si>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</si>
  <si>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</si>
  <si>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</si>
  <si>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</si>
  <si>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</si>
  <si>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</si>
  <si>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</si>
  <si>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</si>
  <si>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</si>
  <si>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</si>
  <si>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</si>
  <si>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</si>
  <si>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</si>
  <si>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</si>
  <si>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</si>
  <si>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</si>
  <si>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</si>
  <si>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</si>
  <si>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</si>
  <si>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</si>
  <si>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</si>
  <si>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</si>
  <si>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</si>
  <si>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</si>
  <si>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</si>
  <si>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</si>
  <si>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</si>
  <si>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</si>
  <si>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</si>
  <si>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</si>
  <si>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</si>
  <si>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CAÑON DEL PATO</t>
  </si>
  <si>
    <t>C.H. CALLAHUANCA</t>
  </si>
  <si>
    <t>C.H. HER 1</t>
  </si>
  <si>
    <t>C.H. HUAMPANI</t>
  </si>
  <si>
    <t>C.H. HUINCO</t>
  </si>
  <si>
    <t>TOTAL MWh</t>
  </si>
  <si>
    <t>C.H. MATUCANA</t>
  </si>
  <si>
    <t>%</t>
  </si>
  <si>
    <t>100.00</t>
  </si>
  <si>
    <t>C.H. MOYOPAMPA</t>
  </si>
  <si>
    <t>C.H. MANTA I</t>
  </si>
  <si>
    <t>C.H. SAN GABAN II</t>
  </si>
  <si>
    <t>PCH TUPURI</t>
  </si>
  <si>
    <t xml:space="preserve">SINERSA                                           </t>
  </si>
  <si>
    <t>C.H. CHANCAY</t>
  </si>
  <si>
    <t>C.H. POECHOS II</t>
  </si>
  <si>
    <t>C.H. ARCATA</t>
  </si>
  <si>
    <t>C.H. CAHUA</t>
  </si>
  <si>
    <t>C.H. GALLITO CIEGO</t>
  </si>
  <si>
    <t>C.H. MALPASO</t>
  </si>
  <si>
    <t>C.H. OROYA</t>
  </si>
  <si>
    <t>C.H. PACHACHACA</t>
  </si>
  <si>
    <t>C.H. YAUPI</t>
  </si>
  <si>
    <t>GENERACIÓN ELÉCTRICA DE LAS CENTRALES RER (MW)</t>
  </si>
  <si>
    <t>HYDRO PATAPO S.A.C.</t>
  </si>
  <si>
    <t>TOTAL RER</t>
  </si>
  <si>
    <t>C.T. PARAMONGA</t>
  </si>
  <si>
    <t>C.T. MAPLE</t>
  </si>
  <si>
    <t>C.T SAN JACINTO</t>
  </si>
  <si>
    <t>C.T. AGROLMOS</t>
  </si>
  <si>
    <t>C.H. CARHUAC</t>
  </si>
  <si>
    <t>C.H. PURMACANA</t>
  </si>
  <si>
    <t>C.T. CAÑA BRAVA</t>
  </si>
  <si>
    <t>C.H. HUASAHUASI II</t>
  </si>
  <si>
    <t>C.H. STA CRUZ I y II</t>
  </si>
  <si>
    <t>C.H. YANAPAMPA</t>
  </si>
  <si>
    <t>C.H. ANGEL I</t>
  </si>
  <si>
    <t>C.H. ANGEL II</t>
  </si>
  <si>
    <t>C.H. ANGEL III</t>
  </si>
  <si>
    <t>C.H. NUEVAIMPERIAL</t>
  </si>
  <si>
    <t>MCH PATAPO</t>
  </si>
  <si>
    <t>C.H. CANA BRAVA</t>
  </si>
  <si>
    <t>C.H. CARHUAQUERO4</t>
  </si>
  <si>
    <t>C.H. MANTA</t>
  </si>
  <si>
    <t>C.T. HUAYCOLORO</t>
  </si>
  <si>
    <t>C.T. LA GRINGA V</t>
  </si>
  <si>
    <t>CTB. DONA CATALINA</t>
  </si>
  <si>
    <t>C.H. TUPURI</t>
  </si>
  <si>
    <t>C.T. OQUENDO</t>
  </si>
  <si>
    <t>C.H. POECHOS2</t>
  </si>
  <si>
    <t>C.H. ANASHIRONI</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</si>
  <si>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</si>
  <si>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</si>
  <si>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</si>
  <si>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</si>
  <si>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</si>
  <si>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</si>
  <si>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</si>
  <si>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</si>
  <si>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</si>
  <si>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</si>
  <si>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</si>
  <si>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</si>
  <si>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</si>
  <si>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</si>
  <si>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</si>
  <si>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</si>
  <si>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</si>
  <si>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</si>
  <si>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</si>
  <si>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</si>
  <si>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</si>
  <si>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</si>
  <si>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#B9ACFF</t>
  </si>
  <si>
    <t>#98D2FF</t>
  </si>
  <si>
    <t>#FFD272</t>
  </si>
  <si>
    <t>CENTRALES DE COGENERACIÓN DEL SEIN</t>
  </si>
  <si>
    <t xml:space="preserve">TOTAL
COGENERACION
</t>
  </si>
  <si>
    <t>C.T. REFINERÍA TALARA</t>
  </si>
  <si>
    <t>viernes, 1 de Agosto del 2025 - miércoles, 13 de Agosto del 2025</t>
  </si>
  <si>
    <t>EVOLUCIÓN DE LA PRODUCCIÓN DE LA ENERGÍA DIARIA DE LOS INTEGRANTES DEL COES (MWh)</t>
  </si>
  <si>
    <t>UNIDAD</t>
  </si>
  <si>
    <t>TIPO</t>
  </si>
  <si>
    <t>Agosto</t>
  </si>
  <si>
    <t>TV-01</t>
  </si>
  <si>
    <t>C.T. MAPLE ETANOL</t>
  </si>
  <si>
    <t>TV</t>
  </si>
  <si>
    <t>C.T. SAN JACINTO</t>
  </si>
  <si>
    <t>TV1</t>
  </si>
  <si>
    <t>TV2</t>
  </si>
  <si>
    <t xml:space="preserve">CENTRAL                  </t>
  </si>
  <si>
    <t>C.H. SANTA ROSA I</t>
  </si>
  <si>
    <t>C.H. SANTA ROSA II</t>
  </si>
  <si>
    <t>C.S. YARUCAYA</t>
  </si>
  <si>
    <t>C.T. CHILINA DIESEL</t>
  </si>
  <si>
    <t>TG</t>
  </si>
  <si>
    <t>C.T. MOLLENDO DIESEL</t>
  </si>
  <si>
    <t>C.T. INDEPENDENCIA</t>
  </si>
  <si>
    <t xml:space="preserve">CENTRAL        </t>
  </si>
  <si>
    <t>C.T. TUMBES</t>
  </si>
  <si>
    <t>MAK1</t>
  </si>
  <si>
    <t>MAK2</t>
  </si>
  <si>
    <t>C.T. MALACAS 1</t>
  </si>
  <si>
    <t>C.T. MALACAS 2</t>
  </si>
  <si>
    <t>C.T. RF DE GENERACION TALARA</t>
  </si>
  <si>
    <t>C.E. CUPISNIQUE</t>
  </si>
  <si>
    <t>C.E. TALARA</t>
  </si>
  <si>
    <t>C.E. SAN JUAN</t>
  </si>
  <si>
    <t>C.E. PUNTA LOMITAS</t>
  </si>
  <si>
    <t>PL-BL1</t>
  </si>
  <si>
    <t>PL-BL2</t>
  </si>
  <si>
    <t>C.E. PUNTA LOMITAS_EXP</t>
  </si>
  <si>
    <t>PUN LOM_EXP-BL1</t>
  </si>
  <si>
    <t>PUN LOM_EXP-BL2</t>
  </si>
  <si>
    <t>C.H. QUITARACSA</t>
  </si>
  <si>
    <t>C.S. INTIPAMPA</t>
  </si>
  <si>
    <t xml:space="preserve">TG1            </t>
  </si>
  <si>
    <t xml:space="preserve">TG2            </t>
  </si>
  <si>
    <t>TG3</t>
  </si>
  <si>
    <t>TG41</t>
  </si>
  <si>
    <t>TV42</t>
  </si>
  <si>
    <t>C.T. NEPI</t>
  </si>
  <si>
    <t>TG42</t>
  </si>
  <si>
    <t>TG43</t>
  </si>
  <si>
    <t>C.T. RF PLANTA ILO</t>
  </si>
  <si>
    <t>TG1</t>
  </si>
  <si>
    <t>GT11</t>
  </si>
  <si>
    <t>GT12</t>
  </si>
  <si>
    <t>TV10</t>
  </si>
  <si>
    <t>CT REFINERIA TALARA</t>
  </si>
  <si>
    <t>TV1 REF TALARA</t>
  </si>
  <si>
    <t>TV2 REF TALARA</t>
  </si>
  <si>
    <t>C.S. MATARANI</t>
  </si>
  <si>
    <t>C.E. HUAMBOS</t>
  </si>
  <si>
    <t>C.E. DUNA</t>
  </si>
  <si>
    <t>C.T. RF PTO MALDONADO</t>
  </si>
  <si>
    <t>C.T. RF PUCALLPA</t>
  </si>
  <si>
    <t>C.S. SAN MARTIN SOLAR</t>
  </si>
  <si>
    <t>C.S. CARHUAQUERO</t>
  </si>
  <si>
    <t>C.S. MAJES SOLAR</t>
  </si>
  <si>
    <t>C.T. RECKA</t>
  </si>
  <si>
    <t>C.S. MOQUEGUA FV</t>
  </si>
  <si>
    <t>C.H. CAÑA BRAVA</t>
  </si>
  <si>
    <t>C.H. CARHUAQUERO IV</t>
  </si>
  <si>
    <t>C.E. WAYRA EXTENSION</t>
  </si>
  <si>
    <t>C.E. WAYRA I</t>
  </si>
  <si>
    <t>C.S. Clemesí</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</si>
  <si>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</si>
  <si>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</si>
  <si>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</si>
  <si>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</si>
  <si>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</si>
  <si>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</si>
  <si>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</si>
  <si>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</si>
  <si>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</si>
  <si>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</si>
  <si>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</si>
  <si>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</si>
  <si>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</si>
  <si>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</si>
  <si>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</si>
  <si>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</si>
  <si>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</si>
  <si>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</si>
  <si>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C.T. SAN NICOLAS</t>
  </si>
  <si>
    <t>CUMMINS</t>
  </si>
  <si>
    <t xml:space="preserve">TACNA SOLAR SAC. </t>
  </si>
  <si>
    <t>C.S. TACNA SOLAR</t>
  </si>
  <si>
    <t>C.T. OLLEROS</t>
  </si>
  <si>
    <t>C.T. AGUAYTIA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</si>
  <si>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</si>
  <si>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</si>
  <si>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</si>
  <si>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</si>
  <si>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</si>
  <si>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</si>
  <si>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</si>
  <si>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</si>
  <si>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</si>
  <si>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</si>
  <si>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</si>
  <si>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</si>
  <si>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</si>
  <si>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</si>
  <si>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</si>
  <si>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</si>
  <si>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</si>
  <si>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</si>
  <si>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</si>
  <si>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</si>
  <si>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</si>
  <si>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</si>
  <si>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</si>
  <si>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</si>
  <si>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</si>
  <si>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</si>
  <si>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</si>
  <si>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</si>
  <si>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</si>
  <si>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</si>
  <si>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</si>
  <si>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</si>
  <si>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</si>
  <si>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</si>
  <si>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</si>
  <si>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</si>
  <si>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</si>
  <si>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</si>
  <si>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</si>
  <si>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</si>
  <si>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</si>
  <si>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</si>
  <si>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</si>
  <si>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</si>
  <si>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</si>
  <si>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</si>
  <si>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</si>
  <si>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</si>
  <si>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</si>
  <si>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</si>
  <si>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</si>
  <si>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</si>
  <si>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</si>
  <si>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</si>
  <si>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</si>
  <si>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</si>
  <si>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</si>
  <si>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INDEPENDENCIA GAS</t>
  </si>
  <si>
    <t>POR POTENCIA O ENERGIA</t>
  </si>
  <si>
    <t>TUMBES MAK 1 - D2</t>
  </si>
  <si>
    <t>13/08/2025 08:32:00</t>
  </si>
  <si>
    <t>13/08/2025 13:01:00</t>
  </si>
  <si>
    <t>13/08/2025 08:15:00</t>
  </si>
  <si>
    <t>xLT</t>
  </si>
  <si>
    <t>TUMBES MAK 2 - D2</t>
  </si>
  <si>
    <t>13/08/2025 08:36:00</t>
  </si>
  <si>
    <t>13/08/2025 13:44:00</t>
  </si>
  <si>
    <t>13/08/2025 13:35:00</t>
  </si>
  <si>
    <t>A MINIMA CARGA</t>
  </si>
  <si>
    <t>13/08/2025 14:44:00</t>
  </si>
  <si>
    <t>13/08/2025 15:24:00</t>
  </si>
  <si>
    <t>13/08/2025 14:26:00</t>
  </si>
  <si>
    <t>13/08/2025 14:48:00</t>
  </si>
  <si>
    <t>13/08/2025 17:44:00</t>
  </si>
  <si>
    <t>13/08/2025 17:38:00</t>
  </si>
  <si>
    <t>13/08/2025 17:46:00</t>
  </si>
  <si>
    <t>MALACAS2 TG4 - GAS</t>
  </si>
  <si>
    <t>13/08/2025 11:17:00</t>
  </si>
  <si>
    <t>13/08/2025 11:11:00</t>
  </si>
  <si>
    <t>13/08/2025 18:36:00</t>
  </si>
  <si>
    <t>13/08/2025 18:14:00</t>
  </si>
  <si>
    <t>CHILCA1 CCOMB TG1 &amp; TG2 &amp; TG3 - GAS</t>
  </si>
  <si>
    <t>CHILCA2 CCOMB TG41 - GAS</t>
  </si>
  <si>
    <t>FENIX CCOMB GT11 &amp; GT12 - GAS</t>
  </si>
  <si>
    <t>KALLPA CCOMB TG1 &amp; TG2 &amp; TG3 - GAS</t>
  </si>
  <si>
    <t>13/08/2025 11:57:00</t>
  </si>
  <si>
    <t>13/08/2025 14:31:00</t>
  </si>
  <si>
    <t>POR PRUEBAS</t>
  </si>
  <si>
    <t>LAS FLORES CCOMB TG1 - GAS</t>
  </si>
  <si>
    <t>STA ROSA TG8 - GAS</t>
  </si>
  <si>
    <t>13/08/2025 07:38:00</t>
  </si>
  <si>
    <t>13/08/2025 08:38:00</t>
  </si>
  <si>
    <t>VENTANILLA CCOMB TG3 &amp; TG4 - GAS F.DIRECTO</t>
  </si>
  <si>
    <t>13/08/2025 01:23:00</t>
  </si>
  <si>
    <t>VENTANILLA CCOMB TG3 &amp; TG4 - GAS</t>
  </si>
  <si>
    <t>13/08/2025 08:45:00</t>
  </si>
  <si>
    <t>HUAYCOLORO - BIOGAS</t>
  </si>
  <si>
    <t>LA GRINGA V - BIOGAS</t>
  </si>
  <si>
    <t>DONA CATALINA  - BIOGAS</t>
  </si>
  <si>
    <t>G2 CALLAO</t>
  </si>
  <si>
    <t>CALLAO - BIOGAS</t>
  </si>
  <si>
    <t>OLLEROS CCOMB TG1 - GAS</t>
  </si>
  <si>
    <t>A las 08:30 h, Olleros solicita bajar a mínima generación por presencia de alarmas en la TV.
A las 09:24 h, S/C generar a máximo.</t>
  </si>
  <si>
    <t>AGUAYTIA TG2 - GAS</t>
  </si>
  <si>
    <t>13/08/2025 06:45:00</t>
  </si>
  <si>
    <t>13/08/2025 06:16:00</t>
  </si>
  <si>
    <t>13/08/2025 13:25:00</t>
  </si>
  <si>
    <t>AGUAYTIA TG1 - GAS</t>
  </si>
  <si>
    <t>13/08/2025 11:07:00</t>
  </si>
  <si>
    <t>13/08/2025 10:53:00</t>
  </si>
  <si>
    <t>Operó a mínima generación por disponibilidad de gas.
A las 13.25 h, S/C generar a 57 MW por disponibilidad de gas.
A las 19:41 h, S/C generar a máximo.</t>
  </si>
  <si>
    <t>13/08/2025 19:39:00</t>
  </si>
  <si>
    <t>Fuera de servicio por falla.</t>
  </si>
  <si>
    <t>Hora Inicio y Fin de Indisponibilidades de las Unidades de Generación SEIN</t>
  </si>
  <si>
    <t>Mantenimiento por 32,000 horas de operación</t>
  </si>
  <si>
    <t>Cambio de rodete G3, cambio de bocinas al Grupo G1, mantenimiento piso radiales y alfeizer,mantenimiento izaje compuerta desempedrador, mantenimiento piso canal de demasías, inspección y limpieza de aisladores.</t>
  </si>
  <si>
    <t>MANTENIMIENTO PREVENTIVO Y CONTROLES SISTEMÁTICOS</t>
  </si>
  <si>
    <t>reparación de álabes y cambio de bujes</t>
  </si>
  <si>
    <t>REPARACIÓN DE LÍNEA DE INGRESO DE GAS EN COMBUSTOR N°12 DE LA TURBINA A GAS</t>
  </si>
  <si>
    <t>Parada Parcial Caña Brava*****</t>
  </si>
  <si>
    <t>SAN NICOLÁS</t>
  </si>
  <si>
    <t>CAMBIO DE NUCLEO + REBOBINADO DE GENERADOR UG2 + MANTENIMIENTO MAYOR UG2 + Inspección Semestral 2 F/S UG2</t>
  </si>
  <si>
    <t>EJECUTADO</t>
  </si>
  <si>
    <t>Miércoles 13 de Agosto del 2025 / SEM N° 32</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</si>
  <si>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</si>
  <si>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</si>
  <si>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</si>
  <si>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</si>
  <si>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</si>
  <si>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</si>
  <si>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</si>
  <si>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</si>
  <si>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</si>
  <si>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</si>
  <si>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</si>
  <si>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</si>
  <si>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</si>
  <si>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</si>
  <si>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</si>
  <si>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</si>
  <si>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</si>
  <si>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</si>
  <si>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</si>
  <si>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</si>
  <si>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</si>
  <si>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</si>
  <si>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</si>
  <si>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</si>
  <si>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</si>
  <si>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</si>
  <si>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</si>
  <si>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</si>
  <si>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</si>
  <si>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</si>
  <si>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</si>
  <si>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</si>
  <si>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</si>
  <si>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</si>
  <si>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</si>
  <si>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</si>
  <si>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</si>
  <si>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</si>
  <si>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</si>
  <si>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</si>
  <si>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</si>
  <si>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</si>
  <si>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</si>
  <si>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</si>
  <si>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</si>
  <si>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</si>
  <si>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</si>
  <si>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</si>
  <si>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</si>
  <si>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</si>
  <si>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</si>
  <si>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</si>
  <si>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</si>
  <si>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</si>
  <si>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</si>
  <si>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</si>
  <si>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</si>
  <si>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</si>
  <si>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</si>
  <si>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</si>
  <si>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</si>
  <si>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</si>
  <si>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</si>
  <si>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</si>
  <si>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</si>
  <si>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</si>
  <si>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</si>
  <si>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</si>
  <si>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</si>
  <si>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</si>
  <si>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</si>
  <si>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</si>
  <si>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</si>
  <si>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</si>
  <si>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</si>
  <si>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</si>
  <si>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</si>
  <si>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</si>
  <si>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</si>
  <si>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</si>
  <si>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</si>
  <si>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</si>
  <si>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</si>
  <si>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</si>
  <si>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</si>
  <si>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</si>
  <si>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</si>
  <si>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</si>
  <si>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</si>
  <si>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</si>
  <si>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</si>
  <si>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</si>
  <si>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</si>
  <si>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</si>
  <si>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</si>
  <si>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</si>
  <si>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</si>
  <si>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</si>
  <si>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</si>
  <si>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</si>
  <si>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</si>
  <si>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</si>
  <si>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</si>
  <si>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</si>
  <si>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</si>
  <si>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</si>
  <si>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</si>
  <si>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</si>
  <si>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</si>
  <si>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</si>
  <si>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</si>
  <si>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</si>
  <si>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</si>
  <si>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</si>
  <si>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9302108.69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</si>
  <si>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</si>
  <si>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</si>
  <si>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</si>
  <si>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</si>
  <si>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</si>
  <si>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</si>
  <si>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</si>
  <si>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</si>
  <si>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</si>
  <si>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</si>
  <si>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</si>
  <si>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</si>
  <si>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</si>
  <si>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</si>
  <si>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</si>
  <si>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</si>
  <si>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</si>
  <si>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</si>
  <si>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</si>
  <si>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</si>
  <si>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</si>
  <si>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</si>
  <si>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</si>
  <si>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</si>
  <si>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</si>
  <si>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</si>
  <si>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</si>
  <si>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</si>
  <si>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</si>
  <si>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</si>
  <si>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</si>
  <si>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</si>
  <si>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</si>
  <si>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</si>
  <si>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</si>
  <si>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</si>
  <si>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</si>
  <si>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</si>
  <si>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</si>
  <si>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</si>
  <si>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</si>
  <si>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</si>
  <si>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</si>
  <si>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</si>
  <si>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</si>
  <si>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</si>
  <si>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</si>
  <si>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</si>
  <si>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</si>
  <si>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</si>
  <si>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</si>
  <si>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</si>
  <si>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</si>
  <si>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</si>
  <si>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</si>
  <si>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</si>
  <si>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</si>
  <si>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</si>
  <si>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</si>
  <si>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</si>
  <si>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</si>
  <si>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</si>
  <si>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</si>
  <si>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</si>
  <si>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</si>
  <si>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</si>
  <si>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</si>
  <si>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</si>
  <si>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</si>
  <si>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</si>
  <si>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</si>
  <si>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</si>
  <si>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</si>
  <si>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</si>
  <si>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</si>
  <si>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</si>
  <si>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</si>
  <si>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</si>
  <si>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</si>
  <si>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</si>
  <si>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</si>
  <si>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</si>
  <si>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</si>
  <si>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</si>
  <si>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</si>
  <si>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</si>
  <si>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</si>
  <si>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</si>
  <si>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</si>
  <si>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</si>
  <si>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</si>
  <si>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</si>
  <si>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</si>
  <si>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</si>
  <si>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</si>
  <si>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</si>
  <si>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</si>
  <si>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</si>
  <si>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</si>
  <si>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</si>
  <si>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</si>
  <si>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</si>
  <si>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</si>
  <si>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</si>
  <si>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</si>
  <si>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</si>
  <si>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</si>
  <si>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</si>
  <si>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</si>
  <si>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</si>
  <si>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</si>
  <si>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</si>
  <si>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</si>
  <si>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</si>
  <si>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</si>
  <si>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</si>
  <si>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</si>
  <si>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</si>
  <si>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</si>
  <si>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</si>
  <si>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</si>
  <si>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</si>
  <si>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</si>
  <si>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</si>
  <si>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</si>
  <si>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</si>
  <si>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</si>
  <si>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HUACHON</t>
  </si>
  <si>
    <t>CUENCA RIO MANTARO</t>
  </si>
  <si>
    <t>CUENCA RIO PATIVILCA</t>
  </si>
  <si>
    <t>CUENCA RIO YAULI_PUCARA</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</si>
  <si>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</si>
  <si>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</si>
  <si>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</si>
  <si>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</si>
  <si>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</si>
  <si>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</si>
  <si>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</si>
  <si>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</si>
  <si>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</si>
  <si>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</si>
  <si>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</si>
  <si>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</si>
  <si>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CONSUMO DE DIESEL POR PRUEBAS INTERNAS (2.74 M3)</t>
  </si>
  <si>
    <t>C.T. ILO 2</t>
  </si>
  <si>
    <t>CARBÓN</t>
  </si>
  <si>
    <t>Tn</t>
  </si>
  <si>
    <t>Aumento por variación de temperatura.</t>
  </si>
  <si>
    <t>SIN CONSUMO DE COMBUSTIBLE DIESEL EN PLANTA.</t>
  </si>
  <si>
    <t>Reporte de Consumo de Combustibles</t>
  </si>
  <si>
    <t>CONSUMO DE COMBUSTIBLES - LÍQUIDO, SÓLIDO, GASEOSO</t>
  </si>
  <si>
    <t>MEDIDOR</t>
  </si>
  <si>
    <t>13/Aug</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</si>
  <si>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</si>
  <si>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</si>
  <si>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</si>
  <si>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</si>
  <si>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</si>
  <si>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</si>
  <si>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</si>
  <si>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</si>
  <si>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</si>
  <si>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</si>
  <si>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</si>
  <si>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</si>
  <si>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</si>
  <si>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</si>
  <si>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</si>
  <si>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</si>
  <si>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</si>
  <si>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</si>
  <si>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</si>
  <si>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</si>
  <si>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</si>
  <si>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</si>
  <si>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</si>
  <si>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</si>
  <si>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</si>
  <si>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</si>
  <si>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</si>
  <si>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</si>
  <si>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</si>
  <si>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</si>
  <si>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</si>
  <si>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</si>
  <si>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</si>
  <si>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</si>
  <si>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</si>
  <si>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</si>
  <si>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</si>
  <si>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</si>
  <si>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</si>
  <si>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</si>
  <si>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</si>
  <si>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</si>
  <si>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</si>
  <si>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</si>
  <si>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</si>
  <si>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</si>
  <si>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</si>
  <si>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</si>
  <si>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</si>
  <si>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</si>
  <si>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</si>
  <si>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</si>
  <si>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</si>
  <si>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</si>
  <si>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</si>
  <si>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</si>
  <si>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</si>
  <si>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</si>
  <si>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</si>
  <si>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</si>
  <si>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</si>
  <si>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</si>
  <si>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</si>
  <si>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</si>
  <si>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</si>
  <si>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</si>
  <si>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</si>
  <si>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</si>
  <si>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</si>
  <si>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</si>
  <si>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</si>
  <si>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13/08/2025 01:00</t>
  </si>
  <si>
    <t>13/08/2025 02:00</t>
  </si>
  <si>
    <t>13/08/2025 03:00</t>
  </si>
  <si>
    <t>13/08/2025 04:00</t>
  </si>
  <si>
    <t>13/08/2025 06:00</t>
  </si>
  <si>
    <t>13/08/2025 10:00</t>
  </si>
  <si>
    <t>13/08/2025 11:00</t>
  </si>
  <si>
    <t>13/08/2025 13:00</t>
  </si>
  <si>
    <t>13/08/2025 14:00</t>
  </si>
  <si>
    <t>13/08/2025 15:00</t>
  </si>
  <si>
    <t>13/08/2025 16:00</t>
  </si>
  <si>
    <t>13/08/2025 19:00</t>
  </si>
  <si>
    <t>13/08/2025 20:00</t>
  </si>
  <si>
    <t>13/08/2025 21:00</t>
  </si>
  <si>
    <t>13/08/2025 22:00</t>
  </si>
  <si>
    <t>13/08/2025 23:00</t>
  </si>
  <si>
    <t>TEMPERATURA AMBIENTE (ºC)</t>
  </si>
  <si>
    <t>Disponibilidad de Gas Natural de las Centrales Termoeléctricas</t>
  </si>
  <si>
    <t>GASEODUCTO</t>
  </si>
  <si>
    <t>VOLUMEN DE GAS (Mm3)</t>
  </si>
  <si>
    <t>INICIAL</t>
  </si>
  <si>
    <t>GASEODUCTO DE CAMISEA (EGESUR)</t>
  </si>
  <si>
    <t>14/08/2025 06:00</t>
  </si>
  <si>
    <t>GASEODUCTO DE MALACAS (ENLP)</t>
  </si>
  <si>
    <t>GASEODUCTO DE CAMISEA (ENGIE)</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</si>
  <si>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</si>
  <si>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</si>
  <si>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</si>
  <si>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</si>
  <si>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</si>
  <si>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</si>
  <si>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</si>
  <si>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</si>
  <si>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</si>
  <si>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</si>
  <si>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</si>
  <si>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</si>
  <si>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</si>
  <si>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</si>
  <si>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</si>
  <si>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</si>
  <si>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</si>
  <si>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</si>
  <si>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</si>
  <si>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</si>
  <si>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</si>
  <si>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</si>
  <si>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</si>
  <si>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</si>
  <si>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</si>
  <si>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</si>
  <si>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</si>
  <si>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</si>
  <si>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</si>
  <si>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</si>
  <si>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</si>
  <si>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</si>
  <si>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</si>
  <si>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</si>
  <si>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</si>
  <si>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</si>
  <si>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</si>
  <si>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</si>
  <si>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</si>
  <si>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</si>
  <si>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</si>
  <si>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</si>
  <si>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</si>
  <si>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</si>
  <si>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</si>
  <si>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</si>
  <si>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</si>
  <si>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</si>
  <si>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</si>
  <si>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</si>
  <si>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</si>
  <si>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</si>
  <si>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</si>
  <si>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</si>
  <si>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</si>
  <si>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</si>
  <si>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</si>
  <si>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</si>
  <si>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</si>
  <si>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</si>
  <si>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</si>
  <si>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</si>
  <si>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</si>
  <si>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</si>
  <si>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</si>
  <si>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</si>
  <si>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</si>
  <si>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</si>
  <si>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</si>
  <si>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</si>
  <si>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</si>
  <si>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</si>
  <si>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</si>
  <si>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</si>
  <si>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</si>
  <si>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</si>
  <si>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</si>
  <si>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</si>
  <si>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</si>
  <si>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</si>
  <si>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</si>
  <si>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</si>
  <si>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</si>
  <si>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</si>
  <si>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</si>
  <si>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</si>
  <si>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</si>
  <si>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</si>
  <si>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</si>
  <si>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</si>
  <si>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</si>
  <si>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</si>
  <si>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</si>
  <si>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</si>
  <si>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</si>
  <si>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</si>
  <si>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</si>
  <si>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</si>
  <si>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</si>
  <si>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</si>
  <si>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</si>
  <si>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</si>
  <si>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</si>
  <si>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</si>
  <si>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</si>
  <si>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</si>
  <si>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</si>
  <si>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</si>
  <si>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</si>
  <si>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</si>
  <si>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</si>
  <si>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</si>
  <si>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</si>
  <si>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</si>
  <si>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</si>
  <si>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</si>
  <si>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</si>
  <si>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</si>
  <si>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</si>
  <si>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</si>
  <si>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</si>
  <si>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</si>
  <si>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</si>
  <si>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</si>
  <si>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</si>
  <si>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</si>
  <si>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</si>
  <si>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</si>
  <si>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</si>
  <si>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</si>
  <si>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</si>
  <si>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</si>
  <si>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</si>
  <si>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</si>
  <si>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</si>
  <si>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</si>
  <si>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</si>
  <si>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</si>
  <si>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</si>
  <si>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</si>
  <si>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</si>
  <si>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</si>
  <si>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</si>
  <si>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</si>
  <si>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</si>
  <si>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</si>
  <si>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</si>
  <si>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</si>
  <si>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</si>
  <si>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</si>
  <si>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</si>
  <si>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</si>
  <si>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</si>
  <si>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</si>
  <si>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</si>
  <si>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</si>
  <si>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</si>
  <si>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</si>
  <si>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</si>
  <si>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</si>
  <si>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</si>
  <si>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</si>
  <si>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</si>
  <si>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</si>
  <si>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</si>
  <si>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</si>
  <si>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</si>
  <si>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</si>
  <si>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</si>
  <si>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</si>
  <si>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</si>
  <si>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</si>
  <si>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</si>
  <si>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</si>
  <si>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</si>
  <si>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</si>
  <si>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</si>
  <si>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</si>
  <si>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</si>
  <si>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</si>
  <si>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</si>
  <si>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</si>
  <si>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</si>
  <si>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</si>
  <si>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</si>
  <si>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</si>
  <si>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</si>
  <si>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</si>
  <si>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</si>
  <si>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</si>
  <si>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</si>
  <si>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</si>
  <si>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</si>
  <si>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</si>
  <si>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</si>
  <si>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</si>
  <si>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</si>
  <si>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</si>
  <si>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</si>
  <si>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</si>
  <si>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</si>
  <si>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</si>
  <si>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</si>
  <si>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</si>
  <si>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</si>
  <si>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</si>
  <si>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</si>
  <si>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</si>
  <si>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</si>
  <si>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</si>
  <si>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</si>
  <si>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</si>
  <si>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</si>
  <si>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</si>
  <si>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</si>
  <si>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</si>
  <si>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</si>
  <si>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</si>
  <si>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</si>
  <si>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</si>
  <si>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</si>
  <si>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</si>
  <si>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</si>
  <si>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</si>
  <si>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</si>
  <si>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</si>
  <si>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</si>
  <si>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</si>
  <si>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</si>
  <si>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</si>
  <si>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</si>
  <si>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</si>
  <si>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</si>
  <si>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</si>
  <si>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</si>
  <si>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</si>
  <si>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</si>
  <si>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</si>
  <si>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</si>
  <si>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</si>
  <si>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</si>
  <si>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</si>
  <si>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</si>
  <si>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</si>
  <si>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</si>
  <si>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</si>
  <si>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</si>
  <si>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</si>
  <si>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</si>
  <si>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</si>
  <si>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</si>
  <si>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</si>
  <si>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</si>
  <si>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</si>
  <si>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</si>
  <si>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</si>
  <si>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</si>
  <si>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</si>
  <si>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</si>
  <si>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</si>
  <si>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</si>
  <si>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</si>
  <si>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</si>
  <si>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</si>
  <si>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</si>
  <si>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</si>
  <si>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</si>
  <si>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</si>
  <si>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</si>
  <si>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</si>
  <si>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</si>
  <si>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</si>
  <si>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</si>
  <si>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</si>
  <si>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</si>
  <si>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</si>
  <si>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</si>
  <si>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</si>
  <si>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</si>
  <si>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</si>
  <si>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</si>
  <si>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</si>
  <si>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</si>
  <si>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</si>
  <si>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</si>
  <si>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</si>
  <si>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</si>
  <si>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</si>
  <si>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</si>
  <si>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</si>
  <si>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</si>
  <si>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</si>
  <si>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</si>
  <si>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</si>
  <si>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</si>
  <si>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</si>
  <si>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</si>
  <si>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</si>
  <si>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</si>
  <si>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</si>
  <si>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</si>
  <si>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</si>
  <si>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</si>
  <si>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</si>
  <si>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</si>
  <si>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</si>
  <si>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</si>
  <si>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</si>
  <si>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</si>
  <si>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</si>
  <si>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</si>
  <si>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</si>
  <si>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</si>
  <si>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</si>
  <si>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</si>
  <si>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</si>
  <si>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</si>
  <si>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</si>
  <si>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</si>
  <si>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</si>
  <si>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</si>
  <si>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</si>
  <si>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</si>
  <si>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</si>
  <si>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</si>
  <si>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</si>
  <si>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</si>
  <si>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</si>
  <si>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</si>
  <si>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</si>
  <si>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</si>
  <si>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</si>
  <si>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</si>
  <si>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</si>
  <si>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</si>
  <si>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</si>
  <si>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</si>
  <si>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</si>
  <si>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</si>
  <si>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</si>
  <si>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</si>
  <si>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</si>
  <si>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</si>
  <si>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</si>
  <si>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</si>
  <si>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</si>
  <si>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</si>
  <si>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</si>
  <si>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</si>
  <si>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</si>
  <si>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</si>
  <si>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</si>
  <si>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</si>
  <si>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</si>
  <si>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</si>
  <si>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</si>
  <si>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</si>
  <si>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</si>
  <si>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</si>
  <si>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</si>
  <si>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</si>
  <si>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</si>
  <si>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</si>
  <si>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</si>
  <si>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</si>
  <si>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</si>
  <si>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</si>
  <si>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</si>
  <si>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</si>
  <si>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</si>
  <si>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</si>
  <si>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</si>
  <si>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</si>
  <si>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</si>
  <si>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</si>
  <si>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</si>
  <si>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</si>
  <si>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</si>
  <si>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</si>
  <si>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</si>
  <si>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</si>
  <si>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</si>
  <si>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</si>
  <si>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</si>
  <si>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</si>
  <si>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</si>
  <si>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</si>
  <si>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</si>
  <si>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</si>
  <si>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</si>
  <si>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</si>
  <si>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</si>
  <si>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</si>
  <si>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</si>
  <si>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</si>
  <si>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</si>
  <si>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</si>
  <si>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</si>
  <si>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</si>
  <si>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</si>
  <si>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</si>
  <si>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</si>
  <si>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</si>
  <si>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</si>
  <si>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</si>
  <si>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</si>
  <si>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</si>
  <si>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</si>
  <si>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</si>
  <si>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</si>
  <si>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</si>
  <si>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</si>
  <si>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</si>
  <si>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</si>
  <si>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</si>
  <si>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</si>
  <si>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</si>
  <si>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</si>
  <si>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</si>
  <si>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</si>
  <si>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</si>
  <si>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</si>
  <si>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</si>
  <si>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</si>
  <si>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</si>
  <si>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</si>
  <si>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</si>
  <si>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</si>
  <si>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</si>
  <si>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</si>
  <si>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</si>
  <si>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</si>
  <si>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</si>
  <si>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</si>
  <si>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</si>
  <si>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</si>
  <si>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</si>
  <si>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</si>
  <si>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</si>
  <si>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</si>
  <si>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</si>
  <si>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</si>
  <si>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</si>
  <si>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</si>
  <si>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</si>
  <si>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</si>
  <si>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</si>
  <si>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</si>
  <si>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</si>
  <si>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</si>
  <si>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</si>
  <si>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</si>
  <si>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</si>
  <si>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</si>
  <si>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</si>
  <si>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</si>
  <si>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</si>
  <si>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</si>
  <si>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</si>
  <si>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</si>
  <si>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</si>
  <si>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</si>
  <si>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</si>
  <si>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</si>
  <si>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</si>
  <si>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</si>
  <si>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</si>
  <si>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</si>
  <si>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</si>
  <si>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</si>
  <si>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</si>
  <si>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</si>
  <si>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</si>
  <si>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</si>
  <si>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</si>
  <si>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</si>
  <si>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</si>
  <si>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</si>
  <si>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</si>
  <si>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</si>
  <si>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</si>
  <si>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</si>
  <si>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</si>
  <si>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</si>
  <si>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</si>
  <si>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</si>
  <si>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</si>
  <si>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</si>
  <si>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</si>
  <si>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</si>
  <si>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</si>
  <si>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</si>
  <si>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</si>
  <si>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</si>
  <si>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</si>
  <si>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</si>
  <si>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</si>
  <si>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</si>
  <si>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</si>
  <si>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</si>
  <si>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</si>
  <si>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</si>
  <si>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</si>
  <si>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</si>
  <si>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</si>
  <si>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</si>
  <si>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</si>
  <si>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</si>
  <si>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</si>
  <si>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</si>
  <si>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</si>
  <si>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</si>
  <si>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</si>
  <si>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</si>
  <si>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</si>
  <si>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</si>
  <si>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</si>
  <si>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</si>
  <si>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</si>
  <si>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</si>
  <si>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</si>
  <si>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</si>
  <si>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</si>
  <si>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</si>
  <si>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</si>
  <si>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</si>
  <si>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</si>
  <si>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</si>
  <si>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L-2003</t>
  </si>
  <si>
    <t>L-2004</t>
  </si>
  <si>
    <t>L-6559</t>
  </si>
  <si>
    <t>L-705</t>
  </si>
  <si>
    <t>L-2006</t>
  </si>
  <si>
    <t>L-2005</t>
  </si>
  <si>
    <t>L-664</t>
  </si>
  <si>
    <t>L-2244</t>
  </si>
  <si>
    <t>L-2245</t>
  </si>
  <si>
    <t>L-2246</t>
  </si>
  <si>
    <t>L-2242</t>
  </si>
  <si>
    <t>L-2243</t>
  </si>
  <si>
    <t>L-2212</t>
  </si>
  <si>
    <t>L-2107</t>
  </si>
  <si>
    <t>L-2117</t>
  </si>
  <si>
    <t>L-6731</t>
  </si>
  <si>
    <t>TR-1</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</si>
  <si>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</si>
  <si>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</si>
  <si>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</si>
  <si>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</si>
  <si>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</si>
  <si>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</si>
  <si>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</si>
  <si>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</si>
  <si>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</si>
  <si>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</si>
  <si>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</si>
  <si>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</si>
  <si>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</si>
  <si>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</si>
  <si>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</si>
  <si>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</si>
  <si>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</si>
  <si>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</si>
  <si>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</si>
  <si>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</si>
  <si>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</si>
  <si>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</si>
  <si>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</si>
  <si>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</si>
  <si>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</si>
  <si>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</si>
  <si>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</si>
  <si>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</si>
  <si>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</si>
  <si>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</si>
  <si>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</si>
  <si>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</si>
  <si>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</si>
  <si>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</si>
  <si>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</si>
  <si>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</si>
  <si>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</si>
  <si>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</si>
  <si>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</si>
  <si>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</si>
  <si>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</si>
  <si>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</si>
  <si>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</si>
  <si>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</si>
  <si>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</si>
  <si>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</si>
  <si>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</si>
  <si>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</si>
  <si>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</si>
  <si>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</si>
  <si>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</si>
  <si>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</si>
  <si>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</si>
  <si>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</si>
  <si>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</si>
  <si>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</si>
  <si>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</si>
  <si>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</si>
  <si>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</si>
  <si>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</si>
  <si>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</si>
  <si>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</si>
  <si>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</si>
  <si>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</si>
  <si>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</si>
  <si>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</si>
  <si>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</si>
  <si>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</si>
  <si>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</si>
  <si>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</si>
  <si>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</si>
  <si>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</si>
  <si>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</si>
  <si>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</si>
  <si>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</si>
  <si>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</si>
  <si>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</si>
  <si>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</si>
  <si>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</si>
  <si>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</si>
  <si>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</si>
  <si>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</si>
  <si>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</si>
  <si>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</si>
  <si>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</si>
  <si>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</si>
  <si>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</si>
  <si>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</si>
  <si>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</si>
  <si>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</si>
  <si>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</si>
  <si>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</si>
  <si>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</si>
  <si>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</si>
  <si>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</si>
  <si>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</si>
  <si>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</si>
  <si>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</si>
  <si>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</si>
  <si>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</si>
  <si>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</si>
  <si>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</si>
  <si>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</si>
  <si>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</si>
  <si>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</si>
  <si>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</si>
  <si>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</si>
  <si>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</si>
  <si>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</si>
  <si>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</si>
  <si>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</si>
  <si>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</si>
  <si>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</si>
  <si>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</si>
  <si>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</si>
  <si>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</si>
  <si>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</si>
  <si>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</si>
  <si>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</si>
  <si>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</si>
  <si>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</si>
  <si>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</si>
  <si>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</si>
  <si>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</si>
  <si>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</si>
  <si>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</si>
  <si>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</si>
  <si>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</si>
  <si>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</si>
  <si>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</si>
  <si>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</si>
  <si>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</si>
  <si>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</si>
  <si>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</si>
  <si>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</si>
  <si>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</si>
  <si>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</si>
  <si>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</si>
  <si>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</si>
  <si>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</si>
  <si>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</si>
  <si>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</si>
  <si>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</si>
  <si>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</si>
  <si>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</si>
  <si>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</si>
  <si>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</si>
  <si>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</si>
  <si>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</si>
  <si>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</si>
  <si>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</si>
  <si>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</si>
  <si>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</si>
  <si>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</si>
  <si>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</si>
  <si>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</si>
  <si>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</si>
  <si>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</si>
  <si>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</si>
  <si>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</si>
  <si>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</si>
  <si>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</si>
  <si>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</si>
  <si>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</si>
  <si>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</si>
  <si>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</si>
  <si>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</si>
  <si>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</si>
  <si>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</si>
  <si>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</si>
  <si>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</si>
  <si>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</si>
  <si>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</si>
  <si>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</si>
  <si>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</si>
  <si>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</si>
  <si>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</si>
  <si>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</si>
  <si>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</si>
  <si>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</si>
  <si>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</si>
  <si>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</si>
  <si>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</si>
  <si>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</si>
  <si>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</si>
  <si>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</si>
  <si>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</si>
  <si>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</si>
  <si>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</si>
  <si>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</si>
  <si>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</si>
  <si>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</si>
  <si>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</si>
  <si>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</si>
  <si>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</si>
  <si>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</si>
  <si>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</si>
  <si>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</si>
  <si>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</si>
  <si>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</si>
  <si>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</si>
  <si>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</si>
  <si>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</si>
  <si>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</si>
  <si>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</si>
  <si>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</si>
  <si>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</si>
  <si>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</si>
  <si>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</si>
  <si>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</si>
  <si>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</si>
  <si>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</si>
  <si>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</si>
  <si>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</si>
  <si>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</si>
  <si>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</si>
  <si>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</si>
  <si>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</si>
  <si>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</si>
  <si>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</si>
  <si>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</si>
  <si>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</si>
  <si>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</si>
  <si>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</si>
  <si>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</si>
  <si>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</si>
  <si>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</si>
  <si>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</si>
  <si>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</si>
  <si>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</si>
  <si>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</si>
  <si>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</si>
  <si>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</si>
  <si>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</si>
  <si>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</si>
  <si>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</si>
  <si>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</si>
  <si>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</si>
  <si>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</si>
  <si>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</si>
  <si>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</si>
  <si>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</si>
  <si>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</si>
  <si>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</si>
  <si>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</si>
  <si>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</si>
  <si>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</si>
  <si>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</si>
  <si>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</si>
  <si>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</si>
  <si>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</si>
  <si>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</si>
  <si>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</si>
  <si>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</si>
  <si>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</si>
  <si>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</si>
  <si>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</si>
  <si>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</si>
  <si>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</si>
  <si>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</si>
  <si>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</si>
  <si>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</si>
  <si>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</si>
  <si>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</si>
  <si>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</si>
  <si>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</si>
  <si>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</si>
  <si>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</si>
  <si>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</si>
  <si>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</si>
  <si>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</si>
  <si>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</si>
  <si>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</si>
  <si>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</si>
  <si>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</si>
  <si>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</si>
  <si>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</si>
  <si>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</si>
  <si>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</si>
  <si>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</si>
  <si>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</si>
  <si>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</si>
  <si>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</si>
  <si>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</si>
  <si>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</si>
  <si>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</si>
  <si>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</si>
  <si>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</si>
  <si>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</si>
  <si>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</si>
  <si>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</si>
  <si>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</si>
  <si>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</si>
  <si>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</si>
  <si>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</si>
  <si>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</si>
  <si>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</si>
  <si>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</si>
  <si>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</si>
  <si>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</si>
  <si>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</si>
  <si>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</si>
  <si>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</si>
  <si>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</si>
  <si>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</si>
  <si>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</si>
  <si>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</si>
  <si>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</si>
  <si>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</si>
  <si>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</si>
  <si>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</si>
  <si>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</si>
  <si>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</si>
  <si>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</si>
  <si>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</si>
  <si>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</si>
  <si>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</si>
  <si>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</si>
  <si>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</si>
  <si>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</si>
  <si>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</si>
  <si>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</si>
  <si>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</si>
  <si>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</si>
  <si>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</si>
  <si>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</si>
  <si>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</si>
  <si>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</si>
  <si>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</si>
  <si>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</si>
  <si>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</si>
  <si>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</si>
  <si>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</si>
  <si>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</si>
  <si>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</si>
  <si>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</si>
  <si>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</si>
  <si>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</si>
  <si>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</si>
  <si>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</si>
  <si>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</si>
  <si>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</si>
  <si>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</si>
  <si>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</si>
  <si>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</si>
  <si>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</si>
  <si>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</si>
  <si>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</si>
  <si>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</si>
  <si>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</si>
  <si>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</si>
  <si>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</si>
  <si>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</si>
  <si>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</si>
  <si>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</si>
  <si>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</si>
  <si>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</si>
  <si>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</si>
  <si>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</si>
  <si>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</si>
  <si>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</si>
  <si>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</si>
  <si>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</si>
  <si>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</si>
  <si>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</si>
  <si>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</si>
  <si>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</si>
  <si>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</si>
  <si>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</si>
  <si>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</si>
  <si>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</si>
  <si>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</si>
  <si>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</si>
  <si>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</si>
  <si>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</si>
  <si>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</si>
  <si>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</si>
  <si>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</si>
  <si>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</si>
  <si>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</si>
  <si>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</si>
  <si>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</si>
  <si>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</si>
  <si>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</si>
  <si>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</si>
  <si>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</si>
  <si>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</si>
  <si>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</si>
  <si>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</si>
  <si>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</si>
  <si>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</si>
  <si>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</si>
  <si>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</si>
  <si>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</si>
  <si>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</si>
  <si>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</si>
  <si>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</si>
  <si>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</si>
  <si>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</si>
  <si>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</si>
  <si>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</si>
  <si>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</si>
  <si>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</si>
  <si>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</si>
  <si>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</si>
  <si>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</si>
  <si>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</si>
  <si>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</si>
  <si>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</si>
  <si>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</si>
  <si>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</si>
  <si>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</si>
  <si>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</si>
  <si>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</si>
  <si>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</si>
  <si>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</si>
  <si>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</si>
  <si>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</si>
  <si>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</si>
  <si>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</si>
  <si>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</si>
  <si>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</si>
  <si>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</si>
  <si>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</si>
  <si>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</si>
  <si>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</si>
  <si>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</si>
  <si>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</si>
  <si>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</si>
  <si>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</si>
  <si>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</si>
  <si>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</si>
  <si>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</si>
  <si>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</si>
  <si>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</si>
  <si>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</si>
  <si>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</si>
  <si>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</si>
  <si>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</si>
  <si>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</si>
  <si>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</si>
  <si>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</si>
  <si>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</si>
  <si>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</si>
  <si>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</si>
  <si>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</si>
  <si>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</si>
  <si>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</si>
  <si>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</si>
  <si>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</si>
  <si>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</si>
  <si>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</si>
  <si>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</si>
  <si>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</si>
  <si>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</si>
  <si>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</si>
  <si>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</si>
  <si>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</si>
  <si>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</si>
  <si>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</si>
  <si>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</si>
  <si>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</si>
  <si>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</si>
  <si>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</si>
  <si>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</si>
  <si>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</si>
  <si>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</si>
  <si>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</si>
  <si>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</si>
  <si>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</si>
  <si>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</si>
  <si>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</si>
  <si>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</si>
  <si>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</si>
  <si>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</si>
  <si>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</si>
  <si>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</si>
  <si>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</si>
  <si>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</si>
  <si>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</si>
  <si>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</si>
  <si>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</si>
  <si>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</si>
  <si>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</si>
  <si>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</si>
  <si>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</si>
  <si>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</si>
  <si>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</si>
  <si>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</si>
  <si>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</si>
  <si>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</si>
  <si>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</si>
  <si>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</si>
  <si>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</si>
  <si>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</si>
  <si>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</si>
  <si>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</si>
  <si>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</si>
  <si>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</si>
  <si>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</si>
  <si>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</si>
  <si>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</si>
  <si>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</si>
  <si>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</si>
  <si>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</si>
  <si>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</si>
  <si>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</si>
  <si>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</si>
  <si>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</si>
  <si>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</si>
  <si>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</si>
  <si>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</si>
  <si>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</si>
  <si>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</si>
  <si>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</si>
  <si>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</si>
  <si>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L. KIMAN AYLLU - LA RAMADA</t>
  </si>
  <si>
    <t>L-2274</t>
  </si>
  <si>
    <t>13/08/2025 07:48:00</t>
  </si>
  <si>
    <t>Por regulación de tensión en la S.E. Conococha.</t>
  </si>
  <si>
    <t>L. CAJAMARCA NORTE - PAMPA HONDA</t>
  </si>
  <si>
    <t>L-2287</t>
  </si>
  <si>
    <t>13/08/2025 01:25:00</t>
  </si>
  <si>
    <t>13/08/2025 07:47:00</t>
  </si>
  <si>
    <t>Por regulación de tensión en la S.E. Cajamarca Norte</t>
  </si>
  <si>
    <t>TRANSMISORA ELECTRICA DEL SUR 2 S.A.C.</t>
  </si>
  <si>
    <t>L. PUMIRI - SAN ROMAN</t>
  </si>
  <si>
    <t>L-2041</t>
  </si>
  <si>
    <t>13/08/2025 01:49:00</t>
  </si>
  <si>
    <t>13/08/2025 20:55:00</t>
  </si>
  <si>
    <t>Por regulación de tensión en la S.E. Pumiri.</t>
  </si>
  <si>
    <t>L. CHAGLLA - PARAGSHA</t>
  </si>
  <si>
    <t>13/08/2025 23:47:00</t>
  </si>
  <si>
    <t>Por control de tensión de la S.E. Paragsha II.</t>
  </si>
  <si>
    <t>13/08/2025 23:52:00</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</si>
  <si>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</si>
  <si>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</si>
  <si>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</si>
  <si>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</si>
  <si>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</si>
  <si>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</si>
  <si>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</si>
  <si>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</si>
  <si>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</si>
  <si>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</si>
  <si>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</si>
  <si>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</si>
  <si>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</si>
  <si>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</si>
  <si>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</si>
  <si>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</si>
  <si>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</si>
  <si>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</si>
  <si>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</si>
  <si>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05:30:01
</t>
  </si>
  <si>
    <t xml:space="preserve">59.829 
</t>
  </si>
  <si>
    <t xml:space="preserve">01:48:02
</t>
  </si>
  <si>
    <t xml:space="preserve">60.211 
</t>
  </si>
  <si>
    <t>PUCALLPA ISA</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</si>
  <si>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</si>
  <si>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</si>
  <si>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</si>
  <si>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</si>
  <si>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</si>
  <si>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</si>
  <si>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</si>
  <si>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</si>
  <si>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</si>
  <si>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</si>
  <si>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</si>
  <si>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</si>
  <si>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</si>
  <si>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</si>
  <si>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</si>
  <si>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</si>
  <si>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</si>
  <si>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</si>
  <si>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</si>
  <si>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</si>
  <si>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9302109 y resultó S/. 1772288 (23.54% ) menor que el correspondiente al miércoles de la semana pasada.</t>
  </si>
  <si>
    <t>Fecha</t>
  </si>
  <si>
    <t>Costo Total Ejecutado</t>
  </si>
  <si>
    <t>Costo Total Programado</t>
  </si>
  <si>
    <t>MIE 6</t>
  </si>
  <si>
    <t>JUE 7</t>
  </si>
  <si>
    <t>VIE 8</t>
  </si>
  <si>
    <t>SAB 9</t>
  </si>
  <si>
    <t>DOM 10</t>
  </si>
  <si>
    <t>LUN 11</t>
  </si>
  <si>
    <t>MAR 12</t>
  </si>
  <si>
    <t>MIE 13</t>
  </si>
  <si>
    <t>Calificación de la Operacion de las Unidades de Generación</t>
  </si>
  <si>
    <t>Registro de las congestiones del Sistema de Transmisión</t>
  </si>
  <si>
    <t>EMPRESA AFECTADA</t>
  </si>
  <si>
    <t>INSTALACIÓN DE TRANSMISIÓN AFECTADA</t>
  </si>
  <si>
    <t>UNIDADES GENERADORAS LIMITADAS</t>
  </si>
  <si>
    <t>L. CARABAYLLO - CHIMBOTE1</t>
  </si>
  <si>
    <t>Se subió la generación de la CT Aguaytía y CT Tumbes.</t>
  </si>
  <si>
    <t>Operó la C.T. Tumbes.</t>
  </si>
  <si>
    <t>Regulación primaria (RPF) y secundaria (RSF) de frecuencia</t>
  </si>
  <si>
    <t>El porcentaje de magnitud de Reserva Rotante para la RPF a todas las centrales del SEIN según el PR-21 es: 3.00%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</si>
  <si>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</si>
  <si>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</si>
  <si>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</si>
  <si>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</si>
  <si>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</si>
  <si>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</si>
  <si>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</si>
  <si>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</si>
  <si>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</si>
  <si>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</si>
  <si>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</si>
  <si>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</si>
  <si>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</si>
  <si>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</si>
  <si>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</si>
  <si>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</si>
  <si>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</si>
  <si>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</si>
  <si>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</si>
  <si>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</si>
  <si>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</si>
  <si>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</si>
  <si>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</si>
  <si>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</si>
  <si>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</si>
  <si>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</si>
  <si>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</si>
  <si>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</si>
  <si>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</si>
  <si>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</si>
  <si>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</si>
  <si>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</si>
  <si>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</si>
  <si>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</si>
  <si>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</si>
  <si>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</si>
  <si>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</si>
  <si>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</si>
  <si>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</si>
  <si>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</si>
  <si>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</si>
  <si>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</si>
  <si>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</si>
  <si>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</si>
  <si>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</si>
  <si>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</si>
  <si>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</si>
  <si>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</si>
  <si>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</si>
  <si>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</si>
  <si>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</si>
  <si>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</si>
  <si>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</si>
  <si>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</si>
  <si>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</si>
  <si>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</si>
  <si>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</si>
  <si>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</si>
  <si>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</si>
  <si>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88.5413</t>
  </si>
  <si>
    <t>75.006</t>
  </si>
  <si>
    <t>78.541</t>
  </si>
  <si>
    <t>71.7947</t>
  </si>
  <si>
    <t>115.3229</t>
  </si>
  <si>
    <t>88.8147</t>
  </si>
  <si>
    <t>67.3917</t>
  </si>
  <si>
    <t>78.8811</t>
  </si>
  <si>
    <t>158.25</t>
  </si>
  <si>
    <t>133.0218</t>
  </si>
  <si>
    <t>155.3228</t>
  </si>
  <si>
    <t>155.8228</t>
  </si>
  <si>
    <t>189.4806</t>
  </si>
  <si>
    <t>177.25</t>
  </si>
  <si>
    <t>173.1748</t>
  </si>
  <si>
    <t>86</t>
  </si>
  <si>
    <t>75.2946</t>
  </si>
  <si>
    <t>49.3624</t>
  </si>
  <si>
    <t>16.4733</t>
  </si>
  <si>
    <t>24.4733</t>
  </si>
  <si>
    <t>24.4085</t>
  </si>
  <si>
    <t>30.2629</t>
  </si>
  <si>
    <t>33.059</t>
  </si>
  <si>
    <t>173</t>
  </si>
  <si>
    <t>79.4573</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</si>
  <si>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</si>
  <si>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</si>
  <si>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</si>
  <si>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</si>
  <si>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</si>
  <si>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</si>
  <si>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</si>
  <si>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</si>
  <si>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</si>
  <si>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</si>
  <si>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</si>
  <si>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</si>
  <si>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</si>
  <si>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</si>
  <si>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</si>
  <si>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</si>
  <si>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</si>
  <si>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</si>
  <si>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</si>
  <si>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</si>
  <si>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</si>
  <si>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</si>
  <si>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</si>
  <si>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</si>
  <si>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</si>
  <si>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</si>
  <si>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</si>
  <si>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</si>
  <si>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</si>
  <si>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</si>
  <si>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</si>
  <si>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</si>
  <si>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</si>
  <si>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</si>
  <si>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</si>
  <si>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</si>
  <si>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</si>
  <si>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</si>
  <si>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</si>
  <si>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</si>
  <si>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</si>
  <si>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</si>
  <si>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21</t>
  </si>
  <si>
    <t>20.4505</t>
  </si>
  <si>
    <t>20.2779</t>
  </si>
  <si>
    <t>20.4446</t>
  </si>
  <si>
    <t>20.4522</t>
  </si>
  <si>
    <t>17.0734</t>
  </si>
  <si>
    <t>917-39</t>
  </si>
  <si>
    <t>URS-STK-002 - G1</t>
  </si>
  <si>
    <t>CHMalpas - G1</t>
  </si>
  <si>
    <t>7</t>
  </si>
  <si>
    <t>6.8168</t>
  </si>
  <si>
    <t>6.7593</t>
  </si>
  <si>
    <t>6.8149</t>
  </si>
  <si>
    <t>6.8174</t>
  </si>
  <si>
    <t>5.6911</t>
  </si>
  <si>
    <t>917-40</t>
  </si>
  <si>
    <t>URS-STK-002 - G2</t>
  </si>
  <si>
    <t>CHMalpas - G2</t>
  </si>
  <si>
    <t>917-41</t>
  </si>
  <si>
    <t>URS-STK-002 - G3</t>
  </si>
  <si>
    <t>CHMalpas - G3</t>
  </si>
  <si>
    <t>917-42</t>
  </si>
  <si>
    <t>URS-STK-002 - G4</t>
  </si>
  <si>
    <t>CHMalpas - G4</t>
  </si>
  <si>
    <t>918-260</t>
  </si>
  <si>
    <t>URS-STK-003</t>
  </si>
  <si>
    <t>CHCahua</t>
  </si>
  <si>
    <t>8</t>
  </si>
  <si>
    <t>6</t>
  </si>
  <si>
    <t>6.4478</t>
  </si>
  <si>
    <t>12.5104</t>
  </si>
  <si>
    <t>13.2692</t>
  </si>
  <si>
    <t>14.0212</t>
  </si>
  <si>
    <t>7.6556</t>
  </si>
  <si>
    <t>7.5889</t>
  </si>
  <si>
    <t>7.6531</t>
  </si>
  <si>
    <t>7.6564</t>
  </si>
  <si>
    <t>7.1587</t>
  </si>
  <si>
    <t>918-55</t>
  </si>
  <si>
    <t>URS-STK-003 - G1</t>
  </si>
  <si>
    <t>CHCahua - G1</t>
  </si>
  <si>
    <t>3.4286</t>
  </si>
  <si>
    <t>4.5714</t>
  </si>
  <si>
    <t>3.5702</t>
  </si>
  <si>
    <t>4.4298</t>
  </si>
  <si>
    <t>918-56</t>
  </si>
  <si>
    <t>URS-STK-003 - G2</t>
  </si>
  <si>
    <t>CHCahua - G2</t>
  </si>
  <si>
    <t>2.5714</t>
  </si>
  <si>
    <t>2.8775</t>
  </si>
  <si>
    <t>4.5104</t>
  </si>
  <si>
    <t>5.2692</t>
  </si>
  <si>
    <t>6.0212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</si>
  <si>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</si>
  <si>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</si>
  <si>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</si>
  <si>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</si>
  <si>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</si>
  <si>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</si>
  <si>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</si>
  <si>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</si>
  <si>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</si>
  <si>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</si>
  <si>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</si>
  <si>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</si>
  <si>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</si>
  <si>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</si>
  <si>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</si>
  <si>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</si>
  <si>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</si>
  <si>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</si>
  <si>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</si>
  <si>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</si>
  <si>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</si>
  <si>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</si>
  <si>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</si>
  <si>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</si>
  <si>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</si>
  <si>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</si>
  <si>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</si>
  <si>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</si>
  <si>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</si>
  <si>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</si>
  <si>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</si>
  <si>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</si>
  <si>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</si>
  <si>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</si>
  <si>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</si>
  <si>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</si>
  <si>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</si>
  <si>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68.777</t>
  </si>
  <si>
    <t>88.4397</t>
  </si>
  <si>
    <t>60.973</t>
  </si>
  <si>
    <t>65</t>
  </si>
  <si>
    <t>57.4816</t>
  </si>
  <si>
    <t>61.8631</t>
  </si>
  <si>
    <t>62.0496</t>
  </si>
  <si>
    <t>48.9541</t>
  </si>
  <si>
    <t>14.4152</t>
  </si>
  <si>
    <t>59.25</t>
  </si>
  <si>
    <t>39.3308</t>
  </si>
  <si>
    <t>49.5284</t>
  </si>
  <si>
    <t>51.9514</t>
  </si>
  <si>
    <t>49.3981</t>
  </si>
  <si>
    <t>64.5285</t>
  </si>
  <si>
    <t>64.7136</t>
  </si>
  <si>
    <t>64.5349</t>
  </si>
  <si>
    <t>64.5268</t>
  </si>
  <si>
    <t>58.9247</t>
  </si>
  <si>
    <t>922-14965</t>
  </si>
  <si>
    <t>URS-STK-004 - G1</t>
  </si>
  <si>
    <t>CHCheves - G1</t>
  </si>
  <si>
    <t>34.3885</t>
  </si>
  <si>
    <t>44.2199</t>
  </si>
  <si>
    <t>30.4582</t>
  </si>
  <si>
    <t>32.529</t>
  </si>
  <si>
    <t>32.2841</t>
  </si>
  <si>
    <t>30.9036</t>
  </si>
  <si>
    <t>30.9968</t>
  </si>
  <si>
    <t>32.4709</t>
  </si>
  <si>
    <t>32.5289</t>
  </si>
  <si>
    <t>28.1221</t>
  </si>
  <si>
    <t>32.4716</t>
  </si>
  <si>
    <t>32.5286</t>
  </si>
  <si>
    <t>32.5</t>
  </si>
  <si>
    <t>32.2642</t>
  </si>
  <si>
    <t>32.3568</t>
  </si>
  <si>
    <t>32.2674</t>
  </si>
  <si>
    <t>32.2634</t>
  </si>
  <si>
    <t>29.4623</t>
  </si>
  <si>
    <t>922-14966</t>
  </si>
  <si>
    <t>URS-STK-004 - G2</t>
  </si>
  <si>
    <t>CHCheves - G2</t>
  </si>
  <si>
    <t>30.5149</t>
  </si>
  <si>
    <t>32.471</t>
  </si>
  <si>
    <t>32.7159</t>
  </si>
  <si>
    <t>30.9595</t>
  </si>
  <si>
    <t>31.0528</t>
  </si>
  <si>
    <t>32.5291</t>
  </si>
  <si>
    <t>32.4711</t>
  </si>
  <si>
    <t>36.8779</t>
  </si>
  <si>
    <t>32.5284</t>
  </si>
  <si>
    <t>32.4714</t>
  </si>
  <si>
    <t>45.9514</t>
  </si>
  <si>
    <t>923-13656</t>
  </si>
  <si>
    <t>URS-TCH-001</t>
  </si>
  <si>
    <t>CTOllero</t>
  </si>
  <si>
    <t>923-13657</t>
  </si>
  <si>
    <t>URS-TCH-001 - TG1</t>
  </si>
  <si>
    <t>CTOllero - TG1</t>
  </si>
  <si>
    <t>923-18479</t>
  </si>
  <si>
    <t>URS-TCH-001 - TV</t>
  </si>
  <si>
    <t>CTOllero - TV</t>
  </si>
  <si>
    <t>924-272</t>
  </si>
  <si>
    <t>URS-ENL-001</t>
  </si>
  <si>
    <t>CHHuinco</t>
  </si>
  <si>
    <t>90</t>
  </si>
  <si>
    <t>49.2427</t>
  </si>
  <si>
    <t>89.1546</t>
  </si>
  <si>
    <t>89.4665</t>
  </si>
  <si>
    <t>89.4699</t>
  </si>
  <si>
    <t>67.7371</t>
  </si>
  <si>
    <t>25.2282</t>
  </si>
  <si>
    <t>79.7371</t>
  </si>
  <si>
    <t>13.9272</t>
  </si>
  <si>
    <t>88.1546</t>
  </si>
  <si>
    <t>45.6444</t>
  </si>
  <si>
    <t>47.7629</t>
  </si>
  <si>
    <t>46.5196</t>
  </si>
  <si>
    <t>51.8413</t>
  </si>
  <si>
    <t>43.2849</t>
  </si>
  <si>
    <t>42.7982</t>
  </si>
  <si>
    <t>74.1546</t>
  </si>
  <si>
    <t>65.2104</t>
  </si>
  <si>
    <t>69.5522</t>
  </si>
  <si>
    <t>69.5447</t>
  </si>
  <si>
    <t>49.0665</t>
  </si>
  <si>
    <t>82.1293</t>
  </si>
  <si>
    <t>59.7629</t>
  </si>
  <si>
    <t>77.7184</t>
  </si>
  <si>
    <t>23.4871</t>
  </si>
  <si>
    <t>68.1681</t>
  </si>
  <si>
    <t>38.9442</t>
  </si>
  <si>
    <t>45.8413</t>
  </si>
  <si>
    <t>69.6248</t>
  </si>
  <si>
    <t>12</t>
  </si>
  <si>
    <t>47.6558</t>
  </si>
  <si>
    <t>85.1714</t>
  </si>
  <si>
    <t>42.9625</t>
  </si>
  <si>
    <t>45.0842</t>
  </si>
  <si>
    <t>78.1258</t>
  </si>
  <si>
    <t>61.4706</t>
  </si>
  <si>
    <t>66.7048</t>
  </si>
  <si>
    <t>70.8666</t>
  </si>
  <si>
    <t>64.7678</t>
  </si>
  <si>
    <t>72.7381</t>
  </si>
  <si>
    <t>65.6745</t>
  </si>
  <si>
    <t>71.8388</t>
  </si>
  <si>
    <t>64.4794</t>
  </si>
  <si>
    <t>72.9619</t>
  </si>
  <si>
    <t>72.4321</t>
  </si>
  <si>
    <t>44.1722</t>
  </si>
  <si>
    <t>69.3705</t>
  </si>
  <si>
    <t>85.8317</t>
  </si>
  <si>
    <t>54.2136</t>
  </si>
  <si>
    <t>23.7371</t>
  </si>
  <si>
    <t>88</t>
  </si>
  <si>
    <t>7.0874</t>
  </si>
  <si>
    <t>924-22</t>
  </si>
  <si>
    <t>URS-ENL-001 - G1</t>
  </si>
  <si>
    <t>CHHuinco - G1</t>
  </si>
  <si>
    <t>924-23</t>
  </si>
  <si>
    <t>URS-ENL-001 - G2</t>
  </si>
  <si>
    <t>CHHuinco - G2</t>
  </si>
  <si>
    <t>46.7629</t>
  </si>
  <si>
    <t>20.9055</t>
  </si>
  <si>
    <t>24.3511</t>
  </si>
  <si>
    <t>44.2371</t>
  </si>
  <si>
    <t>44.2385</t>
  </si>
  <si>
    <t>33.4067</t>
  </si>
  <si>
    <t>12.5781</t>
  </si>
  <si>
    <t>31.9742</t>
  </si>
  <si>
    <t>44.5031</t>
  </si>
  <si>
    <t>44.8889</t>
  </si>
  <si>
    <t>43.5628</t>
  </si>
  <si>
    <t>21.1874</t>
  </si>
  <si>
    <t>22.7911</t>
  </si>
  <si>
    <t>6.8487</t>
  </si>
  <si>
    <t>36.9437</t>
  </si>
  <si>
    <t>38.3883</t>
  </si>
  <si>
    <t>24.3619</t>
  </si>
  <si>
    <t>41.6558</t>
  </si>
  <si>
    <t>44.6216</t>
  </si>
  <si>
    <t>44.6318</t>
  </si>
  <si>
    <t>44.6501</t>
  </si>
  <si>
    <t>44.6331</t>
  </si>
  <si>
    <t>29.3112</t>
  </si>
  <si>
    <t>12.5541</t>
  </si>
  <si>
    <t>34.3716</t>
  </si>
  <si>
    <t>924-24</t>
  </si>
  <si>
    <t>URS-ENL-001 - G3</t>
  </si>
  <si>
    <t>CHHuinco - G3</t>
  </si>
  <si>
    <t>21.6186</t>
  </si>
  <si>
    <t>24.6214</t>
  </si>
  <si>
    <t>21.3316</t>
  </si>
  <si>
    <t>24.8916</t>
  </si>
  <si>
    <t>41.3918</t>
  </si>
  <si>
    <t>45</t>
  </si>
  <si>
    <t>45.2314</t>
  </si>
  <si>
    <t>34.3304</t>
  </si>
  <si>
    <t>12.65</t>
  </si>
  <si>
    <t>45.4969</t>
  </si>
  <si>
    <t>21.636</t>
  </si>
  <si>
    <t>23.2241</t>
  </si>
  <si>
    <t>21.6108</t>
  </si>
  <si>
    <t>23.3277</t>
  </si>
  <si>
    <t>37.0769</t>
  </si>
  <si>
    <t>10.0635</t>
  </si>
  <si>
    <t>34.7685</t>
  </si>
  <si>
    <t>12.2375</t>
  </si>
  <si>
    <t>45.1857</t>
  </si>
  <si>
    <t>22.8617</t>
  </si>
  <si>
    <t>22.6329</t>
  </si>
  <si>
    <t>45.3784</t>
  </si>
  <si>
    <t>19.4298</t>
  </si>
  <si>
    <t>26.2348</t>
  </si>
  <si>
    <t>17.4805</t>
  </si>
  <si>
    <t>28.0881</t>
  </si>
  <si>
    <t>47.2747</t>
  </si>
  <si>
    <t>17.2067</t>
  </si>
  <si>
    <t>28.3288</t>
  </si>
  <si>
    <t>43.1209</t>
  </si>
  <si>
    <t>34.9989</t>
  </si>
  <si>
    <t>38.0688</t>
  </si>
  <si>
    <t>9.1294</t>
  </si>
  <si>
    <t>40.2371</t>
  </si>
  <si>
    <t>924-25</t>
  </si>
  <si>
    <t>URS-ENL-001 - G4</t>
  </si>
  <si>
    <t>CHHuinco - G4</t>
  </si>
  <si>
    <t>45.2294</t>
  </si>
  <si>
    <t>45.1111</t>
  </si>
  <si>
    <t>21.6489</t>
  </si>
  <si>
    <t>23.2132</t>
  </si>
  <si>
    <t>43.8812</t>
  </si>
  <si>
    <t>37.0778</t>
  </si>
  <si>
    <t>10.0627</t>
  </si>
  <si>
    <t>34.7838</t>
  </si>
  <si>
    <t>12.223</t>
  </si>
  <si>
    <t>42.2178</t>
  </si>
  <si>
    <t>39.3301</t>
  </si>
  <si>
    <t>45.3064</t>
  </si>
  <si>
    <t>22.63</t>
  </si>
  <si>
    <t>30.3629</t>
  </si>
  <si>
    <t>16.3864</t>
  </si>
  <si>
    <t>47.2749</t>
  </si>
  <si>
    <t>47.2873</t>
  </si>
  <si>
    <t>18.3998</t>
  </si>
  <si>
    <t>27.2057</t>
  </si>
  <si>
    <t>47.2727</t>
  </si>
  <si>
    <t>31.6181</t>
  </si>
  <si>
    <t>1906-280</t>
  </si>
  <si>
    <t>URS-ENL-002</t>
  </si>
  <si>
    <t>CHMatuca</t>
  </si>
  <si>
    <t>1906-28</t>
  </si>
  <si>
    <t>URS-ENL-002 - G1</t>
  </si>
  <si>
    <t>CHMatuca - G1</t>
  </si>
  <si>
    <t>1906-29</t>
  </si>
  <si>
    <t>URS-ENL-002 - G2</t>
  </si>
  <si>
    <t>CHMatuca - G2</t>
  </si>
  <si>
    <t>1964-11513</t>
  </si>
  <si>
    <t>C.T. CHILCA UNO</t>
  </si>
  <si>
    <t>URS-ENG-001</t>
  </si>
  <si>
    <t>CTChilc1 - CC</t>
  </si>
  <si>
    <t>73.8707</t>
  </si>
  <si>
    <t>26.2782</t>
  </si>
  <si>
    <t>39.9346</t>
  </si>
  <si>
    <t>87.8107</t>
  </si>
  <si>
    <t>116.1587</t>
  </si>
  <si>
    <t>144</t>
  </si>
  <si>
    <t>70.8286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</si>
  <si>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</si>
  <si>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</si>
  <si>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</si>
  <si>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</si>
  <si>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</si>
  <si>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</si>
  <si>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</si>
  <si>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</si>
  <si>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</si>
  <si>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</si>
  <si>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</si>
  <si>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</si>
  <si>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</si>
  <si>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</si>
  <si>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</si>
  <si>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59.693</t>
  </si>
  <si>
    <t>59.243</t>
  </si>
  <si>
    <t>88.223</t>
  </si>
  <si>
    <t>6.5416</t>
  </si>
  <si>
    <t>70.6771</t>
  </si>
  <si>
    <t>59.0882</t>
  </si>
  <si>
    <t>80.5112</t>
  </si>
  <si>
    <t>58.9029</t>
  </si>
  <si>
    <t>1965-15211</t>
  </si>
  <si>
    <t>URS-KALL-003 - G1</t>
  </si>
  <si>
    <t>CHCeAgui - G1</t>
  </si>
  <si>
    <t>43.3432</t>
  </si>
  <si>
    <t>39.8157</t>
  </si>
  <si>
    <t>1965-15212</t>
  </si>
  <si>
    <t>URS-KALL-003 - G2</t>
  </si>
  <si>
    <t>CHCeAgui - G2</t>
  </si>
  <si>
    <t>44.8798</t>
  </si>
  <si>
    <t>40.6955</t>
  </si>
  <si>
    <t>1965-15213</t>
  </si>
  <si>
    <t>URS-KALL-003 - G3</t>
  </si>
  <si>
    <t>CHCeAgui - G3</t>
  </si>
  <si>
    <t>2253-12600</t>
  </si>
  <si>
    <t>C.H. PLATANAL</t>
  </si>
  <si>
    <t>URS-CLP-001</t>
  </si>
  <si>
    <t>CHPlatan</t>
  </si>
  <si>
    <t>67</t>
  </si>
  <si>
    <t>20.466</t>
  </si>
  <si>
    <t>52.3412</t>
  </si>
  <si>
    <t>34.2709</t>
  </si>
  <si>
    <t>86.4553</t>
  </si>
  <si>
    <t>62.0187</t>
  </si>
  <si>
    <t>53.9336</t>
  </si>
  <si>
    <t>32.7712</t>
  </si>
  <si>
    <t>54.3221</t>
  </si>
  <si>
    <t>32.4054</t>
  </si>
  <si>
    <t>88.5335</t>
  </si>
  <si>
    <t>88.5301</t>
  </si>
  <si>
    <t>89.2629</t>
  </si>
  <si>
    <t>80.8454</t>
  </si>
  <si>
    <t>7.4272</t>
  </si>
  <si>
    <t>83.3826</t>
  </si>
  <si>
    <t>77.2371</t>
  </si>
  <si>
    <t>10.8252</t>
  </si>
  <si>
    <t>85.9989</t>
  </si>
  <si>
    <t>36.8454</t>
  </si>
  <si>
    <t>48.8641</t>
  </si>
  <si>
    <t>84.852</t>
  </si>
  <si>
    <t>85.1521</t>
  </si>
  <si>
    <t>84.7896</t>
  </si>
  <si>
    <t>73.9794</t>
  </si>
  <si>
    <t>47.2371</t>
  </si>
  <si>
    <t>39.0777</t>
  </si>
  <si>
    <t>62.0558</t>
  </si>
  <si>
    <t>57.0445</t>
  </si>
  <si>
    <t>74.8158</t>
  </si>
  <si>
    <t>58.4201</t>
  </si>
  <si>
    <t>22.6019</t>
  </si>
  <si>
    <t>17</t>
  </si>
  <si>
    <t>67.5534</t>
  </si>
  <si>
    <t>59.2371</t>
  </si>
  <si>
    <t>27.7767</t>
  </si>
  <si>
    <t>28.8742</t>
  </si>
  <si>
    <t>56.3709</t>
  </si>
  <si>
    <t>28.7668</t>
  </si>
  <si>
    <t>56.0273</t>
  </si>
  <si>
    <t>30.5186</t>
  </si>
  <si>
    <t>54.3951</t>
  </si>
  <si>
    <t>29.7907</t>
  </si>
  <si>
    <t>55.0635</t>
  </si>
  <si>
    <t>30.9938</t>
  </si>
  <si>
    <t>53.9295</t>
  </si>
  <si>
    <t>28.6433</t>
  </si>
  <si>
    <t>54.0778</t>
  </si>
  <si>
    <t>37.1552</t>
  </si>
  <si>
    <t>23</t>
  </si>
  <si>
    <t>61.9029</t>
  </si>
  <si>
    <t>27.1683</t>
  </si>
  <si>
    <t>57.9774</t>
  </si>
  <si>
    <t>2253-12601</t>
  </si>
  <si>
    <t>URS-CLP-001 - G1</t>
  </si>
  <si>
    <t>CHPlatan - G1</t>
  </si>
  <si>
    <t>2253-12602</t>
  </si>
  <si>
    <t>URS-CLP-001 - G2</t>
  </si>
  <si>
    <t>CHPlatan - G2</t>
  </si>
  <si>
    <t>3168-1191</t>
  </si>
  <si>
    <t>URS-CHI-001</t>
  </si>
  <si>
    <t>CHChimay</t>
  </si>
  <si>
    <t>27.75</t>
  </si>
  <si>
    <t>15.5042</t>
  </si>
  <si>
    <t>11.0301</t>
  </si>
  <si>
    <t>13.0664</t>
  </si>
  <si>
    <t>13.3259</t>
  </si>
  <si>
    <t>12.6779</t>
  </si>
  <si>
    <t>13.6917</t>
  </si>
  <si>
    <t>10.7371</t>
  </si>
  <si>
    <t>15.5194</t>
  </si>
  <si>
    <t>20.8454</t>
  </si>
  <si>
    <t>25</t>
  </si>
  <si>
    <t>18.666</t>
  </si>
  <si>
    <t>24.2422</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</si>
  <si>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</si>
  <si>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</si>
  <si>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</si>
  <si>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</si>
  <si>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</si>
  <si>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</si>
  <si>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</si>
  <si>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</si>
  <si>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</si>
  <si>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</si>
  <si>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</si>
  <si>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</si>
  <si>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</si>
  <si>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</si>
  <si>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</si>
  <si>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</si>
  <si>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</si>
  <si>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</si>
  <si>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</si>
  <si>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</si>
  <si>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</si>
  <si>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</si>
  <si>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</si>
  <si>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</si>
  <si>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</si>
  <si>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</si>
  <si>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</si>
  <si>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</si>
  <si>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</si>
  <si>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</si>
  <si>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</si>
  <si>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</si>
  <si>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</si>
  <si>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</si>
  <si>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</si>
  <si>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</si>
  <si>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</si>
  <si>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</si>
  <si>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</si>
  <si>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</si>
  <si>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</si>
  <si>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</si>
  <si>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</si>
  <si>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</si>
  <si>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</si>
  <si>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</si>
  <si>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</si>
  <si>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A las 01:14 h se conecta C.H. Malpaso al AGC
C.H. Cerro del Aguila no dio RSF por problemas de señales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</si>
  <si>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</si>
  <si>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</si>
  <si>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</si>
  <si>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</si>
  <si>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</si>
  <si>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</si>
  <si>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</si>
  <si>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</si>
  <si>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</si>
  <si>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</si>
  <si>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 xml:space="preserve">Se actualizó el despacho ejecutado de las CC.TT. Tallanca y Tablazo; CC. HH. Carpapata, Pias y de las centrales de Electro Oriente, EGASA, SINERSA.
</t>
  </si>
  <si>
    <t>La información y cumplimiento de la Demanda de los Grandes Usuarios Libres se encuentra ubicado en la pestaña "DEMANDA_UL" del Anexo A.</t>
  </si>
  <si>
    <t>ILO 4 - MONTALVO</t>
  </si>
  <si>
    <t>L-5039</t>
  </si>
  <si>
    <t>13/08/2025 17:37</t>
  </si>
  <si>
    <t>Revision y Reparacion de FO L-5039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</si>
</sst>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7">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958.87170000000003</c:v>
                </c:pt>
                <c:pt idx="1">
                  <c:v>941.60699999999997</c:v>
                </c:pt>
                <c:pt idx="2">
                  <c:v>935.30820000000006</c:v>
                </c:pt>
                <c:pt idx="3">
                  <c:v>885.77099999999996</c:v>
                </c:pt>
                <c:pt idx="4">
                  <c:v>916.91750000000002</c:v>
                </c:pt>
                <c:pt idx="5">
                  <c:v>875.71529999999996</c:v>
                </c:pt>
                <c:pt idx="6">
                  <c:v>908.928</c:v>
                </c:pt>
                <c:pt idx="7">
                  <c:v>909.98019999999997</c:v>
                </c:pt>
                <c:pt idx="8">
                  <c:v>881.44579999999996</c:v>
                </c:pt>
                <c:pt idx="9">
                  <c:v>929.55650000000003</c:v>
                </c:pt>
                <c:pt idx="10">
                  <c:v>926.08879999999999</c:v>
                </c:pt>
                <c:pt idx="11">
                  <c:v>996.76859999999999</c:v>
                </c:pt>
                <c:pt idx="12">
                  <c:v>1026.8733999999999</c:v>
                </c:pt>
                <c:pt idx="13">
                  <c:v>1038.1978999999999</c:v>
                </c:pt>
                <c:pt idx="14">
                  <c:v>1026.4793999999999</c:v>
                </c:pt>
                <c:pt idx="15">
                  <c:v>1066.5163</c:v>
                </c:pt>
                <c:pt idx="16">
                  <c:v>1063.6976</c:v>
                </c:pt>
                <c:pt idx="17">
                  <c:v>1104.403</c:v>
                </c:pt>
                <c:pt idx="18">
                  <c:v>1111.2755999999999</c:v>
                </c:pt>
                <c:pt idx="19">
                  <c:v>1098.1177</c:v>
                </c:pt>
                <c:pt idx="20">
                  <c:v>1122.7777000000001</c:v>
                </c:pt>
                <c:pt idx="21">
                  <c:v>1144.8126999999999</c:v>
                </c:pt>
                <c:pt idx="22">
                  <c:v>1169.9154000000001</c:v>
                </c:pt>
                <c:pt idx="23">
                  <c:v>1165.0351000000001</c:v>
                </c:pt>
                <c:pt idx="24">
                  <c:v>1136.1661999999999</c:v>
                </c:pt>
                <c:pt idx="25">
                  <c:v>1109.6865</c:v>
                </c:pt>
                <c:pt idx="26">
                  <c:v>1098.6165000000001</c:v>
                </c:pt>
                <c:pt idx="27">
                  <c:v>1121.4649999999999</c:v>
                </c:pt>
                <c:pt idx="28">
                  <c:v>1137.5717</c:v>
                </c:pt>
                <c:pt idx="29">
                  <c:v>1131.402</c:v>
                </c:pt>
                <c:pt idx="30">
                  <c:v>1118.1478</c:v>
                </c:pt>
                <c:pt idx="31">
                  <c:v>1117.3297</c:v>
                </c:pt>
                <c:pt idx="32">
                  <c:v>1116.2623000000001</c:v>
                </c:pt>
                <c:pt idx="33">
                  <c:v>1101.6978999999999</c:v>
                </c:pt>
                <c:pt idx="34">
                  <c:v>1074.135</c:v>
                </c:pt>
                <c:pt idx="35">
                  <c:v>1052.8661</c:v>
                </c:pt>
                <c:pt idx="36">
                  <c:v>1125.2203999999999</c:v>
                </c:pt>
                <c:pt idx="37">
                  <c:v>1176.9496999999999</c:v>
                </c:pt>
                <c:pt idx="38">
                  <c:v>1201.4434000000001</c:v>
                </c:pt>
                <c:pt idx="39">
                  <c:v>1194.4404999999999</c:v>
                </c:pt>
                <c:pt idx="40">
                  <c:v>1174.1837</c:v>
                </c:pt>
                <c:pt idx="41">
                  <c:v>1152.377</c:v>
                </c:pt>
                <c:pt idx="42">
                  <c:v>1132.8320000000001</c:v>
                </c:pt>
                <c:pt idx="43">
                  <c:v>1093.2057</c:v>
                </c:pt>
                <c:pt idx="44">
                  <c:v>1053.7416000000001</c:v>
                </c:pt>
                <c:pt idx="45">
                  <c:v>1007.8469</c:v>
                </c:pt>
                <c:pt idx="46">
                  <c:v>1008.8738</c:v>
                </c:pt>
                <c:pt idx="47">
                  <c:v>960.09799999999996</c:v>
                </c:pt>
              </c:numCache>
            </c:numRef>
          </c:val>
          <c:smooth val="0"/>
          <c:extLst>
            <c:ext xmlns:c16="http://schemas.microsoft.com/office/drawing/2014/chart" uri="{C3380CC4-5D6E-409C-BE32-E72D297353CC}">
              <c16:uniqueId val="{00000000-05E7-4821-98CE-C7FA37BB36F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1676.9809</c:v>
                </c:pt>
                <c:pt idx="1">
                  <c:v>1670.2815000000001</c:v>
                </c:pt>
                <c:pt idx="2">
                  <c:v>1647.4377999999999</c:v>
                </c:pt>
                <c:pt idx="3">
                  <c:v>1615.8344999999999</c:v>
                </c:pt>
                <c:pt idx="4">
                  <c:v>1632.069</c:v>
                </c:pt>
                <c:pt idx="5">
                  <c:v>1656.627</c:v>
                </c:pt>
                <c:pt idx="6">
                  <c:v>1660.3877</c:v>
                </c:pt>
                <c:pt idx="7">
                  <c:v>1645.1617000000001</c:v>
                </c:pt>
                <c:pt idx="8">
                  <c:v>1654.5862999999999</c:v>
                </c:pt>
                <c:pt idx="9">
                  <c:v>1689.4398000000001</c:v>
                </c:pt>
                <c:pt idx="10">
                  <c:v>1709.1167</c:v>
                </c:pt>
                <c:pt idx="11">
                  <c:v>1701.5103999999999</c:v>
                </c:pt>
                <c:pt idx="12">
                  <c:v>1717.6286</c:v>
                </c:pt>
                <c:pt idx="13">
                  <c:v>1730.4247</c:v>
                </c:pt>
                <c:pt idx="14">
                  <c:v>1710.3347000000001</c:v>
                </c:pt>
                <c:pt idx="15">
                  <c:v>1724.8742999999999</c:v>
                </c:pt>
                <c:pt idx="16">
                  <c:v>1768.9</c:v>
                </c:pt>
                <c:pt idx="17">
                  <c:v>1761.6262999999999</c:v>
                </c:pt>
                <c:pt idx="18">
                  <c:v>1790.2859000000001</c:v>
                </c:pt>
                <c:pt idx="19">
                  <c:v>1766.1065000000001</c:v>
                </c:pt>
                <c:pt idx="20">
                  <c:v>1783.9022</c:v>
                </c:pt>
                <c:pt idx="21">
                  <c:v>1814.9181000000001</c:v>
                </c:pt>
                <c:pt idx="22">
                  <c:v>1769.8961999999999</c:v>
                </c:pt>
                <c:pt idx="23">
                  <c:v>1772.4192</c:v>
                </c:pt>
                <c:pt idx="24">
                  <c:v>1769.9324999999999</c:v>
                </c:pt>
                <c:pt idx="25">
                  <c:v>1721.9176</c:v>
                </c:pt>
                <c:pt idx="26">
                  <c:v>1740.7485999999999</c:v>
                </c:pt>
                <c:pt idx="27">
                  <c:v>1782.9775999999999</c:v>
                </c:pt>
                <c:pt idx="28">
                  <c:v>1788.5401999999999</c:v>
                </c:pt>
                <c:pt idx="29">
                  <c:v>1796.5314000000001</c:v>
                </c:pt>
                <c:pt idx="30">
                  <c:v>1771.443</c:v>
                </c:pt>
                <c:pt idx="31">
                  <c:v>1801.0318</c:v>
                </c:pt>
                <c:pt idx="32">
                  <c:v>1779.4976999999999</c:v>
                </c:pt>
                <c:pt idx="33">
                  <c:v>1770.7483999999999</c:v>
                </c:pt>
                <c:pt idx="34">
                  <c:v>1839.8680999999999</c:v>
                </c:pt>
                <c:pt idx="35">
                  <c:v>1874.8822</c:v>
                </c:pt>
                <c:pt idx="36">
                  <c:v>1902.3898999999999</c:v>
                </c:pt>
                <c:pt idx="37">
                  <c:v>1887.8653999999999</c:v>
                </c:pt>
                <c:pt idx="38">
                  <c:v>1876.6911</c:v>
                </c:pt>
                <c:pt idx="39">
                  <c:v>1879.9866</c:v>
                </c:pt>
                <c:pt idx="40">
                  <c:v>1880.5635</c:v>
                </c:pt>
                <c:pt idx="41">
                  <c:v>1877.1294</c:v>
                </c:pt>
                <c:pt idx="42">
                  <c:v>1870.7466999999999</c:v>
                </c:pt>
                <c:pt idx="43">
                  <c:v>1868.4226000000001</c:v>
                </c:pt>
                <c:pt idx="44">
                  <c:v>1823.7724000000001</c:v>
                </c:pt>
                <c:pt idx="45">
                  <c:v>1780.0707</c:v>
                </c:pt>
                <c:pt idx="46">
                  <c:v>1755.6233999999999</c:v>
                </c:pt>
                <c:pt idx="47">
                  <c:v>1739.3779999999999</c:v>
                </c:pt>
              </c:numCache>
            </c:numRef>
          </c:val>
          <c:smooth val="0"/>
          <c:extLst>
            <c:ext xmlns:c16="http://schemas.microsoft.com/office/drawing/2014/chart" uri="{C3380CC4-5D6E-409C-BE32-E72D297353CC}">
              <c16:uniqueId val="{00000001-05E7-4821-98CE-C7FA37BB36F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3960.1653999999999</c:v>
                </c:pt>
                <c:pt idx="1">
                  <c:v>3855.2314999999999</c:v>
                </c:pt>
                <c:pt idx="2">
                  <c:v>3772.7109999999998</c:v>
                </c:pt>
                <c:pt idx="3">
                  <c:v>3759.7575000000002</c:v>
                </c:pt>
                <c:pt idx="4">
                  <c:v>3693.3355000000001</c:v>
                </c:pt>
                <c:pt idx="5">
                  <c:v>3686.8987000000002</c:v>
                </c:pt>
                <c:pt idx="6">
                  <c:v>3592.7512999999999</c:v>
                </c:pt>
                <c:pt idx="7">
                  <c:v>3705.0981000000002</c:v>
                </c:pt>
                <c:pt idx="8">
                  <c:v>3700.2748999999999</c:v>
                </c:pt>
                <c:pt idx="9">
                  <c:v>3643.1637000000001</c:v>
                </c:pt>
                <c:pt idx="10">
                  <c:v>3777.7455</c:v>
                </c:pt>
                <c:pt idx="11">
                  <c:v>3886.1329999999998</c:v>
                </c:pt>
                <c:pt idx="12">
                  <c:v>4034.1320700000001</c:v>
                </c:pt>
                <c:pt idx="13">
                  <c:v>3923.4329499999999</c:v>
                </c:pt>
                <c:pt idx="14">
                  <c:v>4171.7168600000005</c:v>
                </c:pt>
                <c:pt idx="15">
                  <c:v>4202.0294700000004</c:v>
                </c:pt>
                <c:pt idx="16">
                  <c:v>4372.3294999999998</c:v>
                </c:pt>
                <c:pt idx="17">
                  <c:v>4419.5698899999998</c:v>
                </c:pt>
                <c:pt idx="18">
                  <c:v>4460.5853500000003</c:v>
                </c:pt>
                <c:pt idx="19">
                  <c:v>4627.5404600000002</c:v>
                </c:pt>
                <c:pt idx="20">
                  <c:v>4638.6638999999996</c:v>
                </c:pt>
                <c:pt idx="21">
                  <c:v>4553.9018500000002</c:v>
                </c:pt>
                <c:pt idx="22">
                  <c:v>4686.8703100000002</c:v>
                </c:pt>
                <c:pt idx="23">
                  <c:v>4530.7787900000003</c:v>
                </c:pt>
                <c:pt idx="24">
                  <c:v>4598.7763800000002</c:v>
                </c:pt>
                <c:pt idx="25">
                  <c:v>4402.4993999999997</c:v>
                </c:pt>
                <c:pt idx="26">
                  <c:v>4512.2569400000002</c:v>
                </c:pt>
                <c:pt idx="27">
                  <c:v>4540.7244499999997</c:v>
                </c:pt>
                <c:pt idx="28">
                  <c:v>4549.9138499999999</c:v>
                </c:pt>
                <c:pt idx="29">
                  <c:v>4507.0264399999996</c:v>
                </c:pt>
                <c:pt idx="30">
                  <c:v>4615.4681700000001</c:v>
                </c:pt>
                <c:pt idx="31">
                  <c:v>4552.5844800000004</c:v>
                </c:pt>
                <c:pt idx="32">
                  <c:v>4454.8287700000001</c:v>
                </c:pt>
                <c:pt idx="33">
                  <c:v>4508.8660799999998</c:v>
                </c:pt>
                <c:pt idx="34">
                  <c:v>4437.8377399999999</c:v>
                </c:pt>
                <c:pt idx="35">
                  <c:v>4405.7414200000003</c:v>
                </c:pt>
                <c:pt idx="36">
                  <c:v>4533.2606999999998</c:v>
                </c:pt>
                <c:pt idx="37">
                  <c:v>4518.7829000000002</c:v>
                </c:pt>
                <c:pt idx="38">
                  <c:v>4551.4724999999999</c:v>
                </c:pt>
                <c:pt idx="39">
                  <c:v>4544.9498999999996</c:v>
                </c:pt>
                <c:pt idx="40">
                  <c:v>4559.3977999999997</c:v>
                </c:pt>
                <c:pt idx="41">
                  <c:v>4513.5006000000003</c:v>
                </c:pt>
                <c:pt idx="42">
                  <c:v>4450.3612999999996</c:v>
                </c:pt>
                <c:pt idx="43">
                  <c:v>4445.3316999999997</c:v>
                </c:pt>
                <c:pt idx="44">
                  <c:v>4439.5550000000003</c:v>
                </c:pt>
                <c:pt idx="45">
                  <c:v>4276.9193999999998</c:v>
                </c:pt>
                <c:pt idx="46">
                  <c:v>4144.4477999999999</c:v>
                </c:pt>
                <c:pt idx="47">
                  <c:v>4026.1880000000001</c:v>
                </c:pt>
              </c:numCache>
            </c:numRef>
          </c:val>
          <c:smooth val="0"/>
          <c:extLst>
            <c:ext xmlns:c16="http://schemas.microsoft.com/office/drawing/2014/chart" uri="{C3380CC4-5D6E-409C-BE32-E72D297353CC}">
              <c16:uniqueId val="{00000002-05E7-4821-98CE-C7FA37BB36F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D357-4C01-A25B-9133D76CB674}"/>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D357-4C01-A25B-9133D76CB674}"/>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44.209240000000001</c:v>
                </c:pt>
                <c:pt idx="1">
                  <c:v>49.312959999999997</c:v>
                </c:pt>
                <c:pt idx="2">
                  <c:v>51.54345</c:v>
                </c:pt>
                <c:pt idx="3">
                  <c:v>50.056130000000003</c:v>
                </c:pt>
                <c:pt idx="4">
                  <c:v>49.804200000000002</c:v>
                </c:pt>
                <c:pt idx="5">
                  <c:v>49.983530000000002</c:v>
                </c:pt>
                <c:pt idx="6">
                  <c:v>50.283659999999998</c:v>
                </c:pt>
                <c:pt idx="7">
                  <c:v>49.699950000000001</c:v>
                </c:pt>
                <c:pt idx="8">
                  <c:v>48.910580000000003</c:v>
                </c:pt>
                <c:pt idx="9">
                  <c:v>49.418340000000001</c:v>
                </c:pt>
                <c:pt idx="10">
                  <c:v>49.799990000000001</c:v>
                </c:pt>
                <c:pt idx="11">
                  <c:v>48.982529999999997</c:v>
                </c:pt>
                <c:pt idx="12">
                  <c:v>49.845419999999997</c:v>
                </c:pt>
                <c:pt idx="13">
                  <c:v>49.477440000000001</c:v>
                </c:pt>
                <c:pt idx="14">
                  <c:v>49.580500000000001</c:v>
                </c:pt>
                <c:pt idx="15">
                  <c:v>47.321890000000003</c:v>
                </c:pt>
                <c:pt idx="16">
                  <c:v>48.58211</c:v>
                </c:pt>
                <c:pt idx="17">
                  <c:v>48.19585</c:v>
                </c:pt>
                <c:pt idx="18">
                  <c:v>47.303959999999996</c:v>
                </c:pt>
                <c:pt idx="19">
                  <c:v>46.218269999999997</c:v>
                </c:pt>
                <c:pt idx="20">
                  <c:v>47.72578</c:v>
                </c:pt>
                <c:pt idx="21">
                  <c:v>48.015790000000003</c:v>
                </c:pt>
                <c:pt idx="22">
                  <c:v>47.981740000000002</c:v>
                </c:pt>
                <c:pt idx="23">
                  <c:v>47.9833</c:v>
                </c:pt>
                <c:pt idx="24">
                  <c:v>46.978720000000003</c:v>
                </c:pt>
                <c:pt idx="25">
                  <c:v>47.374360000000003</c:v>
                </c:pt>
                <c:pt idx="26">
                  <c:v>47.206150000000001</c:v>
                </c:pt>
                <c:pt idx="27">
                  <c:v>47.309510000000003</c:v>
                </c:pt>
                <c:pt idx="28">
                  <c:v>43.999090000000002</c:v>
                </c:pt>
                <c:pt idx="29">
                  <c:v>45.575330000000001</c:v>
                </c:pt>
                <c:pt idx="30">
                  <c:v>45.61936</c:v>
                </c:pt>
                <c:pt idx="31">
                  <c:v>45.128239999999998</c:v>
                </c:pt>
                <c:pt idx="32">
                  <c:v>46.565510000000003</c:v>
                </c:pt>
                <c:pt idx="33">
                  <c:v>41.907850000000003</c:v>
                </c:pt>
                <c:pt idx="34">
                  <c:v>34.913550000000001</c:v>
                </c:pt>
                <c:pt idx="35">
                  <c:v>34.408329999999999</c:v>
                </c:pt>
                <c:pt idx="36">
                  <c:v>23.291650000000001</c:v>
                </c:pt>
                <c:pt idx="37">
                  <c:v>20.91703</c:v>
                </c:pt>
                <c:pt idx="38">
                  <c:v>20.496300000000002</c:v>
                </c:pt>
                <c:pt idx="39">
                  <c:v>20.59881</c:v>
                </c:pt>
                <c:pt idx="40">
                  <c:v>22.360900000000001</c:v>
                </c:pt>
                <c:pt idx="41">
                  <c:v>23.110399999999998</c:v>
                </c:pt>
                <c:pt idx="42">
                  <c:v>25.462630000000001</c:v>
                </c:pt>
                <c:pt idx="43">
                  <c:v>28.450489999999999</c:v>
                </c:pt>
                <c:pt idx="44">
                  <c:v>33.534520000000001</c:v>
                </c:pt>
                <c:pt idx="45">
                  <c:v>37.528739999999999</c:v>
                </c:pt>
                <c:pt idx="46">
                  <c:v>36.529420000000002</c:v>
                </c:pt>
                <c:pt idx="47">
                  <c:v>40.83672</c:v>
                </c:pt>
              </c:numCache>
            </c:numRef>
          </c:val>
          <c:smooth val="0"/>
          <c:extLst>
            <c:ext xmlns:c16="http://schemas.microsoft.com/office/drawing/2014/chart" uri="{C3380CC4-5D6E-409C-BE32-E72D297353CC}">
              <c16:uniqueId val="{00000002-D357-4C01-A25B-9133D76CB674}"/>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12.013</c:v>
                </c:pt>
                <c:pt idx="1">
                  <c:v>12.438000000000001</c:v>
                </c:pt>
                <c:pt idx="2">
                  <c:v>12.414999999999999</c:v>
                </c:pt>
                <c:pt idx="3">
                  <c:v>12.829000000000001</c:v>
                </c:pt>
                <c:pt idx="4">
                  <c:v>13.359</c:v>
                </c:pt>
                <c:pt idx="5">
                  <c:v>12.693</c:v>
                </c:pt>
                <c:pt idx="6">
                  <c:v>12.752000000000001</c:v>
                </c:pt>
                <c:pt idx="7">
                  <c:v>12.340999999999999</c:v>
                </c:pt>
                <c:pt idx="8">
                  <c:v>12.167</c:v>
                </c:pt>
                <c:pt idx="9">
                  <c:v>11.442</c:v>
                </c:pt>
                <c:pt idx="10">
                  <c:v>10.962</c:v>
                </c:pt>
                <c:pt idx="11">
                  <c:v>10.331</c:v>
                </c:pt>
                <c:pt idx="12">
                  <c:v>9.7460000000000004</c:v>
                </c:pt>
                <c:pt idx="13">
                  <c:v>9.452</c:v>
                </c:pt>
                <c:pt idx="14">
                  <c:v>10.489000000000001</c:v>
                </c:pt>
                <c:pt idx="15">
                  <c:v>10.733000000000001</c:v>
                </c:pt>
                <c:pt idx="16">
                  <c:v>12.143000000000001</c:v>
                </c:pt>
                <c:pt idx="17">
                  <c:v>12.163</c:v>
                </c:pt>
                <c:pt idx="18">
                  <c:v>12.101000000000001</c:v>
                </c:pt>
                <c:pt idx="19">
                  <c:v>13.04</c:v>
                </c:pt>
                <c:pt idx="20">
                  <c:v>13.074</c:v>
                </c:pt>
                <c:pt idx="21">
                  <c:v>12.339</c:v>
                </c:pt>
                <c:pt idx="22">
                  <c:v>11.327</c:v>
                </c:pt>
                <c:pt idx="23">
                  <c:v>11.04</c:v>
                </c:pt>
                <c:pt idx="24">
                  <c:v>10.773999999999999</c:v>
                </c:pt>
                <c:pt idx="25">
                  <c:v>11.541</c:v>
                </c:pt>
                <c:pt idx="26">
                  <c:v>12.454000000000001</c:v>
                </c:pt>
                <c:pt idx="27">
                  <c:v>12.805</c:v>
                </c:pt>
                <c:pt idx="28">
                  <c:v>12.314</c:v>
                </c:pt>
                <c:pt idx="29">
                  <c:v>12.361000000000001</c:v>
                </c:pt>
                <c:pt idx="30">
                  <c:v>11.41</c:v>
                </c:pt>
                <c:pt idx="31">
                  <c:v>11.839</c:v>
                </c:pt>
                <c:pt idx="32">
                  <c:v>11.111000000000001</c:v>
                </c:pt>
                <c:pt idx="33">
                  <c:v>10.522</c:v>
                </c:pt>
                <c:pt idx="34">
                  <c:v>10.074</c:v>
                </c:pt>
                <c:pt idx="35">
                  <c:v>9.907</c:v>
                </c:pt>
                <c:pt idx="36">
                  <c:v>9.2070000000000007</c:v>
                </c:pt>
                <c:pt idx="37">
                  <c:v>9.3840000000000003</c:v>
                </c:pt>
                <c:pt idx="38">
                  <c:v>9.8219999999999992</c:v>
                </c:pt>
                <c:pt idx="39">
                  <c:v>10.387</c:v>
                </c:pt>
                <c:pt idx="40">
                  <c:v>11.48</c:v>
                </c:pt>
                <c:pt idx="41">
                  <c:v>11.66</c:v>
                </c:pt>
                <c:pt idx="42">
                  <c:v>12.222</c:v>
                </c:pt>
                <c:pt idx="43">
                  <c:v>11.914</c:v>
                </c:pt>
                <c:pt idx="44">
                  <c:v>11.587</c:v>
                </c:pt>
                <c:pt idx="45">
                  <c:v>11.683</c:v>
                </c:pt>
                <c:pt idx="46">
                  <c:v>11.759</c:v>
                </c:pt>
                <c:pt idx="47">
                  <c:v>12.432</c:v>
                </c:pt>
              </c:numCache>
            </c:numRef>
          </c:val>
          <c:smooth val="0"/>
          <c:extLst>
            <c:ext xmlns:c16="http://schemas.microsoft.com/office/drawing/2014/chart" uri="{C3380CC4-5D6E-409C-BE32-E72D297353CC}">
              <c16:uniqueId val="{00000003-D357-4C01-A25B-9133D76CB674}"/>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D357-4C01-A25B-9133D76CB674}"/>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D357-4C01-A25B-9133D76CB674}"/>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D357-4C01-A25B-9133D76CB674}"/>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D357-4C01-A25B-9133D76CB674}"/>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D357-4C01-A25B-9133D76CB674}"/>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26.957699999999999</c:v>
                </c:pt>
                <c:pt idx="1">
                  <c:v>27.0642</c:v>
                </c:pt>
                <c:pt idx="2">
                  <c:v>26.709700000000002</c:v>
                </c:pt>
                <c:pt idx="3">
                  <c:v>26.6617</c:v>
                </c:pt>
                <c:pt idx="4">
                  <c:v>26.734300000000001</c:v>
                </c:pt>
                <c:pt idx="5">
                  <c:v>26.732800000000001</c:v>
                </c:pt>
                <c:pt idx="6">
                  <c:v>26.909600000000001</c:v>
                </c:pt>
                <c:pt idx="7">
                  <c:v>26.961300000000001</c:v>
                </c:pt>
                <c:pt idx="8">
                  <c:v>27.5579</c:v>
                </c:pt>
                <c:pt idx="9">
                  <c:v>27.3218</c:v>
                </c:pt>
                <c:pt idx="10">
                  <c:v>27.506599999999999</c:v>
                </c:pt>
                <c:pt idx="11">
                  <c:v>27.898099999999999</c:v>
                </c:pt>
                <c:pt idx="12">
                  <c:v>28.167999999999999</c:v>
                </c:pt>
                <c:pt idx="13">
                  <c:v>27.692499999999999</c:v>
                </c:pt>
                <c:pt idx="14">
                  <c:v>27.528300000000002</c:v>
                </c:pt>
                <c:pt idx="15">
                  <c:v>27.27</c:v>
                </c:pt>
                <c:pt idx="16">
                  <c:v>27.029599999999999</c:v>
                </c:pt>
                <c:pt idx="17">
                  <c:v>27.489599999999999</c:v>
                </c:pt>
                <c:pt idx="18">
                  <c:v>26.9207</c:v>
                </c:pt>
                <c:pt idx="19">
                  <c:v>27.348500000000001</c:v>
                </c:pt>
                <c:pt idx="20">
                  <c:v>26.8583</c:v>
                </c:pt>
                <c:pt idx="21">
                  <c:v>27.032</c:v>
                </c:pt>
                <c:pt idx="22">
                  <c:v>26.658899999999999</c:v>
                </c:pt>
                <c:pt idx="23">
                  <c:v>26.631399999999999</c:v>
                </c:pt>
                <c:pt idx="24">
                  <c:v>25.644400000000001</c:v>
                </c:pt>
                <c:pt idx="25">
                  <c:v>25.3659</c:v>
                </c:pt>
                <c:pt idx="26">
                  <c:v>26.486899999999999</c:v>
                </c:pt>
                <c:pt idx="27">
                  <c:v>26.944299999999998</c:v>
                </c:pt>
                <c:pt idx="28">
                  <c:v>27.082100000000001</c:v>
                </c:pt>
                <c:pt idx="29">
                  <c:v>27.247</c:v>
                </c:pt>
                <c:pt idx="30">
                  <c:v>27.428999999999998</c:v>
                </c:pt>
                <c:pt idx="31">
                  <c:v>27.338000000000001</c:v>
                </c:pt>
                <c:pt idx="32">
                  <c:v>27.318999999999999</c:v>
                </c:pt>
                <c:pt idx="33">
                  <c:v>27.451799999999999</c:v>
                </c:pt>
                <c:pt idx="34">
                  <c:v>27.285399999999999</c:v>
                </c:pt>
                <c:pt idx="35">
                  <c:v>27.432600000000001</c:v>
                </c:pt>
                <c:pt idx="36">
                  <c:v>27.926400000000001</c:v>
                </c:pt>
                <c:pt idx="37">
                  <c:v>24.965</c:v>
                </c:pt>
                <c:pt idx="38">
                  <c:v>25.390699999999999</c:v>
                </c:pt>
                <c:pt idx="39">
                  <c:v>25.3201</c:v>
                </c:pt>
                <c:pt idx="40">
                  <c:v>25.228400000000001</c:v>
                </c:pt>
                <c:pt idx="41">
                  <c:v>26.8687</c:v>
                </c:pt>
                <c:pt idx="42">
                  <c:v>28.331700000000001</c:v>
                </c:pt>
                <c:pt idx="43">
                  <c:v>27.587399999999999</c:v>
                </c:pt>
                <c:pt idx="44">
                  <c:v>27.379100000000001</c:v>
                </c:pt>
                <c:pt idx="45">
                  <c:v>27.200099999999999</c:v>
                </c:pt>
                <c:pt idx="46">
                  <c:v>26.916499999999999</c:v>
                </c:pt>
                <c:pt idx="47">
                  <c:v>26.8263</c:v>
                </c:pt>
              </c:numCache>
            </c:numRef>
          </c:val>
          <c:smooth val="0"/>
          <c:extLst>
            <c:ext xmlns:c16="http://schemas.microsoft.com/office/drawing/2014/chart" uri="{C3380CC4-5D6E-409C-BE32-E72D297353CC}">
              <c16:uniqueId val="{00000009-D357-4C01-A25B-9133D76CB674}"/>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13.7097</c:v>
                </c:pt>
                <c:pt idx="1">
                  <c:v>13.559699999999999</c:v>
                </c:pt>
                <c:pt idx="2">
                  <c:v>13.8195</c:v>
                </c:pt>
                <c:pt idx="3">
                  <c:v>13.9815</c:v>
                </c:pt>
                <c:pt idx="4">
                  <c:v>14.528600000000001</c:v>
                </c:pt>
                <c:pt idx="5">
                  <c:v>14.4695</c:v>
                </c:pt>
                <c:pt idx="6">
                  <c:v>14.2601</c:v>
                </c:pt>
                <c:pt idx="7">
                  <c:v>14.432399999999999</c:v>
                </c:pt>
                <c:pt idx="8">
                  <c:v>15.4108</c:v>
                </c:pt>
                <c:pt idx="9">
                  <c:v>15.2035</c:v>
                </c:pt>
                <c:pt idx="10">
                  <c:v>15.094099999999999</c:v>
                </c:pt>
                <c:pt idx="11">
                  <c:v>14.6387</c:v>
                </c:pt>
                <c:pt idx="12">
                  <c:v>13.7111</c:v>
                </c:pt>
                <c:pt idx="13">
                  <c:v>13.0206</c:v>
                </c:pt>
                <c:pt idx="14">
                  <c:v>11.017300000000001</c:v>
                </c:pt>
                <c:pt idx="15">
                  <c:v>10.495200000000001</c:v>
                </c:pt>
                <c:pt idx="16">
                  <c:v>10.4573</c:v>
                </c:pt>
                <c:pt idx="17">
                  <c:v>10.449400000000001</c:v>
                </c:pt>
                <c:pt idx="18">
                  <c:v>10.631600000000001</c:v>
                </c:pt>
                <c:pt idx="19">
                  <c:v>10.715299999999999</c:v>
                </c:pt>
                <c:pt idx="20">
                  <c:v>10.4854</c:v>
                </c:pt>
                <c:pt idx="21">
                  <c:v>10.311299999999999</c:v>
                </c:pt>
                <c:pt idx="22">
                  <c:v>10.0776</c:v>
                </c:pt>
                <c:pt idx="23">
                  <c:v>10.2316</c:v>
                </c:pt>
                <c:pt idx="24">
                  <c:v>13.046200000000001</c:v>
                </c:pt>
                <c:pt idx="25">
                  <c:v>13.5039</c:v>
                </c:pt>
                <c:pt idx="26">
                  <c:v>13.7136</c:v>
                </c:pt>
                <c:pt idx="27">
                  <c:v>14.3306</c:v>
                </c:pt>
                <c:pt idx="28">
                  <c:v>14.993</c:v>
                </c:pt>
                <c:pt idx="29">
                  <c:v>15.6753</c:v>
                </c:pt>
                <c:pt idx="30">
                  <c:v>15.4855</c:v>
                </c:pt>
                <c:pt idx="31">
                  <c:v>15.088100000000001</c:v>
                </c:pt>
                <c:pt idx="32">
                  <c:v>14.6846</c:v>
                </c:pt>
                <c:pt idx="33">
                  <c:v>15.143800000000001</c:v>
                </c:pt>
                <c:pt idx="34">
                  <c:v>16.000599999999999</c:v>
                </c:pt>
                <c:pt idx="35">
                  <c:v>16.425799999999999</c:v>
                </c:pt>
                <c:pt idx="36">
                  <c:v>16.270499999999998</c:v>
                </c:pt>
                <c:pt idx="37">
                  <c:v>15.1654</c:v>
                </c:pt>
                <c:pt idx="38">
                  <c:v>14.303900000000001</c:v>
                </c:pt>
                <c:pt idx="39">
                  <c:v>13.325200000000001</c:v>
                </c:pt>
                <c:pt idx="40">
                  <c:v>11.358700000000001</c:v>
                </c:pt>
                <c:pt idx="41">
                  <c:v>10.9642</c:v>
                </c:pt>
                <c:pt idx="42">
                  <c:v>11.198</c:v>
                </c:pt>
                <c:pt idx="43">
                  <c:v>11.010199999999999</c:v>
                </c:pt>
                <c:pt idx="44">
                  <c:v>11.3248</c:v>
                </c:pt>
                <c:pt idx="45">
                  <c:v>11.366400000000001</c:v>
                </c:pt>
                <c:pt idx="46">
                  <c:v>12.8931</c:v>
                </c:pt>
                <c:pt idx="47">
                  <c:v>13.4442</c:v>
                </c:pt>
              </c:numCache>
            </c:numRef>
          </c:val>
          <c:smooth val="0"/>
          <c:extLst>
            <c:ext xmlns:c16="http://schemas.microsoft.com/office/drawing/2014/chart" uri="{C3380CC4-5D6E-409C-BE32-E72D297353CC}">
              <c16:uniqueId val="{0000000A-D357-4C01-A25B-9133D76CB674}"/>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12.87</c:v>
                </c:pt>
                <c:pt idx="1">
                  <c:v>12.7</c:v>
                </c:pt>
                <c:pt idx="2">
                  <c:v>12.58</c:v>
                </c:pt>
                <c:pt idx="3">
                  <c:v>12.61</c:v>
                </c:pt>
                <c:pt idx="4">
                  <c:v>12.55</c:v>
                </c:pt>
                <c:pt idx="5">
                  <c:v>12.54</c:v>
                </c:pt>
                <c:pt idx="6">
                  <c:v>12.49</c:v>
                </c:pt>
                <c:pt idx="7">
                  <c:v>9.3000000000000007</c:v>
                </c:pt>
                <c:pt idx="8">
                  <c:v>11.76</c:v>
                </c:pt>
                <c:pt idx="9">
                  <c:v>12.4</c:v>
                </c:pt>
                <c:pt idx="10">
                  <c:v>12.85</c:v>
                </c:pt>
                <c:pt idx="11">
                  <c:v>12.97</c:v>
                </c:pt>
                <c:pt idx="12">
                  <c:v>13.14</c:v>
                </c:pt>
                <c:pt idx="13">
                  <c:v>13.16</c:v>
                </c:pt>
                <c:pt idx="14">
                  <c:v>12.45</c:v>
                </c:pt>
                <c:pt idx="15">
                  <c:v>12.98</c:v>
                </c:pt>
                <c:pt idx="16">
                  <c:v>12.87</c:v>
                </c:pt>
                <c:pt idx="17">
                  <c:v>12.57</c:v>
                </c:pt>
                <c:pt idx="18">
                  <c:v>12.77</c:v>
                </c:pt>
                <c:pt idx="19">
                  <c:v>12.49</c:v>
                </c:pt>
                <c:pt idx="20">
                  <c:v>12.93</c:v>
                </c:pt>
                <c:pt idx="21">
                  <c:v>13.04</c:v>
                </c:pt>
                <c:pt idx="22">
                  <c:v>13.1</c:v>
                </c:pt>
                <c:pt idx="23">
                  <c:v>13.13</c:v>
                </c:pt>
                <c:pt idx="24">
                  <c:v>13.02</c:v>
                </c:pt>
                <c:pt idx="25">
                  <c:v>12.45</c:v>
                </c:pt>
                <c:pt idx="26">
                  <c:v>12.86</c:v>
                </c:pt>
                <c:pt idx="27">
                  <c:v>12.22</c:v>
                </c:pt>
                <c:pt idx="28">
                  <c:v>12.25</c:v>
                </c:pt>
                <c:pt idx="29">
                  <c:v>9.1</c:v>
                </c:pt>
                <c:pt idx="30">
                  <c:v>10.6</c:v>
                </c:pt>
                <c:pt idx="31">
                  <c:v>12.92</c:v>
                </c:pt>
                <c:pt idx="32">
                  <c:v>12.84</c:v>
                </c:pt>
                <c:pt idx="33">
                  <c:v>12.47</c:v>
                </c:pt>
                <c:pt idx="34">
                  <c:v>12.03</c:v>
                </c:pt>
                <c:pt idx="35">
                  <c:v>12.13</c:v>
                </c:pt>
                <c:pt idx="36">
                  <c:v>12.94</c:v>
                </c:pt>
                <c:pt idx="37">
                  <c:v>12.82</c:v>
                </c:pt>
                <c:pt idx="38">
                  <c:v>12.82</c:v>
                </c:pt>
                <c:pt idx="39">
                  <c:v>13.2</c:v>
                </c:pt>
                <c:pt idx="40">
                  <c:v>12.15</c:v>
                </c:pt>
                <c:pt idx="41">
                  <c:v>13.15</c:v>
                </c:pt>
                <c:pt idx="42">
                  <c:v>13.35</c:v>
                </c:pt>
                <c:pt idx="43">
                  <c:v>12.6</c:v>
                </c:pt>
                <c:pt idx="44">
                  <c:v>12.36</c:v>
                </c:pt>
                <c:pt idx="45">
                  <c:v>12.93</c:v>
                </c:pt>
                <c:pt idx="46">
                  <c:v>12.95</c:v>
                </c:pt>
                <c:pt idx="47">
                  <c:v>12.91</c:v>
                </c:pt>
              </c:numCache>
            </c:numRef>
          </c:val>
          <c:smooth val="0"/>
          <c:extLst>
            <c:ext xmlns:c16="http://schemas.microsoft.com/office/drawing/2014/chart" uri="{C3380CC4-5D6E-409C-BE32-E72D297353CC}">
              <c16:uniqueId val="{0000000B-D357-4C01-A25B-9133D76CB674}"/>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31.085999999999999</c:v>
                </c:pt>
                <c:pt idx="1">
                  <c:v>30.826000000000001</c:v>
                </c:pt>
                <c:pt idx="2">
                  <c:v>30.68</c:v>
                </c:pt>
                <c:pt idx="3">
                  <c:v>30.385999999999999</c:v>
                </c:pt>
                <c:pt idx="4">
                  <c:v>30.832000000000001</c:v>
                </c:pt>
                <c:pt idx="5">
                  <c:v>31.14</c:v>
                </c:pt>
                <c:pt idx="6">
                  <c:v>31.126000000000001</c:v>
                </c:pt>
                <c:pt idx="7">
                  <c:v>30.815999999999999</c:v>
                </c:pt>
                <c:pt idx="8">
                  <c:v>30.212</c:v>
                </c:pt>
                <c:pt idx="9">
                  <c:v>30.736000000000001</c:v>
                </c:pt>
                <c:pt idx="10">
                  <c:v>30.904</c:v>
                </c:pt>
                <c:pt idx="11">
                  <c:v>31.206</c:v>
                </c:pt>
                <c:pt idx="12">
                  <c:v>30.768000000000001</c:v>
                </c:pt>
                <c:pt idx="13">
                  <c:v>30.288</c:v>
                </c:pt>
                <c:pt idx="14">
                  <c:v>30.443999999999999</c:v>
                </c:pt>
                <c:pt idx="15">
                  <c:v>30.443999999999999</c:v>
                </c:pt>
                <c:pt idx="16">
                  <c:v>30.643999999999998</c:v>
                </c:pt>
                <c:pt idx="17">
                  <c:v>30.056000000000001</c:v>
                </c:pt>
                <c:pt idx="18">
                  <c:v>28.366</c:v>
                </c:pt>
                <c:pt idx="19">
                  <c:v>29.44</c:v>
                </c:pt>
                <c:pt idx="20">
                  <c:v>29.283999999999999</c:v>
                </c:pt>
                <c:pt idx="21">
                  <c:v>29.172000000000001</c:v>
                </c:pt>
                <c:pt idx="22">
                  <c:v>28.623999999999999</c:v>
                </c:pt>
                <c:pt idx="23">
                  <c:v>29.262</c:v>
                </c:pt>
                <c:pt idx="24">
                  <c:v>29.224</c:v>
                </c:pt>
                <c:pt idx="25">
                  <c:v>29.38</c:v>
                </c:pt>
                <c:pt idx="26">
                  <c:v>29.248000000000001</c:v>
                </c:pt>
                <c:pt idx="27">
                  <c:v>29.35</c:v>
                </c:pt>
                <c:pt idx="28">
                  <c:v>28.984000000000002</c:v>
                </c:pt>
                <c:pt idx="29">
                  <c:v>28.84</c:v>
                </c:pt>
                <c:pt idx="30">
                  <c:v>28.858000000000001</c:v>
                </c:pt>
                <c:pt idx="31">
                  <c:v>29.34</c:v>
                </c:pt>
                <c:pt idx="32">
                  <c:v>29.803999999999998</c:v>
                </c:pt>
                <c:pt idx="33">
                  <c:v>29.751999999999999</c:v>
                </c:pt>
                <c:pt idx="34">
                  <c:v>29.702000000000002</c:v>
                </c:pt>
                <c:pt idx="35">
                  <c:v>29.88</c:v>
                </c:pt>
                <c:pt idx="36">
                  <c:v>31.216000000000001</c:v>
                </c:pt>
                <c:pt idx="37">
                  <c:v>31.492000000000001</c:v>
                </c:pt>
                <c:pt idx="38">
                  <c:v>31.846</c:v>
                </c:pt>
                <c:pt idx="39">
                  <c:v>31.37</c:v>
                </c:pt>
                <c:pt idx="40">
                  <c:v>31.704000000000001</c:v>
                </c:pt>
                <c:pt idx="41">
                  <c:v>32.21</c:v>
                </c:pt>
                <c:pt idx="42">
                  <c:v>31.641999999999999</c:v>
                </c:pt>
                <c:pt idx="43">
                  <c:v>31.01</c:v>
                </c:pt>
                <c:pt idx="44">
                  <c:v>31.442</c:v>
                </c:pt>
                <c:pt idx="45">
                  <c:v>30.803999999999998</c:v>
                </c:pt>
                <c:pt idx="46">
                  <c:v>30.884</c:v>
                </c:pt>
                <c:pt idx="47">
                  <c:v>30.706</c:v>
                </c:pt>
              </c:numCache>
            </c:numRef>
          </c:val>
          <c:smooth val="0"/>
          <c:extLst>
            <c:ext xmlns:c16="http://schemas.microsoft.com/office/drawing/2014/chart" uri="{C3380CC4-5D6E-409C-BE32-E72D297353CC}">
              <c16:uniqueId val="{0000000C-D357-4C01-A25B-9133D76CB674}"/>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D357-4C01-A25B-9133D76CB674}"/>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D357-4C01-A25B-9133D76CB674}"/>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56.252000000000002</c:v>
                </c:pt>
                <c:pt idx="1">
                  <c:v>56.180999999999997</c:v>
                </c:pt>
                <c:pt idx="2">
                  <c:v>55.65</c:v>
                </c:pt>
                <c:pt idx="3">
                  <c:v>55.298999999999999</c:v>
                </c:pt>
                <c:pt idx="4">
                  <c:v>55.235999999999997</c:v>
                </c:pt>
                <c:pt idx="5">
                  <c:v>55.505000000000003</c:v>
                </c:pt>
                <c:pt idx="6">
                  <c:v>55.533000000000001</c:v>
                </c:pt>
                <c:pt idx="7">
                  <c:v>55.362000000000002</c:v>
                </c:pt>
                <c:pt idx="8">
                  <c:v>55.277999999999999</c:v>
                </c:pt>
                <c:pt idx="9">
                  <c:v>55.235999999999997</c:v>
                </c:pt>
                <c:pt idx="10">
                  <c:v>55.185000000000002</c:v>
                </c:pt>
                <c:pt idx="11">
                  <c:v>55.423000000000002</c:v>
                </c:pt>
                <c:pt idx="12">
                  <c:v>55.232999999999997</c:v>
                </c:pt>
                <c:pt idx="13">
                  <c:v>55.152000000000001</c:v>
                </c:pt>
                <c:pt idx="14">
                  <c:v>55.179000000000002</c:v>
                </c:pt>
                <c:pt idx="15">
                  <c:v>54.930999999999997</c:v>
                </c:pt>
                <c:pt idx="16">
                  <c:v>54.868000000000002</c:v>
                </c:pt>
                <c:pt idx="17">
                  <c:v>54.822000000000003</c:v>
                </c:pt>
                <c:pt idx="18">
                  <c:v>54.976999999999997</c:v>
                </c:pt>
                <c:pt idx="19">
                  <c:v>55.804000000000002</c:v>
                </c:pt>
                <c:pt idx="20">
                  <c:v>56.280999999999999</c:v>
                </c:pt>
                <c:pt idx="21">
                  <c:v>56.222000000000001</c:v>
                </c:pt>
                <c:pt idx="22">
                  <c:v>55.604999999999997</c:v>
                </c:pt>
                <c:pt idx="23">
                  <c:v>55.189</c:v>
                </c:pt>
                <c:pt idx="24">
                  <c:v>54.886000000000003</c:v>
                </c:pt>
                <c:pt idx="25">
                  <c:v>54.857999999999997</c:v>
                </c:pt>
                <c:pt idx="26">
                  <c:v>55.575000000000003</c:v>
                </c:pt>
                <c:pt idx="27">
                  <c:v>55.222000000000001</c:v>
                </c:pt>
                <c:pt idx="28">
                  <c:v>55.081000000000003</c:v>
                </c:pt>
                <c:pt idx="29">
                  <c:v>55.152999999999999</c:v>
                </c:pt>
                <c:pt idx="30">
                  <c:v>54.765000000000001</c:v>
                </c:pt>
                <c:pt idx="31">
                  <c:v>55.134</c:v>
                </c:pt>
                <c:pt idx="32">
                  <c:v>54.875999999999998</c:v>
                </c:pt>
                <c:pt idx="33">
                  <c:v>54.761000000000003</c:v>
                </c:pt>
                <c:pt idx="34">
                  <c:v>54.595999999999997</c:v>
                </c:pt>
                <c:pt idx="35">
                  <c:v>54.853999999999999</c:v>
                </c:pt>
                <c:pt idx="36">
                  <c:v>55.204000000000001</c:v>
                </c:pt>
                <c:pt idx="37">
                  <c:v>55.603999999999999</c:v>
                </c:pt>
                <c:pt idx="38">
                  <c:v>55.710999999999999</c:v>
                </c:pt>
                <c:pt idx="39">
                  <c:v>55.537999999999997</c:v>
                </c:pt>
                <c:pt idx="40">
                  <c:v>55.606000000000002</c:v>
                </c:pt>
                <c:pt idx="41">
                  <c:v>55.923000000000002</c:v>
                </c:pt>
                <c:pt idx="42">
                  <c:v>55.511000000000003</c:v>
                </c:pt>
                <c:pt idx="43">
                  <c:v>55.426000000000002</c:v>
                </c:pt>
                <c:pt idx="44">
                  <c:v>55.351999999999997</c:v>
                </c:pt>
                <c:pt idx="45">
                  <c:v>55.552</c:v>
                </c:pt>
                <c:pt idx="46">
                  <c:v>56.551000000000002</c:v>
                </c:pt>
                <c:pt idx="47">
                  <c:v>56.429000000000002</c:v>
                </c:pt>
              </c:numCache>
            </c:numRef>
          </c:val>
          <c:smooth val="0"/>
          <c:extLst>
            <c:ext xmlns:c16="http://schemas.microsoft.com/office/drawing/2014/chart" uri="{C3380CC4-5D6E-409C-BE32-E72D297353CC}">
              <c16:uniqueId val="{0000000F-D357-4C01-A25B-9133D76CB674}"/>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D357-4C01-A25B-9133D76CB674}"/>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48.335999999999999</c:v>
                </c:pt>
                <c:pt idx="1">
                  <c:v>44.488900000000001</c:v>
                </c:pt>
                <c:pt idx="2">
                  <c:v>45.3444</c:v>
                </c:pt>
                <c:pt idx="3">
                  <c:v>45.363</c:v>
                </c:pt>
                <c:pt idx="4">
                  <c:v>46.535899999999998</c:v>
                </c:pt>
                <c:pt idx="5">
                  <c:v>42.405700000000003</c:v>
                </c:pt>
                <c:pt idx="6">
                  <c:v>41.745600000000003</c:v>
                </c:pt>
                <c:pt idx="7">
                  <c:v>46.007800000000003</c:v>
                </c:pt>
                <c:pt idx="8">
                  <c:v>54.8324</c:v>
                </c:pt>
                <c:pt idx="9">
                  <c:v>50.710500000000003</c:v>
                </c:pt>
                <c:pt idx="10">
                  <c:v>47.545499999999997</c:v>
                </c:pt>
                <c:pt idx="11">
                  <c:v>39.302199999999999</c:v>
                </c:pt>
                <c:pt idx="12">
                  <c:v>50.426200000000001</c:v>
                </c:pt>
                <c:pt idx="13">
                  <c:v>47.351199999999999</c:v>
                </c:pt>
                <c:pt idx="14">
                  <c:v>52.167400000000001</c:v>
                </c:pt>
                <c:pt idx="15">
                  <c:v>39.357500000000002</c:v>
                </c:pt>
                <c:pt idx="16">
                  <c:v>41.952500000000001</c:v>
                </c:pt>
                <c:pt idx="17">
                  <c:v>45.859099999999998</c:v>
                </c:pt>
                <c:pt idx="18">
                  <c:v>48.008699999999997</c:v>
                </c:pt>
                <c:pt idx="19">
                  <c:v>47.157200000000003</c:v>
                </c:pt>
                <c:pt idx="20">
                  <c:v>54.148099999999999</c:v>
                </c:pt>
                <c:pt idx="21">
                  <c:v>51.834600000000002</c:v>
                </c:pt>
                <c:pt idx="22">
                  <c:v>20.767900000000001</c:v>
                </c:pt>
                <c:pt idx="23">
                  <c:v>18.5273</c:v>
                </c:pt>
                <c:pt idx="24">
                  <c:v>17.3141</c:v>
                </c:pt>
                <c:pt idx="25">
                  <c:v>16.6843</c:v>
                </c:pt>
                <c:pt idx="26">
                  <c:v>16.869800000000001</c:v>
                </c:pt>
                <c:pt idx="27">
                  <c:v>16.756699999999999</c:v>
                </c:pt>
                <c:pt idx="28">
                  <c:v>16.569299999999998</c:v>
                </c:pt>
                <c:pt idx="29">
                  <c:v>16.8172</c:v>
                </c:pt>
                <c:pt idx="30">
                  <c:v>17.477900000000002</c:v>
                </c:pt>
                <c:pt idx="31">
                  <c:v>17.168500000000002</c:v>
                </c:pt>
                <c:pt idx="32">
                  <c:v>15.9811</c:v>
                </c:pt>
                <c:pt idx="33">
                  <c:v>17.43</c:v>
                </c:pt>
                <c:pt idx="34">
                  <c:v>17.938400000000001</c:v>
                </c:pt>
                <c:pt idx="35">
                  <c:v>18.340399999999999</c:v>
                </c:pt>
                <c:pt idx="36">
                  <c:v>17.378699999999998</c:v>
                </c:pt>
                <c:pt idx="37">
                  <c:v>10.760199999999999</c:v>
                </c:pt>
                <c:pt idx="38">
                  <c:v>10.760300000000001</c:v>
                </c:pt>
                <c:pt idx="39">
                  <c:v>13.1419</c:v>
                </c:pt>
                <c:pt idx="40">
                  <c:v>14.47</c:v>
                </c:pt>
                <c:pt idx="41">
                  <c:v>17.307099999999998</c:v>
                </c:pt>
                <c:pt idx="42">
                  <c:v>17.7333</c:v>
                </c:pt>
                <c:pt idx="43">
                  <c:v>14.212999999999999</c:v>
                </c:pt>
                <c:pt idx="44">
                  <c:v>17.6188</c:v>
                </c:pt>
                <c:pt idx="45">
                  <c:v>16.9542</c:v>
                </c:pt>
                <c:pt idx="46">
                  <c:v>17.728400000000001</c:v>
                </c:pt>
                <c:pt idx="47">
                  <c:v>48.206000000000003</c:v>
                </c:pt>
              </c:numCache>
            </c:numRef>
          </c:val>
          <c:smooth val="0"/>
          <c:extLst>
            <c:ext xmlns:c16="http://schemas.microsoft.com/office/drawing/2014/chart" uri="{C3380CC4-5D6E-409C-BE32-E72D297353CC}">
              <c16:uniqueId val="{00000011-D357-4C01-A25B-9133D76CB674}"/>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D357-4C01-A25B-9133D76CB674}"/>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c:v>
                </c:pt>
                <c:pt idx="1">
                  <c:v>9.1999999999999993</c:v>
                </c:pt>
                <c:pt idx="2">
                  <c:v>9.4</c:v>
                </c:pt>
                <c:pt idx="3">
                  <c:v>9.5</c:v>
                </c:pt>
                <c:pt idx="4">
                  <c:v>9.4</c:v>
                </c:pt>
                <c:pt idx="5">
                  <c:v>9.6</c:v>
                </c:pt>
                <c:pt idx="6">
                  <c:v>9.5</c:v>
                </c:pt>
                <c:pt idx="7">
                  <c:v>9.3000000000000007</c:v>
                </c:pt>
                <c:pt idx="8">
                  <c:v>9.5</c:v>
                </c:pt>
                <c:pt idx="9">
                  <c:v>9.4</c:v>
                </c:pt>
                <c:pt idx="10">
                  <c:v>9.3000000000000007</c:v>
                </c:pt>
                <c:pt idx="11">
                  <c:v>9.1999999999999993</c:v>
                </c:pt>
                <c:pt idx="12">
                  <c:v>9.4</c:v>
                </c:pt>
                <c:pt idx="13">
                  <c:v>9.6</c:v>
                </c:pt>
                <c:pt idx="14">
                  <c:v>9.4</c:v>
                </c:pt>
                <c:pt idx="15">
                  <c:v>9.3000000000000007</c:v>
                </c:pt>
                <c:pt idx="16">
                  <c:v>9.4</c:v>
                </c:pt>
                <c:pt idx="17">
                  <c:v>9.6</c:v>
                </c:pt>
                <c:pt idx="18">
                  <c:v>9.4</c:v>
                </c:pt>
                <c:pt idx="19">
                  <c:v>9.3000000000000007</c:v>
                </c:pt>
                <c:pt idx="20">
                  <c:v>9.5</c:v>
                </c:pt>
                <c:pt idx="21">
                  <c:v>9.6999999999999993</c:v>
                </c:pt>
                <c:pt idx="22">
                  <c:v>9.1</c:v>
                </c:pt>
                <c:pt idx="23">
                  <c:v>8.8000000000000007</c:v>
                </c:pt>
                <c:pt idx="24">
                  <c:v>9.1999999999999993</c:v>
                </c:pt>
                <c:pt idx="25">
                  <c:v>9.5</c:v>
                </c:pt>
                <c:pt idx="26">
                  <c:v>9.6</c:v>
                </c:pt>
                <c:pt idx="27">
                  <c:v>9.8000000000000007</c:v>
                </c:pt>
                <c:pt idx="28">
                  <c:v>9.4</c:v>
                </c:pt>
                <c:pt idx="29">
                  <c:v>9</c:v>
                </c:pt>
                <c:pt idx="30">
                  <c:v>8.8000000000000007</c:v>
                </c:pt>
                <c:pt idx="31">
                  <c:v>8.6</c:v>
                </c:pt>
                <c:pt idx="32">
                  <c:v>9.6999999999999993</c:v>
                </c:pt>
                <c:pt idx="33">
                  <c:v>9.5</c:v>
                </c:pt>
                <c:pt idx="34">
                  <c:v>9.6</c:v>
                </c:pt>
                <c:pt idx="35">
                  <c:v>9.6999999999999993</c:v>
                </c:pt>
                <c:pt idx="36">
                  <c:v>9.9</c:v>
                </c:pt>
                <c:pt idx="37">
                  <c:v>9.9</c:v>
                </c:pt>
                <c:pt idx="38">
                  <c:v>9.8000000000000007</c:v>
                </c:pt>
                <c:pt idx="39">
                  <c:v>9.8000000000000007</c:v>
                </c:pt>
                <c:pt idx="40">
                  <c:v>9.1</c:v>
                </c:pt>
                <c:pt idx="41">
                  <c:v>9</c:v>
                </c:pt>
                <c:pt idx="42">
                  <c:v>8.9</c:v>
                </c:pt>
                <c:pt idx="43">
                  <c:v>9.1</c:v>
                </c:pt>
                <c:pt idx="44">
                  <c:v>9.6</c:v>
                </c:pt>
                <c:pt idx="45">
                  <c:v>9.9</c:v>
                </c:pt>
                <c:pt idx="46">
                  <c:v>9.8000000000000007</c:v>
                </c:pt>
                <c:pt idx="47">
                  <c:v>9.6999999999999993</c:v>
                </c:pt>
              </c:numCache>
            </c:numRef>
          </c:val>
          <c:smooth val="0"/>
          <c:extLst>
            <c:ext xmlns:c16="http://schemas.microsoft.com/office/drawing/2014/chart" uri="{C3380CC4-5D6E-409C-BE32-E72D297353CC}">
              <c16:uniqueId val="{00000013-D357-4C01-A25B-9133D76CB67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D357-4C01-A25B-9133D76CB67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118.62294</c:v>
                </c:pt>
                <c:pt idx="1">
                  <c:v>109.12308</c:v>
                </c:pt>
                <c:pt idx="2">
                  <c:v>155.93411</c:v>
                </c:pt>
                <c:pt idx="3">
                  <c:v>142.74717000000001</c:v>
                </c:pt>
                <c:pt idx="4">
                  <c:v>126.8994</c:v>
                </c:pt>
                <c:pt idx="5">
                  <c:v>106.66081</c:v>
                </c:pt>
                <c:pt idx="6">
                  <c:v>130.64098000000001</c:v>
                </c:pt>
                <c:pt idx="7">
                  <c:v>159.63609</c:v>
                </c:pt>
                <c:pt idx="8">
                  <c:v>138.20477</c:v>
                </c:pt>
                <c:pt idx="9">
                  <c:v>123.78694</c:v>
                </c:pt>
                <c:pt idx="10">
                  <c:v>47.058160000000001</c:v>
                </c:pt>
                <c:pt idx="11">
                  <c:v>133.49923000000001</c:v>
                </c:pt>
                <c:pt idx="12">
                  <c:v>99.519710000000003</c:v>
                </c:pt>
                <c:pt idx="13">
                  <c:v>125.28818</c:v>
                </c:pt>
                <c:pt idx="14">
                  <c:v>146.29008999999999</c:v>
                </c:pt>
                <c:pt idx="15">
                  <c:v>131.71360999999999</c:v>
                </c:pt>
                <c:pt idx="16">
                  <c:v>106.22395</c:v>
                </c:pt>
                <c:pt idx="17">
                  <c:v>118.10789</c:v>
                </c:pt>
                <c:pt idx="18">
                  <c:v>142.92013</c:v>
                </c:pt>
                <c:pt idx="19">
                  <c:v>131.03592</c:v>
                </c:pt>
                <c:pt idx="20">
                  <c:v>118.47329000000001</c:v>
                </c:pt>
                <c:pt idx="21">
                  <c:v>79.2273</c:v>
                </c:pt>
                <c:pt idx="22">
                  <c:v>132.76508999999999</c:v>
                </c:pt>
                <c:pt idx="23">
                  <c:v>122.6485</c:v>
                </c:pt>
                <c:pt idx="24">
                  <c:v>108.14384</c:v>
                </c:pt>
                <c:pt idx="25">
                  <c:v>117.84009</c:v>
                </c:pt>
                <c:pt idx="26">
                  <c:v>142.11250000000001</c:v>
                </c:pt>
                <c:pt idx="27">
                  <c:v>130.82051000000001</c:v>
                </c:pt>
                <c:pt idx="28">
                  <c:v>76.162120000000002</c:v>
                </c:pt>
                <c:pt idx="29">
                  <c:v>140.46063000000001</c:v>
                </c:pt>
                <c:pt idx="30">
                  <c:v>146.36498</c:v>
                </c:pt>
                <c:pt idx="31">
                  <c:v>129.51759999999999</c:v>
                </c:pt>
                <c:pt idx="32">
                  <c:v>48.754289999999997</c:v>
                </c:pt>
                <c:pt idx="33">
                  <c:v>35.659030000000001</c:v>
                </c:pt>
                <c:pt idx="34">
                  <c:v>37.813090000000003</c:v>
                </c:pt>
                <c:pt idx="35">
                  <c:v>39.603740000000002</c:v>
                </c:pt>
                <c:pt idx="36">
                  <c:v>34.049500000000002</c:v>
                </c:pt>
                <c:pt idx="37">
                  <c:v>34.301909999999999</c:v>
                </c:pt>
                <c:pt idx="38">
                  <c:v>25.54663</c:v>
                </c:pt>
                <c:pt idx="39">
                  <c:v>25.212510000000002</c:v>
                </c:pt>
                <c:pt idx="40">
                  <c:v>23.481960000000001</c:v>
                </c:pt>
                <c:pt idx="41">
                  <c:v>24.86525</c:v>
                </c:pt>
                <c:pt idx="42">
                  <c:v>25.88626</c:v>
                </c:pt>
                <c:pt idx="43">
                  <c:v>27.103850000000001</c:v>
                </c:pt>
                <c:pt idx="44">
                  <c:v>117.41633</c:v>
                </c:pt>
                <c:pt idx="45">
                  <c:v>120.03225</c:v>
                </c:pt>
                <c:pt idx="46">
                  <c:v>98.390879999999996</c:v>
                </c:pt>
                <c:pt idx="47">
                  <c:v>110.92591</c:v>
                </c:pt>
              </c:numCache>
            </c:numRef>
          </c:val>
          <c:smooth val="0"/>
          <c:extLst>
            <c:ext xmlns:c16="http://schemas.microsoft.com/office/drawing/2014/chart" uri="{C3380CC4-5D6E-409C-BE32-E72D297353CC}">
              <c16:uniqueId val="{00000000-B474-41A1-AD36-91CE31F28071}"/>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B474-41A1-AD36-91CE31F28071}"/>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9.1397600000000008</c:v>
                </c:pt>
                <c:pt idx="1">
                  <c:v>9.3017400000000006</c:v>
                </c:pt>
                <c:pt idx="2">
                  <c:v>9.0516000000000005</c:v>
                </c:pt>
                <c:pt idx="3">
                  <c:v>8.7790400000000002</c:v>
                </c:pt>
                <c:pt idx="4">
                  <c:v>9.1484699999999997</c:v>
                </c:pt>
                <c:pt idx="5">
                  <c:v>8.91784</c:v>
                </c:pt>
                <c:pt idx="6">
                  <c:v>8.6019699999999997</c:v>
                </c:pt>
                <c:pt idx="7">
                  <c:v>8.3390699999999995</c:v>
                </c:pt>
                <c:pt idx="8">
                  <c:v>8.6076899999999998</c:v>
                </c:pt>
                <c:pt idx="9">
                  <c:v>8.7491000000000003</c:v>
                </c:pt>
                <c:pt idx="10">
                  <c:v>8.4858899999999995</c:v>
                </c:pt>
                <c:pt idx="11">
                  <c:v>8.2308400000000006</c:v>
                </c:pt>
                <c:pt idx="12">
                  <c:v>8.4096700000000002</c:v>
                </c:pt>
                <c:pt idx="13">
                  <c:v>8.4485700000000001</c:v>
                </c:pt>
                <c:pt idx="14">
                  <c:v>8.2840199999999999</c:v>
                </c:pt>
                <c:pt idx="15">
                  <c:v>8.8276900000000005</c:v>
                </c:pt>
                <c:pt idx="16">
                  <c:v>9.15062</c:v>
                </c:pt>
                <c:pt idx="17">
                  <c:v>9.0692900000000005</c:v>
                </c:pt>
                <c:pt idx="18">
                  <c:v>9.1002799999999997</c:v>
                </c:pt>
                <c:pt idx="19">
                  <c:v>9.2191799999999997</c:v>
                </c:pt>
                <c:pt idx="20">
                  <c:v>8.9217899999999997</c:v>
                </c:pt>
                <c:pt idx="21">
                  <c:v>8.6912299999999991</c:v>
                </c:pt>
                <c:pt idx="22">
                  <c:v>8.6554599999999997</c:v>
                </c:pt>
                <c:pt idx="23">
                  <c:v>8.7002699999999997</c:v>
                </c:pt>
                <c:pt idx="24">
                  <c:v>8.3412699999999997</c:v>
                </c:pt>
                <c:pt idx="25">
                  <c:v>8.4947599999999994</c:v>
                </c:pt>
                <c:pt idx="26">
                  <c:v>8.9249500000000008</c:v>
                </c:pt>
                <c:pt idx="27">
                  <c:v>9.1010500000000008</c:v>
                </c:pt>
                <c:pt idx="28">
                  <c:v>9.3855199999999996</c:v>
                </c:pt>
                <c:pt idx="29">
                  <c:v>9.3400800000000004</c:v>
                </c:pt>
                <c:pt idx="30">
                  <c:v>9.4553499999999993</c:v>
                </c:pt>
                <c:pt idx="31">
                  <c:v>9.6328899999999997</c:v>
                </c:pt>
                <c:pt idx="32">
                  <c:v>9.8560800000000004</c:v>
                </c:pt>
                <c:pt idx="33">
                  <c:v>9.5692400000000006</c:v>
                </c:pt>
                <c:pt idx="34">
                  <c:v>9.62026</c:v>
                </c:pt>
                <c:pt idx="35">
                  <c:v>9.8189100000000007</c:v>
                </c:pt>
                <c:pt idx="36">
                  <c:v>9.5032099999999993</c:v>
                </c:pt>
                <c:pt idx="37">
                  <c:v>8.9476600000000008</c:v>
                </c:pt>
                <c:pt idx="38">
                  <c:v>8.6685400000000001</c:v>
                </c:pt>
                <c:pt idx="39">
                  <c:v>8.6842199999999998</c:v>
                </c:pt>
                <c:pt idx="40">
                  <c:v>8.6064299999999996</c:v>
                </c:pt>
                <c:pt idx="41">
                  <c:v>8.8534799999999994</c:v>
                </c:pt>
                <c:pt idx="42">
                  <c:v>9.6207499999999992</c:v>
                </c:pt>
                <c:pt idx="43">
                  <c:v>9.9271799999999999</c:v>
                </c:pt>
                <c:pt idx="44">
                  <c:v>9.7830399999999997</c:v>
                </c:pt>
                <c:pt idx="45">
                  <c:v>9.5410699999999995</c:v>
                </c:pt>
                <c:pt idx="46">
                  <c:v>9.59206</c:v>
                </c:pt>
                <c:pt idx="47">
                  <c:v>9.5966000000000005</c:v>
                </c:pt>
              </c:numCache>
            </c:numRef>
          </c:val>
          <c:smooth val="0"/>
          <c:extLst>
            <c:ext xmlns:c16="http://schemas.microsoft.com/office/drawing/2014/chart" uri="{C3380CC4-5D6E-409C-BE32-E72D297353CC}">
              <c16:uniqueId val="{00000002-B474-41A1-AD36-91CE31F28071}"/>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B474-41A1-AD36-91CE31F28071}"/>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B474-41A1-AD36-91CE31F28071}"/>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14.45</c:v>
                </c:pt>
                <c:pt idx="1">
                  <c:v>15.37</c:v>
                </c:pt>
                <c:pt idx="2">
                  <c:v>15.13</c:v>
                </c:pt>
                <c:pt idx="3">
                  <c:v>15.87</c:v>
                </c:pt>
                <c:pt idx="4">
                  <c:v>15.23</c:v>
                </c:pt>
                <c:pt idx="5">
                  <c:v>14.78</c:v>
                </c:pt>
                <c:pt idx="6">
                  <c:v>14.85</c:v>
                </c:pt>
                <c:pt idx="7">
                  <c:v>14.75</c:v>
                </c:pt>
                <c:pt idx="8">
                  <c:v>14.58</c:v>
                </c:pt>
                <c:pt idx="9">
                  <c:v>14.53</c:v>
                </c:pt>
                <c:pt idx="10">
                  <c:v>13.69</c:v>
                </c:pt>
                <c:pt idx="11">
                  <c:v>13.99</c:v>
                </c:pt>
                <c:pt idx="12">
                  <c:v>15.47</c:v>
                </c:pt>
                <c:pt idx="13">
                  <c:v>15.59</c:v>
                </c:pt>
                <c:pt idx="14">
                  <c:v>14.39</c:v>
                </c:pt>
                <c:pt idx="15">
                  <c:v>14.13</c:v>
                </c:pt>
                <c:pt idx="16">
                  <c:v>14.22</c:v>
                </c:pt>
                <c:pt idx="17">
                  <c:v>14.36</c:v>
                </c:pt>
                <c:pt idx="18">
                  <c:v>14.08</c:v>
                </c:pt>
                <c:pt idx="19">
                  <c:v>14.6</c:v>
                </c:pt>
                <c:pt idx="20">
                  <c:v>15.05</c:v>
                </c:pt>
                <c:pt idx="21">
                  <c:v>14.83</c:v>
                </c:pt>
                <c:pt idx="22">
                  <c:v>15.16</c:v>
                </c:pt>
                <c:pt idx="23">
                  <c:v>15.66</c:v>
                </c:pt>
                <c:pt idx="24">
                  <c:v>15.86</c:v>
                </c:pt>
                <c:pt idx="25">
                  <c:v>15.98</c:v>
                </c:pt>
                <c:pt idx="26">
                  <c:v>15.98</c:v>
                </c:pt>
                <c:pt idx="27">
                  <c:v>16.059999999999999</c:v>
                </c:pt>
                <c:pt idx="28">
                  <c:v>15.77</c:v>
                </c:pt>
                <c:pt idx="29">
                  <c:v>14.92</c:v>
                </c:pt>
                <c:pt idx="30">
                  <c:v>13.63</c:v>
                </c:pt>
                <c:pt idx="31">
                  <c:v>12.7</c:v>
                </c:pt>
                <c:pt idx="32">
                  <c:v>12.7</c:v>
                </c:pt>
                <c:pt idx="33">
                  <c:v>13.66</c:v>
                </c:pt>
                <c:pt idx="34">
                  <c:v>14.64</c:v>
                </c:pt>
                <c:pt idx="35">
                  <c:v>15.12</c:v>
                </c:pt>
                <c:pt idx="36">
                  <c:v>15.52</c:v>
                </c:pt>
                <c:pt idx="37">
                  <c:v>15.86</c:v>
                </c:pt>
                <c:pt idx="38">
                  <c:v>16.25</c:v>
                </c:pt>
                <c:pt idx="39">
                  <c:v>16.420000000000002</c:v>
                </c:pt>
                <c:pt idx="40">
                  <c:v>16.14</c:v>
                </c:pt>
                <c:pt idx="41">
                  <c:v>16.2</c:v>
                </c:pt>
                <c:pt idx="42">
                  <c:v>16.34</c:v>
                </c:pt>
                <c:pt idx="43">
                  <c:v>16.399999999999999</c:v>
                </c:pt>
                <c:pt idx="44">
                  <c:v>15.9</c:v>
                </c:pt>
                <c:pt idx="45">
                  <c:v>14.28</c:v>
                </c:pt>
                <c:pt idx="46">
                  <c:v>14.03</c:v>
                </c:pt>
                <c:pt idx="47">
                  <c:v>14.18</c:v>
                </c:pt>
              </c:numCache>
            </c:numRef>
          </c:val>
          <c:smooth val="0"/>
          <c:extLst>
            <c:ext xmlns:c16="http://schemas.microsoft.com/office/drawing/2014/chart" uri="{C3380CC4-5D6E-409C-BE32-E72D297353CC}">
              <c16:uniqueId val="{00000005-B474-41A1-AD36-91CE31F28071}"/>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B474-41A1-AD36-91CE31F28071}"/>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B474-41A1-AD36-91CE31F28071}"/>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3.7</c:v>
                </c:pt>
                <c:pt idx="1">
                  <c:v>5.3</c:v>
                </c:pt>
                <c:pt idx="2">
                  <c:v>5.7</c:v>
                </c:pt>
                <c:pt idx="3">
                  <c:v>2.8</c:v>
                </c:pt>
                <c:pt idx="4">
                  <c:v>2</c:v>
                </c:pt>
                <c:pt idx="5">
                  <c:v>3.1</c:v>
                </c:pt>
                <c:pt idx="6">
                  <c:v>4.5999999999999996</c:v>
                </c:pt>
                <c:pt idx="7">
                  <c:v>5.6</c:v>
                </c:pt>
                <c:pt idx="8">
                  <c:v>2.6</c:v>
                </c:pt>
                <c:pt idx="9">
                  <c:v>2.1</c:v>
                </c:pt>
                <c:pt idx="10">
                  <c:v>1.6</c:v>
                </c:pt>
                <c:pt idx="11">
                  <c:v>1.6</c:v>
                </c:pt>
                <c:pt idx="12">
                  <c:v>2</c:v>
                </c:pt>
                <c:pt idx="13">
                  <c:v>2.4</c:v>
                </c:pt>
                <c:pt idx="14">
                  <c:v>2.8</c:v>
                </c:pt>
                <c:pt idx="15">
                  <c:v>2.7</c:v>
                </c:pt>
                <c:pt idx="16">
                  <c:v>2.9</c:v>
                </c:pt>
                <c:pt idx="17">
                  <c:v>2.2000000000000002</c:v>
                </c:pt>
                <c:pt idx="18">
                  <c:v>2</c:v>
                </c:pt>
                <c:pt idx="19">
                  <c:v>1.5</c:v>
                </c:pt>
                <c:pt idx="20">
                  <c:v>2.1</c:v>
                </c:pt>
                <c:pt idx="21">
                  <c:v>3</c:v>
                </c:pt>
                <c:pt idx="22">
                  <c:v>4.2</c:v>
                </c:pt>
                <c:pt idx="23">
                  <c:v>3.2</c:v>
                </c:pt>
                <c:pt idx="24">
                  <c:v>3</c:v>
                </c:pt>
                <c:pt idx="25">
                  <c:v>2.2000000000000002</c:v>
                </c:pt>
                <c:pt idx="26">
                  <c:v>2.5</c:v>
                </c:pt>
                <c:pt idx="27">
                  <c:v>2.7</c:v>
                </c:pt>
                <c:pt idx="28">
                  <c:v>4</c:v>
                </c:pt>
                <c:pt idx="29">
                  <c:v>4</c:v>
                </c:pt>
                <c:pt idx="30">
                  <c:v>4.2</c:v>
                </c:pt>
                <c:pt idx="31">
                  <c:v>3.2</c:v>
                </c:pt>
                <c:pt idx="32">
                  <c:v>1.5</c:v>
                </c:pt>
                <c:pt idx="33">
                  <c:v>1.2</c:v>
                </c:pt>
                <c:pt idx="34">
                  <c:v>1.3</c:v>
                </c:pt>
                <c:pt idx="35">
                  <c:v>1.2</c:v>
                </c:pt>
                <c:pt idx="36">
                  <c:v>1</c:v>
                </c:pt>
                <c:pt idx="37">
                  <c:v>0.7</c:v>
                </c:pt>
                <c:pt idx="38">
                  <c:v>0.7</c:v>
                </c:pt>
                <c:pt idx="39">
                  <c:v>0.7</c:v>
                </c:pt>
                <c:pt idx="40">
                  <c:v>0.9</c:v>
                </c:pt>
                <c:pt idx="41">
                  <c:v>1</c:v>
                </c:pt>
                <c:pt idx="42">
                  <c:v>2.9</c:v>
                </c:pt>
                <c:pt idx="43">
                  <c:v>4</c:v>
                </c:pt>
                <c:pt idx="44">
                  <c:v>5.4</c:v>
                </c:pt>
                <c:pt idx="45">
                  <c:v>3.9</c:v>
                </c:pt>
                <c:pt idx="46">
                  <c:v>3</c:v>
                </c:pt>
                <c:pt idx="47">
                  <c:v>2.4</c:v>
                </c:pt>
              </c:numCache>
            </c:numRef>
          </c:val>
          <c:smooth val="0"/>
          <c:extLst>
            <c:ext xmlns:c16="http://schemas.microsoft.com/office/drawing/2014/chart" uri="{C3380CC4-5D6E-409C-BE32-E72D297353CC}">
              <c16:uniqueId val="{00000008-B474-41A1-AD36-91CE31F28071}"/>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B474-41A1-AD36-91CE31F28071}"/>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6.3578999999999999</c:v>
                </c:pt>
                <c:pt idx="1">
                  <c:v>5.6376999999999997</c:v>
                </c:pt>
                <c:pt idx="2">
                  <c:v>3.8896000000000002</c:v>
                </c:pt>
                <c:pt idx="3">
                  <c:v>4.3578999999999999</c:v>
                </c:pt>
                <c:pt idx="4">
                  <c:v>6.0688000000000004</c:v>
                </c:pt>
                <c:pt idx="5">
                  <c:v>3.7776000000000001</c:v>
                </c:pt>
                <c:pt idx="6">
                  <c:v>3.5859999999999999</c:v>
                </c:pt>
                <c:pt idx="7">
                  <c:v>4.7854999999999999</c:v>
                </c:pt>
                <c:pt idx="8">
                  <c:v>6.7861000000000002</c:v>
                </c:pt>
                <c:pt idx="9">
                  <c:v>5.0605000000000002</c:v>
                </c:pt>
                <c:pt idx="10">
                  <c:v>4.8197000000000001</c:v>
                </c:pt>
                <c:pt idx="11">
                  <c:v>4.7325999999999997</c:v>
                </c:pt>
                <c:pt idx="12">
                  <c:v>4.3605</c:v>
                </c:pt>
                <c:pt idx="13">
                  <c:v>3.7221000000000002</c:v>
                </c:pt>
                <c:pt idx="14">
                  <c:v>3.3273999999999999</c:v>
                </c:pt>
                <c:pt idx="15">
                  <c:v>3.4828000000000001</c:v>
                </c:pt>
                <c:pt idx="16">
                  <c:v>4.4222000000000001</c:v>
                </c:pt>
                <c:pt idx="17">
                  <c:v>4.0933999999999999</c:v>
                </c:pt>
                <c:pt idx="18">
                  <c:v>4.5091999999999999</c:v>
                </c:pt>
                <c:pt idx="19">
                  <c:v>3.5196999999999998</c:v>
                </c:pt>
                <c:pt idx="20">
                  <c:v>4.6020000000000003</c:v>
                </c:pt>
                <c:pt idx="21">
                  <c:v>4.7736000000000001</c:v>
                </c:pt>
                <c:pt idx="22">
                  <c:v>3.5796000000000001</c:v>
                </c:pt>
                <c:pt idx="23">
                  <c:v>4.9397000000000002</c:v>
                </c:pt>
                <c:pt idx="24">
                  <c:v>1.5779000000000001</c:v>
                </c:pt>
                <c:pt idx="25">
                  <c:v>1.2239</c:v>
                </c:pt>
                <c:pt idx="26">
                  <c:v>1.3063</c:v>
                </c:pt>
                <c:pt idx="27">
                  <c:v>1.3915999999999999</c:v>
                </c:pt>
                <c:pt idx="28">
                  <c:v>1.4200999999999999</c:v>
                </c:pt>
                <c:pt idx="29">
                  <c:v>1.3894</c:v>
                </c:pt>
                <c:pt idx="30">
                  <c:v>1.1717</c:v>
                </c:pt>
                <c:pt idx="31">
                  <c:v>1.1122000000000001</c:v>
                </c:pt>
                <c:pt idx="32">
                  <c:v>1.1995</c:v>
                </c:pt>
                <c:pt idx="33">
                  <c:v>1.1417999999999999</c:v>
                </c:pt>
                <c:pt idx="34">
                  <c:v>1.1789000000000001</c:v>
                </c:pt>
                <c:pt idx="35">
                  <c:v>1.0967</c:v>
                </c:pt>
                <c:pt idx="36">
                  <c:v>1.0101</c:v>
                </c:pt>
                <c:pt idx="37">
                  <c:v>0.97770000000000001</c:v>
                </c:pt>
                <c:pt idx="38">
                  <c:v>1.0267999999999999</c:v>
                </c:pt>
                <c:pt idx="39">
                  <c:v>1.0039</c:v>
                </c:pt>
                <c:pt idx="40">
                  <c:v>0.99929999999999997</c:v>
                </c:pt>
                <c:pt idx="41">
                  <c:v>1.0189999999999999</c:v>
                </c:pt>
                <c:pt idx="42">
                  <c:v>0.93640000000000001</c:v>
                </c:pt>
                <c:pt idx="43">
                  <c:v>1.1060000000000001</c:v>
                </c:pt>
                <c:pt idx="44">
                  <c:v>1.0359</c:v>
                </c:pt>
                <c:pt idx="45">
                  <c:v>0.99929999999999997</c:v>
                </c:pt>
                <c:pt idx="46">
                  <c:v>2.3033999999999999</c:v>
                </c:pt>
                <c:pt idx="47">
                  <c:v>2.6745000000000001</c:v>
                </c:pt>
              </c:numCache>
            </c:numRef>
          </c:val>
          <c:smooth val="0"/>
          <c:extLst>
            <c:ext xmlns:c16="http://schemas.microsoft.com/office/drawing/2014/chart" uri="{C3380CC4-5D6E-409C-BE32-E72D297353CC}">
              <c16:uniqueId val="{0000000A-B474-41A1-AD36-91CE31F28071}"/>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B474-41A1-AD36-91CE31F28071}"/>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B474-41A1-AD36-91CE31F28071}"/>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8.5540000000000003</c:v>
                </c:pt>
                <c:pt idx="1">
                  <c:v>8.718</c:v>
                </c:pt>
                <c:pt idx="2">
                  <c:v>8.6829999999999998</c:v>
                </c:pt>
                <c:pt idx="3">
                  <c:v>8.75</c:v>
                </c:pt>
                <c:pt idx="4">
                  <c:v>8.968</c:v>
                </c:pt>
                <c:pt idx="5">
                  <c:v>9.0310000000000006</c:v>
                </c:pt>
                <c:pt idx="6">
                  <c:v>9.125</c:v>
                </c:pt>
                <c:pt idx="7">
                  <c:v>9.1709999999999994</c:v>
                </c:pt>
                <c:pt idx="8">
                  <c:v>9.1920000000000002</c:v>
                </c:pt>
                <c:pt idx="9">
                  <c:v>8.3710000000000004</c:v>
                </c:pt>
                <c:pt idx="10">
                  <c:v>1.1639999999999999</c:v>
                </c:pt>
                <c:pt idx="11">
                  <c:v>1.2E-2</c:v>
                </c:pt>
                <c:pt idx="12">
                  <c:v>7.3999999999999996E-2</c:v>
                </c:pt>
                <c:pt idx="13">
                  <c:v>1.0109999999999999</c:v>
                </c:pt>
                <c:pt idx="14">
                  <c:v>2.4649999999999999</c:v>
                </c:pt>
                <c:pt idx="15">
                  <c:v>2.452</c:v>
                </c:pt>
                <c:pt idx="16">
                  <c:v>2.4169999999999998</c:v>
                </c:pt>
                <c:pt idx="17">
                  <c:v>2.2480000000000002</c:v>
                </c:pt>
                <c:pt idx="18">
                  <c:v>1.7989999999999999</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B474-41A1-AD36-91CE31F28071}"/>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B474-41A1-AD36-91CE31F28071}"/>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51.179580000000001</c:v>
                </c:pt>
                <c:pt idx="1">
                  <c:v>51.182099999999998</c:v>
                </c:pt>
                <c:pt idx="2">
                  <c:v>51.324710000000003</c:v>
                </c:pt>
                <c:pt idx="3">
                  <c:v>51.459859999999999</c:v>
                </c:pt>
                <c:pt idx="4">
                  <c:v>51.55903</c:v>
                </c:pt>
                <c:pt idx="5">
                  <c:v>51.594619999999999</c:v>
                </c:pt>
                <c:pt idx="6">
                  <c:v>51.235230000000001</c:v>
                </c:pt>
                <c:pt idx="7">
                  <c:v>50.387770000000003</c:v>
                </c:pt>
                <c:pt idx="8">
                  <c:v>51.443069999999999</c:v>
                </c:pt>
                <c:pt idx="9">
                  <c:v>52.016660000000002</c:v>
                </c:pt>
                <c:pt idx="10">
                  <c:v>51.910359999999997</c:v>
                </c:pt>
                <c:pt idx="11">
                  <c:v>52.332450000000001</c:v>
                </c:pt>
                <c:pt idx="12">
                  <c:v>51.810459999999999</c:v>
                </c:pt>
                <c:pt idx="13">
                  <c:v>44.892330000000001</c:v>
                </c:pt>
                <c:pt idx="14">
                  <c:v>49.770380000000003</c:v>
                </c:pt>
                <c:pt idx="15">
                  <c:v>50.747869999999999</c:v>
                </c:pt>
                <c:pt idx="16">
                  <c:v>50.46378</c:v>
                </c:pt>
                <c:pt idx="17">
                  <c:v>51.160110000000003</c:v>
                </c:pt>
                <c:pt idx="18">
                  <c:v>51.395760000000003</c:v>
                </c:pt>
                <c:pt idx="19">
                  <c:v>51.146320000000003</c:v>
                </c:pt>
                <c:pt idx="20">
                  <c:v>49.876449999999998</c:v>
                </c:pt>
                <c:pt idx="21">
                  <c:v>50.285890000000002</c:v>
                </c:pt>
                <c:pt idx="22">
                  <c:v>48.749130000000001</c:v>
                </c:pt>
                <c:pt idx="23">
                  <c:v>46.45073</c:v>
                </c:pt>
                <c:pt idx="24">
                  <c:v>44.685690000000001</c:v>
                </c:pt>
                <c:pt idx="25">
                  <c:v>43.460569999999997</c:v>
                </c:pt>
                <c:pt idx="26">
                  <c:v>44.46463</c:v>
                </c:pt>
                <c:pt idx="27">
                  <c:v>45.662469999999999</c:v>
                </c:pt>
                <c:pt idx="28">
                  <c:v>46.152509999999999</c:v>
                </c:pt>
                <c:pt idx="29">
                  <c:v>41.604039999999998</c:v>
                </c:pt>
                <c:pt idx="30">
                  <c:v>41.127540000000003</c:v>
                </c:pt>
                <c:pt idx="31">
                  <c:v>45.383670000000002</c:v>
                </c:pt>
                <c:pt idx="32">
                  <c:v>46.685090000000002</c:v>
                </c:pt>
                <c:pt idx="33">
                  <c:v>46.80932</c:v>
                </c:pt>
                <c:pt idx="34">
                  <c:v>46.236199999999997</c:v>
                </c:pt>
                <c:pt idx="35">
                  <c:v>43.953749999999999</c:v>
                </c:pt>
                <c:pt idx="36">
                  <c:v>41.994660000000003</c:v>
                </c:pt>
                <c:pt idx="37">
                  <c:v>32.541139999999999</c:v>
                </c:pt>
                <c:pt idx="38">
                  <c:v>39.090820000000001</c:v>
                </c:pt>
                <c:pt idx="39">
                  <c:v>45.093440000000001</c:v>
                </c:pt>
                <c:pt idx="40">
                  <c:v>46.21651</c:v>
                </c:pt>
                <c:pt idx="41">
                  <c:v>51.778280000000002</c:v>
                </c:pt>
                <c:pt idx="42">
                  <c:v>51.542700000000004</c:v>
                </c:pt>
                <c:pt idx="43">
                  <c:v>52.025739999999999</c:v>
                </c:pt>
                <c:pt idx="44">
                  <c:v>51.810609999999997</c:v>
                </c:pt>
                <c:pt idx="45">
                  <c:v>51.816519999999997</c:v>
                </c:pt>
                <c:pt idx="46">
                  <c:v>51.629750000000001</c:v>
                </c:pt>
                <c:pt idx="47">
                  <c:v>51.136090000000003</c:v>
                </c:pt>
              </c:numCache>
            </c:numRef>
          </c:val>
          <c:smooth val="0"/>
          <c:extLst>
            <c:ext xmlns:c16="http://schemas.microsoft.com/office/drawing/2014/chart" uri="{C3380CC4-5D6E-409C-BE32-E72D297353CC}">
              <c16:uniqueId val="{0000000F-B474-41A1-AD36-91CE31F28071}"/>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129.5076</c:v>
                </c:pt>
                <c:pt idx="1">
                  <c:v>132.61168000000001</c:v>
                </c:pt>
                <c:pt idx="2">
                  <c:v>130.41576000000001</c:v>
                </c:pt>
                <c:pt idx="3">
                  <c:v>132.55725000000001</c:v>
                </c:pt>
                <c:pt idx="4">
                  <c:v>131.28864999999999</c:v>
                </c:pt>
                <c:pt idx="5">
                  <c:v>130.18296000000001</c:v>
                </c:pt>
                <c:pt idx="6">
                  <c:v>132.40567999999999</c:v>
                </c:pt>
                <c:pt idx="7">
                  <c:v>129.84610000000001</c:v>
                </c:pt>
                <c:pt idx="8">
                  <c:v>131.08038999999999</c:v>
                </c:pt>
                <c:pt idx="9">
                  <c:v>132.47091</c:v>
                </c:pt>
                <c:pt idx="10">
                  <c:v>129.87772000000001</c:v>
                </c:pt>
                <c:pt idx="11">
                  <c:v>132.97906</c:v>
                </c:pt>
                <c:pt idx="12">
                  <c:v>127.91416</c:v>
                </c:pt>
                <c:pt idx="13">
                  <c:v>122.39818</c:v>
                </c:pt>
                <c:pt idx="14">
                  <c:v>129.38561999999999</c:v>
                </c:pt>
                <c:pt idx="15">
                  <c:v>132.16830999999999</c:v>
                </c:pt>
                <c:pt idx="16">
                  <c:v>131.85445000000001</c:v>
                </c:pt>
                <c:pt idx="17">
                  <c:v>128.55611999999999</c:v>
                </c:pt>
                <c:pt idx="18">
                  <c:v>127.53552000000001</c:v>
                </c:pt>
                <c:pt idx="19">
                  <c:v>127.78341</c:v>
                </c:pt>
                <c:pt idx="20">
                  <c:v>129.10981000000001</c:v>
                </c:pt>
                <c:pt idx="21">
                  <c:v>130.10452000000001</c:v>
                </c:pt>
                <c:pt idx="22">
                  <c:v>131.07505</c:v>
                </c:pt>
                <c:pt idx="23">
                  <c:v>131.86372</c:v>
                </c:pt>
                <c:pt idx="24">
                  <c:v>127.78563</c:v>
                </c:pt>
                <c:pt idx="25">
                  <c:v>127.41097000000001</c:v>
                </c:pt>
                <c:pt idx="26">
                  <c:v>124.24160999999999</c:v>
                </c:pt>
                <c:pt idx="27">
                  <c:v>126.94054</c:v>
                </c:pt>
                <c:pt idx="28">
                  <c:v>128.37141</c:v>
                </c:pt>
                <c:pt idx="29">
                  <c:v>130.52413000000001</c:v>
                </c:pt>
                <c:pt idx="30">
                  <c:v>131.48166000000001</c:v>
                </c:pt>
                <c:pt idx="31">
                  <c:v>132.79481000000001</c:v>
                </c:pt>
                <c:pt idx="32">
                  <c:v>132.36305999999999</c:v>
                </c:pt>
                <c:pt idx="33">
                  <c:v>132.45654999999999</c:v>
                </c:pt>
                <c:pt idx="34">
                  <c:v>132.43</c:v>
                </c:pt>
                <c:pt idx="35">
                  <c:v>131.30482000000001</c:v>
                </c:pt>
                <c:pt idx="36">
                  <c:v>127.00834999999999</c:v>
                </c:pt>
                <c:pt idx="37">
                  <c:v>123.89142</c:v>
                </c:pt>
                <c:pt idx="38">
                  <c:v>127.75919</c:v>
                </c:pt>
                <c:pt idx="39">
                  <c:v>131.96468999999999</c:v>
                </c:pt>
                <c:pt idx="40">
                  <c:v>132.44311999999999</c:v>
                </c:pt>
                <c:pt idx="41">
                  <c:v>132.83944</c:v>
                </c:pt>
                <c:pt idx="42">
                  <c:v>133.96458000000001</c:v>
                </c:pt>
                <c:pt idx="43">
                  <c:v>133.33519000000001</c:v>
                </c:pt>
                <c:pt idx="44">
                  <c:v>130.3177</c:v>
                </c:pt>
                <c:pt idx="45">
                  <c:v>131.27452</c:v>
                </c:pt>
                <c:pt idx="46">
                  <c:v>129.67495</c:v>
                </c:pt>
                <c:pt idx="47">
                  <c:v>129.55932000000001</c:v>
                </c:pt>
              </c:numCache>
            </c:numRef>
          </c:val>
          <c:smooth val="0"/>
          <c:extLst>
            <c:ext xmlns:c16="http://schemas.microsoft.com/office/drawing/2014/chart" uri="{C3380CC4-5D6E-409C-BE32-E72D297353CC}">
              <c16:uniqueId val="{00000010-B474-41A1-AD36-91CE31F28071}"/>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28.4344</c:v>
                </c:pt>
                <c:pt idx="1">
                  <c:v>28.0137</c:v>
                </c:pt>
                <c:pt idx="2">
                  <c:v>28.077400000000001</c:v>
                </c:pt>
                <c:pt idx="3">
                  <c:v>27.785299999999999</c:v>
                </c:pt>
                <c:pt idx="4">
                  <c:v>28.4102</c:v>
                </c:pt>
                <c:pt idx="5">
                  <c:v>28.316199999999998</c:v>
                </c:pt>
                <c:pt idx="6">
                  <c:v>28.2149</c:v>
                </c:pt>
                <c:pt idx="7">
                  <c:v>27.94</c:v>
                </c:pt>
                <c:pt idx="8">
                  <c:v>27.826799999999999</c:v>
                </c:pt>
                <c:pt idx="9">
                  <c:v>27.480399999999999</c:v>
                </c:pt>
                <c:pt idx="10">
                  <c:v>27.6266</c:v>
                </c:pt>
                <c:pt idx="11">
                  <c:v>24.594200000000001</c:v>
                </c:pt>
                <c:pt idx="12">
                  <c:v>23.770800000000001</c:v>
                </c:pt>
                <c:pt idx="13">
                  <c:v>24.063300000000002</c:v>
                </c:pt>
                <c:pt idx="14">
                  <c:v>24.4741</c:v>
                </c:pt>
                <c:pt idx="15">
                  <c:v>27.5504</c:v>
                </c:pt>
                <c:pt idx="16">
                  <c:v>27.047000000000001</c:v>
                </c:pt>
                <c:pt idx="17">
                  <c:v>27.029699999999998</c:v>
                </c:pt>
                <c:pt idx="18">
                  <c:v>27.7715</c:v>
                </c:pt>
                <c:pt idx="19">
                  <c:v>28.112200000000001</c:v>
                </c:pt>
                <c:pt idx="20">
                  <c:v>27.457599999999999</c:v>
                </c:pt>
                <c:pt idx="21">
                  <c:v>28.6922</c:v>
                </c:pt>
                <c:pt idx="22">
                  <c:v>28.678899999999999</c:v>
                </c:pt>
                <c:pt idx="23">
                  <c:v>28.5063</c:v>
                </c:pt>
                <c:pt idx="24">
                  <c:v>27.942499999999999</c:v>
                </c:pt>
                <c:pt idx="25">
                  <c:v>27.2272</c:v>
                </c:pt>
                <c:pt idx="26">
                  <c:v>28.0884</c:v>
                </c:pt>
                <c:pt idx="27">
                  <c:v>27.668600000000001</c:v>
                </c:pt>
                <c:pt idx="28">
                  <c:v>28.254799999999999</c:v>
                </c:pt>
                <c:pt idx="29">
                  <c:v>28.2636</c:v>
                </c:pt>
                <c:pt idx="30">
                  <c:v>28.3675</c:v>
                </c:pt>
                <c:pt idx="31">
                  <c:v>27.767700000000001</c:v>
                </c:pt>
                <c:pt idx="32">
                  <c:v>28.241700000000002</c:v>
                </c:pt>
                <c:pt idx="33">
                  <c:v>27.144300000000001</c:v>
                </c:pt>
                <c:pt idx="34">
                  <c:v>26.7743</c:v>
                </c:pt>
                <c:pt idx="35">
                  <c:v>27.261500000000002</c:v>
                </c:pt>
                <c:pt idx="36">
                  <c:v>26.302</c:v>
                </c:pt>
                <c:pt idx="37">
                  <c:v>26.9726</c:v>
                </c:pt>
                <c:pt idx="38">
                  <c:v>27.312999999999999</c:v>
                </c:pt>
                <c:pt idx="39">
                  <c:v>28.7059</c:v>
                </c:pt>
                <c:pt idx="40">
                  <c:v>28.006699999999999</c:v>
                </c:pt>
                <c:pt idx="41">
                  <c:v>28.270299999999999</c:v>
                </c:pt>
                <c:pt idx="42">
                  <c:v>28.018899999999999</c:v>
                </c:pt>
                <c:pt idx="43">
                  <c:v>28.6219</c:v>
                </c:pt>
                <c:pt idx="44">
                  <c:v>29.229299999999999</c:v>
                </c:pt>
                <c:pt idx="45">
                  <c:v>28.6922</c:v>
                </c:pt>
                <c:pt idx="46">
                  <c:v>28.481100000000001</c:v>
                </c:pt>
                <c:pt idx="47">
                  <c:v>28.042999999999999</c:v>
                </c:pt>
              </c:numCache>
            </c:numRef>
          </c:val>
          <c:smooth val="0"/>
          <c:extLst>
            <c:ext xmlns:c16="http://schemas.microsoft.com/office/drawing/2014/chart" uri="{C3380CC4-5D6E-409C-BE32-E72D297353CC}">
              <c16:uniqueId val="{00000011-B474-41A1-AD36-91CE31F28071}"/>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B474-41A1-AD36-91CE31F28071}"/>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170.82</c:v>
                </c:pt>
                <c:pt idx="1">
                  <c:v>171.02</c:v>
                </c:pt>
                <c:pt idx="2">
                  <c:v>169.78</c:v>
                </c:pt>
                <c:pt idx="3">
                  <c:v>169.13</c:v>
                </c:pt>
                <c:pt idx="4">
                  <c:v>166.69</c:v>
                </c:pt>
                <c:pt idx="5">
                  <c:v>160.41</c:v>
                </c:pt>
                <c:pt idx="6">
                  <c:v>164.6</c:v>
                </c:pt>
                <c:pt idx="7">
                  <c:v>168.4</c:v>
                </c:pt>
                <c:pt idx="8">
                  <c:v>168.91</c:v>
                </c:pt>
                <c:pt idx="9">
                  <c:v>170.91</c:v>
                </c:pt>
                <c:pt idx="10">
                  <c:v>172.66</c:v>
                </c:pt>
                <c:pt idx="11">
                  <c:v>171.39</c:v>
                </c:pt>
                <c:pt idx="12">
                  <c:v>168.75</c:v>
                </c:pt>
                <c:pt idx="13">
                  <c:v>157.26</c:v>
                </c:pt>
                <c:pt idx="14">
                  <c:v>158.91</c:v>
                </c:pt>
                <c:pt idx="15">
                  <c:v>155.44999999999999</c:v>
                </c:pt>
                <c:pt idx="16">
                  <c:v>158.02000000000001</c:v>
                </c:pt>
                <c:pt idx="17">
                  <c:v>159.31</c:v>
                </c:pt>
                <c:pt idx="18">
                  <c:v>159.19999999999999</c:v>
                </c:pt>
                <c:pt idx="19">
                  <c:v>159.69999999999999</c:v>
                </c:pt>
                <c:pt idx="20">
                  <c:v>160.94999999999999</c:v>
                </c:pt>
                <c:pt idx="21">
                  <c:v>162.34</c:v>
                </c:pt>
                <c:pt idx="22">
                  <c:v>163.81</c:v>
                </c:pt>
                <c:pt idx="23">
                  <c:v>164.66</c:v>
                </c:pt>
                <c:pt idx="24">
                  <c:v>162.59</c:v>
                </c:pt>
                <c:pt idx="25">
                  <c:v>163.47999999999999</c:v>
                </c:pt>
                <c:pt idx="26">
                  <c:v>163.28</c:v>
                </c:pt>
                <c:pt idx="27">
                  <c:v>163.32</c:v>
                </c:pt>
                <c:pt idx="28">
                  <c:v>165.5</c:v>
                </c:pt>
                <c:pt idx="29">
                  <c:v>165.24</c:v>
                </c:pt>
                <c:pt idx="30">
                  <c:v>164.94</c:v>
                </c:pt>
                <c:pt idx="31">
                  <c:v>163.6</c:v>
                </c:pt>
                <c:pt idx="32">
                  <c:v>162.27000000000001</c:v>
                </c:pt>
                <c:pt idx="33">
                  <c:v>160.72</c:v>
                </c:pt>
                <c:pt idx="34">
                  <c:v>160.84</c:v>
                </c:pt>
                <c:pt idx="35">
                  <c:v>161.79</c:v>
                </c:pt>
                <c:pt idx="36">
                  <c:v>163.83000000000001</c:v>
                </c:pt>
                <c:pt idx="37">
                  <c:v>160.87</c:v>
                </c:pt>
                <c:pt idx="38">
                  <c:v>165.33</c:v>
                </c:pt>
                <c:pt idx="39">
                  <c:v>164.5</c:v>
                </c:pt>
                <c:pt idx="40">
                  <c:v>166.21</c:v>
                </c:pt>
                <c:pt idx="41">
                  <c:v>165.83</c:v>
                </c:pt>
                <c:pt idx="42">
                  <c:v>166.01</c:v>
                </c:pt>
                <c:pt idx="43">
                  <c:v>166.47</c:v>
                </c:pt>
                <c:pt idx="44">
                  <c:v>164.71</c:v>
                </c:pt>
                <c:pt idx="45">
                  <c:v>165.1</c:v>
                </c:pt>
                <c:pt idx="46">
                  <c:v>162.97</c:v>
                </c:pt>
                <c:pt idx="47">
                  <c:v>166.2</c:v>
                </c:pt>
              </c:numCache>
            </c:numRef>
          </c:val>
          <c:smooth val="0"/>
          <c:extLst>
            <c:ext xmlns:c16="http://schemas.microsoft.com/office/drawing/2014/chart" uri="{C3380CC4-5D6E-409C-BE32-E72D297353CC}">
              <c16:uniqueId val="{00000013-B474-41A1-AD36-91CE31F28071}"/>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B474-41A1-AD36-91CE31F28071}"/>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37.906590000000001</c:v>
                </c:pt>
                <c:pt idx="1">
                  <c:v>38.548690000000001</c:v>
                </c:pt>
                <c:pt idx="2">
                  <c:v>38.352069999999998</c:v>
                </c:pt>
                <c:pt idx="3">
                  <c:v>39.414250000000003</c:v>
                </c:pt>
                <c:pt idx="4">
                  <c:v>38.734259999999999</c:v>
                </c:pt>
                <c:pt idx="5">
                  <c:v>38.290680000000002</c:v>
                </c:pt>
                <c:pt idx="6">
                  <c:v>38.209960000000002</c:v>
                </c:pt>
                <c:pt idx="7">
                  <c:v>37.445929999999997</c:v>
                </c:pt>
                <c:pt idx="8">
                  <c:v>37.219619999999999</c:v>
                </c:pt>
                <c:pt idx="9">
                  <c:v>36.542760000000001</c:v>
                </c:pt>
                <c:pt idx="10">
                  <c:v>35.662999999999997</c:v>
                </c:pt>
                <c:pt idx="11">
                  <c:v>34.279769999999999</c:v>
                </c:pt>
                <c:pt idx="12">
                  <c:v>33.656730000000003</c:v>
                </c:pt>
                <c:pt idx="13">
                  <c:v>31.659569999999999</c:v>
                </c:pt>
                <c:pt idx="14">
                  <c:v>32.230330000000002</c:v>
                </c:pt>
                <c:pt idx="15">
                  <c:v>33.173050000000003</c:v>
                </c:pt>
                <c:pt idx="16">
                  <c:v>34.60078</c:v>
                </c:pt>
                <c:pt idx="17">
                  <c:v>34.770859999999999</c:v>
                </c:pt>
                <c:pt idx="18">
                  <c:v>35.658389999999997</c:v>
                </c:pt>
                <c:pt idx="19">
                  <c:v>36.852800000000002</c:v>
                </c:pt>
                <c:pt idx="20">
                  <c:v>36.10134</c:v>
                </c:pt>
                <c:pt idx="21">
                  <c:v>36.489800000000002</c:v>
                </c:pt>
                <c:pt idx="22">
                  <c:v>36.483980000000003</c:v>
                </c:pt>
                <c:pt idx="23">
                  <c:v>35.95485</c:v>
                </c:pt>
                <c:pt idx="24">
                  <c:v>35.397129999999997</c:v>
                </c:pt>
                <c:pt idx="25">
                  <c:v>36.148919999999997</c:v>
                </c:pt>
                <c:pt idx="26">
                  <c:v>35.627899999999997</c:v>
                </c:pt>
                <c:pt idx="27">
                  <c:v>35.976140000000001</c:v>
                </c:pt>
                <c:pt idx="28">
                  <c:v>36.476559999999999</c:v>
                </c:pt>
                <c:pt idx="29">
                  <c:v>37.17568</c:v>
                </c:pt>
                <c:pt idx="30">
                  <c:v>37.635959999999997</c:v>
                </c:pt>
                <c:pt idx="31">
                  <c:v>36.498750000000001</c:v>
                </c:pt>
                <c:pt idx="32">
                  <c:v>37.010980000000004</c:v>
                </c:pt>
                <c:pt idx="33">
                  <c:v>37.123390000000001</c:v>
                </c:pt>
                <c:pt idx="34">
                  <c:v>34.470970000000001</c:v>
                </c:pt>
                <c:pt idx="35">
                  <c:v>34.4148</c:v>
                </c:pt>
                <c:pt idx="36">
                  <c:v>31.95712</c:v>
                </c:pt>
                <c:pt idx="37">
                  <c:v>27.861460000000001</c:v>
                </c:pt>
                <c:pt idx="38">
                  <c:v>29.143059999999998</c:v>
                </c:pt>
                <c:pt idx="39">
                  <c:v>30.036729999999999</c:v>
                </c:pt>
                <c:pt idx="40">
                  <c:v>35.744700000000002</c:v>
                </c:pt>
                <c:pt idx="41">
                  <c:v>36.01829</c:v>
                </c:pt>
                <c:pt idx="42">
                  <c:v>36.721519999999998</c:v>
                </c:pt>
                <c:pt idx="43">
                  <c:v>37.66048</c:v>
                </c:pt>
                <c:pt idx="44">
                  <c:v>37.974960000000003</c:v>
                </c:pt>
                <c:pt idx="45">
                  <c:v>38.299210000000002</c:v>
                </c:pt>
                <c:pt idx="46">
                  <c:v>37.853380000000001</c:v>
                </c:pt>
                <c:pt idx="47">
                  <c:v>38.826500000000003</c:v>
                </c:pt>
              </c:numCache>
            </c:numRef>
          </c:val>
          <c:smooth val="0"/>
          <c:extLst>
            <c:ext xmlns:c16="http://schemas.microsoft.com/office/drawing/2014/chart" uri="{C3380CC4-5D6E-409C-BE32-E72D297353CC}">
              <c16:uniqueId val="{00000015-B474-41A1-AD36-91CE31F28071}"/>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33.464570000000002</c:v>
                </c:pt>
                <c:pt idx="1">
                  <c:v>35.464919999999999</c:v>
                </c:pt>
                <c:pt idx="2">
                  <c:v>35.71143</c:v>
                </c:pt>
                <c:pt idx="3">
                  <c:v>35.845790000000001</c:v>
                </c:pt>
                <c:pt idx="4">
                  <c:v>35.89855</c:v>
                </c:pt>
                <c:pt idx="5">
                  <c:v>35.51446</c:v>
                </c:pt>
                <c:pt idx="6">
                  <c:v>34.848140000000001</c:v>
                </c:pt>
                <c:pt idx="7">
                  <c:v>34.395249999999997</c:v>
                </c:pt>
                <c:pt idx="8">
                  <c:v>33.331690000000002</c:v>
                </c:pt>
                <c:pt idx="9">
                  <c:v>33.113439999999997</c:v>
                </c:pt>
                <c:pt idx="10">
                  <c:v>32.550710000000002</c:v>
                </c:pt>
                <c:pt idx="11">
                  <c:v>33.020479999999999</c:v>
                </c:pt>
                <c:pt idx="12">
                  <c:v>33.212829999999997</c:v>
                </c:pt>
                <c:pt idx="13">
                  <c:v>33.56362</c:v>
                </c:pt>
                <c:pt idx="14">
                  <c:v>33.21942</c:v>
                </c:pt>
                <c:pt idx="15">
                  <c:v>34.199010000000001</c:v>
                </c:pt>
                <c:pt idx="16">
                  <c:v>33.888249999999999</c:v>
                </c:pt>
                <c:pt idx="17">
                  <c:v>34.598779999999998</c:v>
                </c:pt>
                <c:pt idx="18">
                  <c:v>35.346040000000002</c:v>
                </c:pt>
                <c:pt idx="19">
                  <c:v>34.635530000000003</c:v>
                </c:pt>
                <c:pt idx="20">
                  <c:v>33.839460000000003</c:v>
                </c:pt>
                <c:pt idx="21">
                  <c:v>33.375990000000002</c:v>
                </c:pt>
                <c:pt idx="22">
                  <c:v>33.854460000000003</c:v>
                </c:pt>
                <c:pt idx="23">
                  <c:v>33.242919999999998</c:v>
                </c:pt>
                <c:pt idx="24">
                  <c:v>32.584510000000002</c:v>
                </c:pt>
                <c:pt idx="25">
                  <c:v>33.387279999999997</c:v>
                </c:pt>
                <c:pt idx="26">
                  <c:v>33.10801</c:v>
                </c:pt>
                <c:pt idx="27">
                  <c:v>34.264299999999999</c:v>
                </c:pt>
                <c:pt idx="28">
                  <c:v>34.290869999999998</c:v>
                </c:pt>
                <c:pt idx="29">
                  <c:v>34.436929999999997</c:v>
                </c:pt>
                <c:pt idx="30">
                  <c:v>33.44941</c:v>
                </c:pt>
                <c:pt idx="31">
                  <c:v>33.547539999999998</c:v>
                </c:pt>
                <c:pt idx="32">
                  <c:v>33.451320000000003</c:v>
                </c:pt>
                <c:pt idx="33">
                  <c:v>32.669710000000002</c:v>
                </c:pt>
                <c:pt idx="34">
                  <c:v>33.226570000000002</c:v>
                </c:pt>
                <c:pt idx="35">
                  <c:v>32.277439999999999</c:v>
                </c:pt>
                <c:pt idx="36">
                  <c:v>30.663609999999998</c:v>
                </c:pt>
                <c:pt idx="37">
                  <c:v>31.258759999999999</c:v>
                </c:pt>
                <c:pt idx="38">
                  <c:v>32.250979999999998</c:v>
                </c:pt>
                <c:pt idx="39">
                  <c:v>32.861559999999997</c:v>
                </c:pt>
                <c:pt idx="40">
                  <c:v>31.51397</c:v>
                </c:pt>
                <c:pt idx="41">
                  <c:v>31.78839</c:v>
                </c:pt>
                <c:pt idx="42">
                  <c:v>32.384779999999999</c:v>
                </c:pt>
                <c:pt idx="43">
                  <c:v>32.03716</c:v>
                </c:pt>
                <c:pt idx="44">
                  <c:v>31.646730000000002</c:v>
                </c:pt>
                <c:pt idx="45">
                  <c:v>32.26397</c:v>
                </c:pt>
                <c:pt idx="46">
                  <c:v>31.890699999999999</c:v>
                </c:pt>
                <c:pt idx="47">
                  <c:v>31.50909</c:v>
                </c:pt>
              </c:numCache>
            </c:numRef>
          </c:val>
          <c:smooth val="0"/>
          <c:extLst>
            <c:ext xmlns:c16="http://schemas.microsoft.com/office/drawing/2014/chart" uri="{C3380CC4-5D6E-409C-BE32-E72D297353CC}">
              <c16:uniqueId val="{00000016-B474-41A1-AD36-91CE31F2807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E8BA-44E3-A749-E7133E2B0A3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195.14322999999999</c:v>
                </c:pt>
                <c:pt idx="1">
                  <c:v>196.07091</c:v>
                </c:pt>
                <c:pt idx="2">
                  <c:v>195.57534000000001</c:v>
                </c:pt>
                <c:pt idx="3">
                  <c:v>195.29371</c:v>
                </c:pt>
                <c:pt idx="4">
                  <c:v>196.29328000000001</c:v>
                </c:pt>
                <c:pt idx="5">
                  <c:v>196.61126999999999</c:v>
                </c:pt>
                <c:pt idx="6">
                  <c:v>196.55878000000001</c:v>
                </c:pt>
                <c:pt idx="7">
                  <c:v>196.41188</c:v>
                </c:pt>
                <c:pt idx="8">
                  <c:v>195.92940999999999</c:v>
                </c:pt>
                <c:pt idx="9">
                  <c:v>195.85559000000001</c:v>
                </c:pt>
                <c:pt idx="10">
                  <c:v>196.16143</c:v>
                </c:pt>
                <c:pt idx="11">
                  <c:v>195.92277000000001</c:v>
                </c:pt>
                <c:pt idx="12">
                  <c:v>196.66257999999999</c:v>
                </c:pt>
                <c:pt idx="13">
                  <c:v>196.46170000000001</c:v>
                </c:pt>
                <c:pt idx="14">
                  <c:v>195.48071999999999</c:v>
                </c:pt>
                <c:pt idx="15">
                  <c:v>193.57151999999999</c:v>
                </c:pt>
                <c:pt idx="16">
                  <c:v>192.16275999999999</c:v>
                </c:pt>
                <c:pt idx="17">
                  <c:v>193.51418000000001</c:v>
                </c:pt>
                <c:pt idx="18">
                  <c:v>192.00595000000001</c:v>
                </c:pt>
                <c:pt idx="19">
                  <c:v>193.38490999999999</c:v>
                </c:pt>
                <c:pt idx="20">
                  <c:v>192.35079999999999</c:v>
                </c:pt>
                <c:pt idx="21">
                  <c:v>157.70253</c:v>
                </c:pt>
                <c:pt idx="22">
                  <c:v>156.22125</c:v>
                </c:pt>
                <c:pt idx="23">
                  <c:v>158.01064</c:v>
                </c:pt>
                <c:pt idx="24">
                  <c:v>156.36772999999999</c:v>
                </c:pt>
                <c:pt idx="25">
                  <c:v>143.22320999999999</c:v>
                </c:pt>
                <c:pt idx="26">
                  <c:v>143.50058000000001</c:v>
                </c:pt>
                <c:pt idx="27">
                  <c:v>143.53599</c:v>
                </c:pt>
                <c:pt idx="28">
                  <c:v>105.09719</c:v>
                </c:pt>
                <c:pt idx="29">
                  <c:v>105.14449999999999</c:v>
                </c:pt>
                <c:pt idx="30">
                  <c:v>105.66961000000001</c:v>
                </c:pt>
                <c:pt idx="31">
                  <c:v>105.8763</c:v>
                </c:pt>
                <c:pt idx="32">
                  <c:v>106.64279000000001</c:v>
                </c:pt>
                <c:pt idx="33">
                  <c:v>162.78655000000001</c:v>
                </c:pt>
                <c:pt idx="34">
                  <c:v>161.86610999999999</c:v>
                </c:pt>
                <c:pt idx="35">
                  <c:v>133.89850999999999</c:v>
                </c:pt>
                <c:pt idx="36">
                  <c:v>57.642760000000003</c:v>
                </c:pt>
                <c:pt idx="37">
                  <c:v>58.202649999999998</c:v>
                </c:pt>
                <c:pt idx="38">
                  <c:v>58.40401</c:v>
                </c:pt>
                <c:pt idx="39">
                  <c:v>58.913530000000002</c:v>
                </c:pt>
                <c:pt idx="40">
                  <c:v>71.480779999999996</c:v>
                </c:pt>
                <c:pt idx="41">
                  <c:v>74.747739999999993</c:v>
                </c:pt>
                <c:pt idx="42">
                  <c:v>98.414760000000001</c:v>
                </c:pt>
                <c:pt idx="43">
                  <c:v>166.86711</c:v>
                </c:pt>
                <c:pt idx="44">
                  <c:v>165.75538</c:v>
                </c:pt>
                <c:pt idx="45">
                  <c:v>164.52221</c:v>
                </c:pt>
                <c:pt idx="46">
                  <c:v>182.36932999999999</c:v>
                </c:pt>
                <c:pt idx="47">
                  <c:v>197.44954999999999</c:v>
                </c:pt>
              </c:numCache>
            </c:numRef>
          </c:val>
          <c:smooth val="0"/>
          <c:extLst>
            <c:ext xmlns:c16="http://schemas.microsoft.com/office/drawing/2014/chart" uri="{C3380CC4-5D6E-409C-BE32-E72D297353CC}">
              <c16:uniqueId val="{00000001-E8BA-44E3-A749-E7133E2B0A3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35.759039999999999</c:v>
                </c:pt>
                <c:pt idx="1">
                  <c:v>35.628149999999998</c:v>
                </c:pt>
                <c:pt idx="2">
                  <c:v>34.750369999999997</c:v>
                </c:pt>
                <c:pt idx="3">
                  <c:v>35.563809999999997</c:v>
                </c:pt>
                <c:pt idx="4">
                  <c:v>35.543460000000003</c:v>
                </c:pt>
                <c:pt idx="5">
                  <c:v>36.46049</c:v>
                </c:pt>
                <c:pt idx="6">
                  <c:v>36.152990000000003</c:v>
                </c:pt>
                <c:pt idx="7">
                  <c:v>35.308950000000003</c:v>
                </c:pt>
                <c:pt idx="8">
                  <c:v>35.568779999999997</c:v>
                </c:pt>
                <c:pt idx="9">
                  <c:v>34.904179999999997</c:v>
                </c:pt>
                <c:pt idx="10">
                  <c:v>34.623249999999999</c:v>
                </c:pt>
                <c:pt idx="11">
                  <c:v>33.075240000000001</c:v>
                </c:pt>
                <c:pt idx="12">
                  <c:v>32.406700000000001</c:v>
                </c:pt>
                <c:pt idx="13">
                  <c:v>31.737960000000001</c:v>
                </c:pt>
                <c:pt idx="14">
                  <c:v>31.87791</c:v>
                </c:pt>
                <c:pt idx="15">
                  <c:v>32.051189999999998</c:v>
                </c:pt>
                <c:pt idx="16">
                  <c:v>33.072270000000003</c:v>
                </c:pt>
                <c:pt idx="17">
                  <c:v>33.562480000000001</c:v>
                </c:pt>
                <c:pt idx="18">
                  <c:v>34.008569999999999</c:v>
                </c:pt>
                <c:pt idx="19">
                  <c:v>34.833480000000002</c:v>
                </c:pt>
                <c:pt idx="20">
                  <c:v>34.327509999999997</c:v>
                </c:pt>
                <c:pt idx="21">
                  <c:v>34.549930000000003</c:v>
                </c:pt>
                <c:pt idx="22">
                  <c:v>34.50282</c:v>
                </c:pt>
                <c:pt idx="23">
                  <c:v>33.93779</c:v>
                </c:pt>
                <c:pt idx="24">
                  <c:v>34.418120000000002</c:v>
                </c:pt>
                <c:pt idx="25">
                  <c:v>33.603789999999996</c:v>
                </c:pt>
                <c:pt idx="26">
                  <c:v>34.763370000000002</c:v>
                </c:pt>
                <c:pt idx="27">
                  <c:v>34.472499999999997</c:v>
                </c:pt>
                <c:pt idx="28">
                  <c:v>35.025019999999998</c:v>
                </c:pt>
                <c:pt idx="29">
                  <c:v>34.893479999999997</c:v>
                </c:pt>
                <c:pt idx="30">
                  <c:v>34.369129999999998</c:v>
                </c:pt>
                <c:pt idx="31">
                  <c:v>34.115650000000002</c:v>
                </c:pt>
                <c:pt idx="32">
                  <c:v>34.69464</c:v>
                </c:pt>
                <c:pt idx="33">
                  <c:v>34.471150000000002</c:v>
                </c:pt>
                <c:pt idx="34">
                  <c:v>33.14246</c:v>
                </c:pt>
                <c:pt idx="35">
                  <c:v>32.607970000000002</c:v>
                </c:pt>
                <c:pt idx="36">
                  <c:v>32.564720000000001</c:v>
                </c:pt>
                <c:pt idx="37">
                  <c:v>31.62143</c:v>
                </c:pt>
                <c:pt idx="38">
                  <c:v>31.32105</c:v>
                </c:pt>
                <c:pt idx="39">
                  <c:v>31.666029999999999</c:v>
                </c:pt>
                <c:pt idx="40">
                  <c:v>31.523900000000001</c:v>
                </c:pt>
                <c:pt idx="41">
                  <c:v>32.308839999999996</c:v>
                </c:pt>
                <c:pt idx="42">
                  <c:v>31.60069</c:v>
                </c:pt>
                <c:pt idx="43">
                  <c:v>31.210059999999999</c:v>
                </c:pt>
                <c:pt idx="44">
                  <c:v>32.252319999999997</c:v>
                </c:pt>
                <c:pt idx="45">
                  <c:v>32.703440000000001</c:v>
                </c:pt>
                <c:pt idx="46">
                  <c:v>32.845089999999999</c:v>
                </c:pt>
                <c:pt idx="47">
                  <c:v>31.319659999999999</c:v>
                </c:pt>
              </c:numCache>
            </c:numRef>
          </c:val>
          <c:smooth val="0"/>
          <c:extLst>
            <c:ext xmlns:c16="http://schemas.microsoft.com/office/drawing/2014/chart" uri="{C3380CC4-5D6E-409C-BE32-E72D297353CC}">
              <c16:uniqueId val="{00000002-E8BA-44E3-A749-E7133E2B0A3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E8BA-44E3-A749-E7133E2B0A3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2.0822400000000001</c:v>
                </c:pt>
                <c:pt idx="1">
                  <c:v>1.6832</c:v>
                </c:pt>
                <c:pt idx="2">
                  <c:v>1.80132</c:v>
                </c:pt>
                <c:pt idx="3">
                  <c:v>2.0349200000000001</c:v>
                </c:pt>
                <c:pt idx="4">
                  <c:v>1.79437</c:v>
                </c:pt>
                <c:pt idx="5">
                  <c:v>2.0352600000000001</c:v>
                </c:pt>
                <c:pt idx="6">
                  <c:v>2.6697799999999998</c:v>
                </c:pt>
                <c:pt idx="7">
                  <c:v>2.6221899999999998</c:v>
                </c:pt>
                <c:pt idx="8">
                  <c:v>2.5924399999999999</c:v>
                </c:pt>
                <c:pt idx="9">
                  <c:v>2.56149</c:v>
                </c:pt>
                <c:pt idx="10">
                  <c:v>2.5601500000000001</c:v>
                </c:pt>
                <c:pt idx="11">
                  <c:v>1.89263</c:v>
                </c:pt>
                <c:pt idx="12">
                  <c:v>1.79904</c:v>
                </c:pt>
                <c:pt idx="13">
                  <c:v>2.8188300000000002</c:v>
                </c:pt>
                <c:pt idx="14">
                  <c:v>2.77359</c:v>
                </c:pt>
                <c:pt idx="15">
                  <c:v>2.87812</c:v>
                </c:pt>
                <c:pt idx="16">
                  <c:v>2.8989199999999999</c:v>
                </c:pt>
                <c:pt idx="17">
                  <c:v>2.7380800000000001</c:v>
                </c:pt>
                <c:pt idx="18">
                  <c:v>2.7263600000000001</c:v>
                </c:pt>
                <c:pt idx="19">
                  <c:v>2.3210099999999998</c:v>
                </c:pt>
                <c:pt idx="20">
                  <c:v>2.4278</c:v>
                </c:pt>
                <c:pt idx="21">
                  <c:v>2.8366400000000001</c:v>
                </c:pt>
                <c:pt idx="22">
                  <c:v>2.8430300000000002</c:v>
                </c:pt>
                <c:pt idx="23">
                  <c:v>2.5303200000000001</c:v>
                </c:pt>
                <c:pt idx="24">
                  <c:v>2.5023200000000001</c:v>
                </c:pt>
                <c:pt idx="25">
                  <c:v>2.4990600000000001</c:v>
                </c:pt>
                <c:pt idx="26">
                  <c:v>2.2279900000000001</c:v>
                </c:pt>
                <c:pt idx="27">
                  <c:v>2.5209000000000001</c:v>
                </c:pt>
                <c:pt idx="28">
                  <c:v>2.3737900000000001</c:v>
                </c:pt>
                <c:pt idx="29">
                  <c:v>2.3849800000000001</c:v>
                </c:pt>
                <c:pt idx="30">
                  <c:v>2.3164899999999999</c:v>
                </c:pt>
                <c:pt idx="31">
                  <c:v>1.5922099999999999</c:v>
                </c:pt>
                <c:pt idx="32">
                  <c:v>1.6003799999999999</c:v>
                </c:pt>
                <c:pt idx="33">
                  <c:v>2.3834599999999999</c:v>
                </c:pt>
                <c:pt idx="34">
                  <c:v>2.0851799999999998</c:v>
                </c:pt>
                <c:pt idx="35">
                  <c:v>2.0120800000000001</c:v>
                </c:pt>
                <c:pt idx="36">
                  <c:v>2.4535200000000001</c:v>
                </c:pt>
                <c:pt idx="37">
                  <c:v>2.7129099999999999</c:v>
                </c:pt>
                <c:pt idx="38">
                  <c:v>2.71245</c:v>
                </c:pt>
                <c:pt idx="39">
                  <c:v>2.7009799999999999</c:v>
                </c:pt>
                <c:pt idx="40">
                  <c:v>2.6539199999999998</c:v>
                </c:pt>
                <c:pt idx="41">
                  <c:v>2.6321400000000001</c:v>
                </c:pt>
                <c:pt idx="42">
                  <c:v>2.44706</c:v>
                </c:pt>
                <c:pt idx="43">
                  <c:v>2.43405</c:v>
                </c:pt>
                <c:pt idx="44">
                  <c:v>2.5516100000000002</c:v>
                </c:pt>
                <c:pt idx="45">
                  <c:v>2.7086299999999999</c:v>
                </c:pt>
                <c:pt idx="46">
                  <c:v>2.4869699999999999</c:v>
                </c:pt>
                <c:pt idx="47">
                  <c:v>2.5343800000000001</c:v>
                </c:pt>
              </c:numCache>
            </c:numRef>
          </c:val>
          <c:smooth val="0"/>
          <c:extLst>
            <c:ext xmlns:c16="http://schemas.microsoft.com/office/drawing/2014/chart" uri="{C3380CC4-5D6E-409C-BE32-E72D297353CC}">
              <c16:uniqueId val="{00000004-E8BA-44E3-A749-E7133E2B0A3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E8BA-44E3-A749-E7133E2B0A3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1.6</c:v>
                </c:pt>
                <c:pt idx="1">
                  <c:v>1.7</c:v>
                </c:pt>
                <c:pt idx="2">
                  <c:v>1.6</c:v>
                </c:pt>
                <c:pt idx="3">
                  <c:v>1.7</c:v>
                </c:pt>
                <c:pt idx="4">
                  <c:v>1.7</c:v>
                </c:pt>
                <c:pt idx="5">
                  <c:v>1.7</c:v>
                </c:pt>
                <c:pt idx="6">
                  <c:v>1.6</c:v>
                </c:pt>
                <c:pt idx="7">
                  <c:v>1.7</c:v>
                </c:pt>
                <c:pt idx="8">
                  <c:v>1.7</c:v>
                </c:pt>
                <c:pt idx="9">
                  <c:v>1.6</c:v>
                </c:pt>
                <c:pt idx="10">
                  <c:v>1.6</c:v>
                </c:pt>
                <c:pt idx="11">
                  <c:v>1.5</c:v>
                </c:pt>
                <c:pt idx="12">
                  <c:v>1.6</c:v>
                </c:pt>
                <c:pt idx="13">
                  <c:v>1.6</c:v>
                </c:pt>
                <c:pt idx="14">
                  <c:v>1.5</c:v>
                </c:pt>
                <c:pt idx="15">
                  <c:v>1.7</c:v>
                </c:pt>
                <c:pt idx="16">
                  <c:v>1.6</c:v>
                </c:pt>
                <c:pt idx="17">
                  <c:v>1.7</c:v>
                </c:pt>
                <c:pt idx="18">
                  <c:v>1.7</c:v>
                </c:pt>
                <c:pt idx="19">
                  <c:v>1.6</c:v>
                </c:pt>
                <c:pt idx="20">
                  <c:v>1.7</c:v>
                </c:pt>
                <c:pt idx="21">
                  <c:v>1.7</c:v>
                </c:pt>
                <c:pt idx="22">
                  <c:v>1.7</c:v>
                </c:pt>
                <c:pt idx="23">
                  <c:v>1.6</c:v>
                </c:pt>
                <c:pt idx="24">
                  <c:v>1.6</c:v>
                </c:pt>
                <c:pt idx="25">
                  <c:v>1.5</c:v>
                </c:pt>
                <c:pt idx="26">
                  <c:v>1.7</c:v>
                </c:pt>
                <c:pt idx="27">
                  <c:v>1.7</c:v>
                </c:pt>
                <c:pt idx="28">
                  <c:v>1.7</c:v>
                </c:pt>
                <c:pt idx="29">
                  <c:v>1.5</c:v>
                </c:pt>
                <c:pt idx="30">
                  <c:v>1.6</c:v>
                </c:pt>
                <c:pt idx="31">
                  <c:v>1.6</c:v>
                </c:pt>
                <c:pt idx="32">
                  <c:v>1.7</c:v>
                </c:pt>
                <c:pt idx="33">
                  <c:v>1.7</c:v>
                </c:pt>
                <c:pt idx="34">
                  <c:v>1.6</c:v>
                </c:pt>
                <c:pt idx="35">
                  <c:v>1.7</c:v>
                </c:pt>
                <c:pt idx="36">
                  <c:v>1.7</c:v>
                </c:pt>
                <c:pt idx="37">
                  <c:v>1.7</c:v>
                </c:pt>
                <c:pt idx="38">
                  <c:v>1.6</c:v>
                </c:pt>
                <c:pt idx="39">
                  <c:v>1.7</c:v>
                </c:pt>
                <c:pt idx="40">
                  <c:v>1.7</c:v>
                </c:pt>
                <c:pt idx="41">
                  <c:v>1.7</c:v>
                </c:pt>
                <c:pt idx="42">
                  <c:v>1.7</c:v>
                </c:pt>
                <c:pt idx="43">
                  <c:v>1.7</c:v>
                </c:pt>
                <c:pt idx="44">
                  <c:v>1.7</c:v>
                </c:pt>
                <c:pt idx="45">
                  <c:v>1.6</c:v>
                </c:pt>
                <c:pt idx="46">
                  <c:v>1.5</c:v>
                </c:pt>
                <c:pt idx="47">
                  <c:v>1.6</c:v>
                </c:pt>
              </c:numCache>
            </c:numRef>
          </c:val>
          <c:smooth val="0"/>
          <c:extLst>
            <c:ext xmlns:c16="http://schemas.microsoft.com/office/drawing/2014/chart" uri="{C3380CC4-5D6E-409C-BE32-E72D297353CC}">
              <c16:uniqueId val="{00000006-E8BA-44E3-A749-E7133E2B0A3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E8BA-44E3-A749-E7133E2B0A3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73.694059999999993</c:v>
                </c:pt>
                <c:pt idx="1">
                  <c:v>74.032319999999999</c:v>
                </c:pt>
                <c:pt idx="2">
                  <c:v>73.899199999999993</c:v>
                </c:pt>
                <c:pt idx="3">
                  <c:v>73.406049999999993</c:v>
                </c:pt>
                <c:pt idx="4">
                  <c:v>73.331230000000005</c:v>
                </c:pt>
                <c:pt idx="5">
                  <c:v>73.303719999999998</c:v>
                </c:pt>
                <c:pt idx="6">
                  <c:v>73.446070000000006</c:v>
                </c:pt>
                <c:pt idx="7">
                  <c:v>73.490430000000003</c:v>
                </c:pt>
                <c:pt idx="8">
                  <c:v>73.174139999999994</c:v>
                </c:pt>
                <c:pt idx="9">
                  <c:v>73.236310000000003</c:v>
                </c:pt>
                <c:pt idx="10">
                  <c:v>73.368819999999999</c:v>
                </c:pt>
                <c:pt idx="11">
                  <c:v>73.37567</c:v>
                </c:pt>
                <c:pt idx="12">
                  <c:v>72.622169999999997</c:v>
                </c:pt>
                <c:pt idx="13">
                  <c:v>72.721469999999997</c:v>
                </c:pt>
                <c:pt idx="14">
                  <c:v>72.077709999999996</c:v>
                </c:pt>
                <c:pt idx="15">
                  <c:v>72.555329999999998</c:v>
                </c:pt>
                <c:pt idx="16">
                  <c:v>72.323030000000003</c:v>
                </c:pt>
                <c:pt idx="17">
                  <c:v>72.583659999999995</c:v>
                </c:pt>
                <c:pt idx="18">
                  <c:v>72.656549999999996</c:v>
                </c:pt>
                <c:pt idx="19">
                  <c:v>72.812119999999993</c:v>
                </c:pt>
                <c:pt idx="20">
                  <c:v>72.818920000000006</c:v>
                </c:pt>
                <c:pt idx="21">
                  <c:v>72.04101</c:v>
                </c:pt>
                <c:pt idx="22">
                  <c:v>71.620630000000006</c:v>
                </c:pt>
                <c:pt idx="23">
                  <c:v>71.151750000000007</c:v>
                </c:pt>
                <c:pt idx="24">
                  <c:v>72.680629999999994</c:v>
                </c:pt>
                <c:pt idx="25">
                  <c:v>73.079310000000007</c:v>
                </c:pt>
                <c:pt idx="26">
                  <c:v>73.682469999999995</c:v>
                </c:pt>
                <c:pt idx="27">
                  <c:v>73.026560000000003</c:v>
                </c:pt>
                <c:pt idx="28">
                  <c:v>73.115539999999996</c:v>
                </c:pt>
                <c:pt idx="29">
                  <c:v>73.410120000000006</c:v>
                </c:pt>
                <c:pt idx="30">
                  <c:v>72.260890000000003</c:v>
                </c:pt>
                <c:pt idx="31">
                  <c:v>72.094350000000006</c:v>
                </c:pt>
                <c:pt idx="32">
                  <c:v>72.076319999999996</c:v>
                </c:pt>
                <c:pt idx="33">
                  <c:v>72.221580000000003</c:v>
                </c:pt>
                <c:pt idx="34">
                  <c:v>71.999989999999997</c:v>
                </c:pt>
                <c:pt idx="35">
                  <c:v>47.515149999999998</c:v>
                </c:pt>
                <c:pt idx="36">
                  <c:v>32.297609999999999</c:v>
                </c:pt>
                <c:pt idx="37">
                  <c:v>32.217410000000001</c:v>
                </c:pt>
                <c:pt idx="38">
                  <c:v>32.469560000000001</c:v>
                </c:pt>
                <c:pt idx="39">
                  <c:v>32.166879999999999</c:v>
                </c:pt>
                <c:pt idx="40">
                  <c:v>32.223889999999997</c:v>
                </c:pt>
                <c:pt idx="41">
                  <c:v>32.314030000000002</c:v>
                </c:pt>
                <c:pt idx="42">
                  <c:v>32.540750000000003</c:v>
                </c:pt>
                <c:pt idx="43">
                  <c:v>37.680280000000003</c:v>
                </c:pt>
                <c:pt idx="44">
                  <c:v>55.627769999999998</c:v>
                </c:pt>
                <c:pt idx="45">
                  <c:v>66.366669999999999</c:v>
                </c:pt>
                <c:pt idx="46">
                  <c:v>69.384240000000005</c:v>
                </c:pt>
                <c:pt idx="47">
                  <c:v>71.160880000000006</c:v>
                </c:pt>
              </c:numCache>
            </c:numRef>
          </c:val>
          <c:smooth val="0"/>
          <c:extLst>
            <c:ext xmlns:c16="http://schemas.microsoft.com/office/drawing/2014/chart" uri="{C3380CC4-5D6E-409C-BE32-E72D297353CC}">
              <c16:uniqueId val="{00000008-E8BA-44E3-A749-E7133E2B0A3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E8BA-44E3-A749-E7133E2B0A3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12</c:v>
                </c:pt>
                <c:pt idx="1">
                  <c:v>12</c:v>
                </c:pt>
                <c:pt idx="2">
                  <c:v>12</c:v>
                </c:pt>
                <c:pt idx="3">
                  <c:v>12</c:v>
                </c:pt>
                <c:pt idx="4">
                  <c:v>12</c:v>
                </c:pt>
                <c:pt idx="5">
                  <c:v>12</c:v>
                </c:pt>
                <c:pt idx="6">
                  <c:v>12</c:v>
                </c:pt>
                <c:pt idx="7">
                  <c:v>12</c:v>
                </c:pt>
                <c:pt idx="8">
                  <c:v>12</c:v>
                </c:pt>
                <c:pt idx="9">
                  <c:v>12</c:v>
                </c:pt>
                <c:pt idx="10">
                  <c:v>12</c:v>
                </c:pt>
                <c:pt idx="11">
                  <c:v>12</c:v>
                </c:pt>
                <c:pt idx="12">
                  <c:v>12</c:v>
                </c:pt>
                <c:pt idx="13">
                  <c:v>12</c:v>
                </c:pt>
                <c:pt idx="14">
                  <c:v>12</c:v>
                </c:pt>
                <c:pt idx="15">
                  <c:v>12</c:v>
                </c:pt>
                <c:pt idx="16">
                  <c:v>12</c:v>
                </c:pt>
                <c:pt idx="17">
                  <c:v>12</c:v>
                </c:pt>
                <c:pt idx="18">
                  <c:v>12</c:v>
                </c:pt>
                <c:pt idx="19">
                  <c:v>12</c:v>
                </c:pt>
                <c:pt idx="20">
                  <c:v>12</c:v>
                </c:pt>
                <c:pt idx="21">
                  <c:v>12</c:v>
                </c:pt>
                <c:pt idx="22">
                  <c:v>12</c:v>
                </c:pt>
                <c:pt idx="23">
                  <c:v>12</c:v>
                </c:pt>
                <c:pt idx="24">
                  <c:v>12</c:v>
                </c:pt>
                <c:pt idx="25">
                  <c:v>12</c:v>
                </c:pt>
                <c:pt idx="26">
                  <c:v>12</c:v>
                </c:pt>
                <c:pt idx="27">
                  <c:v>12</c:v>
                </c:pt>
                <c:pt idx="28">
                  <c:v>12</c:v>
                </c:pt>
                <c:pt idx="29">
                  <c:v>12</c:v>
                </c:pt>
                <c:pt idx="30">
                  <c:v>12</c:v>
                </c:pt>
                <c:pt idx="31">
                  <c:v>12</c:v>
                </c:pt>
                <c:pt idx="32">
                  <c:v>12</c:v>
                </c:pt>
                <c:pt idx="33">
                  <c:v>12</c:v>
                </c:pt>
                <c:pt idx="34">
                  <c:v>12</c:v>
                </c:pt>
                <c:pt idx="35">
                  <c:v>12</c:v>
                </c:pt>
                <c:pt idx="36">
                  <c:v>12</c:v>
                </c:pt>
                <c:pt idx="37">
                  <c:v>12</c:v>
                </c:pt>
                <c:pt idx="38">
                  <c:v>12</c:v>
                </c:pt>
                <c:pt idx="39">
                  <c:v>12</c:v>
                </c:pt>
                <c:pt idx="40">
                  <c:v>12</c:v>
                </c:pt>
                <c:pt idx="41">
                  <c:v>12</c:v>
                </c:pt>
                <c:pt idx="42">
                  <c:v>12</c:v>
                </c:pt>
                <c:pt idx="43">
                  <c:v>12</c:v>
                </c:pt>
                <c:pt idx="44">
                  <c:v>12</c:v>
                </c:pt>
                <c:pt idx="45">
                  <c:v>12</c:v>
                </c:pt>
                <c:pt idx="46">
                  <c:v>12</c:v>
                </c:pt>
                <c:pt idx="47">
                  <c:v>12</c:v>
                </c:pt>
              </c:numCache>
            </c:numRef>
          </c:val>
          <c:smooth val="0"/>
          <c:extLst>
            <c:ext xmlns:c16="http://schemas.microsoft.com/office/drawing/2014/chart" uri="{C3380CC4-5D6E-409C-BE32-E72D297353CC}">
              <c16:uniqueId val="{0000000A-E8BA-44E3-A749-E7133E2B0A3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E8BA-44E3-A749-E7133E2B0A3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E8BA-44E3-A749-E7133E2B0A3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E8BA-44E3-A749-E7133E2B0A3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14.378909999999999</c:v>
                </c:pt>
                <c:pt idx="1">
                  <c:v>14.33766</c:v>
                </c:pt>
                <c:pt idx="2">
                  <c:v>14.260669999999999</c:v>
                </c:pt>
                <c:pt idx="3">
                  <c:v>14.321400000000001</c:v>
                </c:pt>
                <c:pt idx="4">
                  <c:v>14.426880000000001</c:v>
                </c:pt>
                <c:pt idx="5">
                  <c:v>14.635260000000001</c:v>
                </c:pt>
                <c:pt idx="6">
                  <c:v>14.277279999999999</c:v>
                </c:pt>
                <c:pt idx="7">
                  <c:v>14.364459999999999</c:v>
                </c:pt>
                <c:pt idx="8">
                  <c:v>14.65706</c:v>
                </c:pt>
                <c:pt idx="9">
                  <c:v>14.62307</c:v>
                </c:pt>
                <c:pt idx="10">
                  <c:v>14.55838</c:v>
                </c:pt>
                <c:pt idx="11">
                  <c:v>14.489330000000001</c:v>
                </c:pt>
                <c:pt idx="12">
                  <c:v>14.577959999999999</c:v>
                </c:pt>
                <c:pt idx="13">
                  <c:v>14.63889</c:v>
                </c:pt>
                <c:pt idx="14">
                  <c:v>14.66014</c:v>
                </c:pt>
                <c:pt idx="15">
                  <c:v>14.621829999999999</c:v>
                </c:pt>
                <c:pt idx="16">
                  <c:v>14.77792</c:v>
                </c:pt>
                <c:pt idx="17">
                  <c:v>14.89058</c:v>
                </c:pt>
                <c:pt idx="18">
                  <c:v>14.942119999999999</c:v>
                </c:pt>
                <c:pt idx="19">
                  <c:v>14.46856</c:v>
                </c:pt>
                <c:pt idx="20">
                  <c:v>14.73794</c:v>
                </c:pt>
                <c:pt idx="21">
                  <c:v>14.67614</c:v>
                </c:pt>
                <c:pt idx="22">
                  <c:v>14.43516</c:v>
                </c:pt>
                <c:pt idx="23">
                  <c:v>14.700950000000001</c:v>
                </c:pt>
                <c:pt idx="24">
                  <c:v>14.756399999999999</c:v>
                </c:pt>
                <c:pt idx="25">
                  <c:v>15.03551</c:v>
                </c:pt>
                <c:pt idx="26">
                  <c:v>15.49643</c:v>
                </c:pt>
                <c:pt idx="27">
                  <c:v>15.5946</c:v>
                </c:pt>
                <c:pt idx="28">
                  <c:v>15.73386</c:v>
                </c:pt>
                <c:pt idx="29">
                  <c:v>16.212029999999999</c:v>
                </c:pt>
                <c:pt idx="30">
                  <c:v>16.20609</c:v>
                </c:pt>
                <c:pt idx="31">
                  <c:v>16.996469999999999</c:v>
                </c:pt>
                <c:pt idx="32">
                  <c:v>16.827750000000002</c:v>
                </c:pt>
                <c:pt idx="33">
                  <c:v>16.545680000000001</c:v>
                </c:pt>
                <c:pt idx="34">
                  <c:v>16.813210000000002</c:v>
                </c:pt>
                <c:pt idx="35">
                  <c:v>16.782050000000002</c:v>
                </c:pt>
                <c:pt idx="36">
                  <c:v>16.716889999999999</c:v>
                </c:pt>
                <c:pt idx="37">
                  <c:v>16.510179999999998</c:v>
                </c:pt>
                <c:pt idx="38">
                  <c:v>16.27608</c:v>
                </c:pt>
                <c:pt idx="39">
                  <c:v>16.296469999999999</c:v>
                </c:pt>
                <c:pt idx="40">
                  <c:v>16.316870000000002</c:v>
                </c:pt>
                <c:pt idx="41">
                  <c:v>16.14471</c:v>
                </c:pt>
                <c:pt idx="42">
                  <c:v>16.345210000000002</c:v>
                </c:pt>
                <c:pt idx="43">
                  <c:v>16.24822</c:v>
                </c:pt>
                <c:pt idx="44">
                  <c:v>16.23931</c:v>
                </c:pt>
                <c:pt idx="45">
                  <c:v>15.98962</c:v>
                </c:pt>
                <c:pt idx="46">
                  <c:v>16.118459999999999</c:v>
                </c:pt>
                <c:pt idx="47">
                  <c:v>16.167010000000001</c:v>
                </c:pt>
              </c:numCache>
            </c:numRef>
          </c:val>
          <c:smooth val="0"/>
          <c:extLst>
            <c:ext xmlns:c16="http://schemas.microsoft.com/office/drawing/2014/chart" uri="{C3380CC4-5D6E-409C-BE32-E72D297353CC}">
              <c16:uniqueId val="{0000000E-E8BA-44E3-A749-E7133E2B0A3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E8BA-44E3-A749-E7133E2B0A3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E8BA-44E3-A749-E7133E2B0A3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E8BA-44E3-A749-E7133E2B0A3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7.3209999999999997</c:v>
                </c:pt>
                <c:pt idx="1">
                  <c:v>6.9870000000000001</c:v>
                </c:pt>
                <c:pt idx="2">
                  <c:v>6.8209999999999997</c:v>
                </c:pt>
                <c:pt idx="3">
                  <c:v>6.9321299999999999</c:v>
                </c:pt>
                <c:pt idx="4">
                  <c:v>6.8710000000000004</c:v>
                </c:pt>
                <c:pt idx="5">
                  <c:v>7.3209999999999997</c:v>
                </c:pt>
                <c:pt idx="6">
                  <c:v>6.9870000000000001</c:v>
                </c:pt>
                <c:pt idx="7">
                  <c:v>6.8209999999999997</c:v>
                </c:pt>
                <c:pt idx="8">
                  <c:v>6.9321299999999999</c:v>
                </c:pt>
                <c:pt idx="9">
                  <c:v>6.8710000000000004</c:v>
                </c:pt>
                <c:pt idx="10">
                  <c:v>7.3209999999999997</c:v>
                </c:pt>
                <c:pt idx="11">
                  <c:v>6.9870000000000001</c:v>
                </c:pt>
                <c:pt idx="12">
                  <c:v>7.3209999999999997</c:v>
                </c:pt>
                <c:pt idx="13">
                  <c:v>6.9870000000000001</c:v>
                </c:pt>
                <c:pt idx="14">
                  <c:v>6.8209999999999997</c:v>
                </c:pt>
                <c:pt idx="15">
                  <c:v>6.9321299999999999</c:v>
                </c:pt>
                <c:pt idx="16">
                  <c:v>6.8710000000000004</c:v>
                </c:pt>
                <c:pt idx="17">
                  <c:v>7.3209999999999997</c:v>
                </c:pt>
                <c:pt idx="18">
                  <c:v>6.9870000000000001</c:v>
                </c:pt>
                <c:pt idx="19">
                  <c:v>6.8209999999999997</c:v>
                </c:pt>
                <c:pt idx="20">
                  <c:v>6.9321299999999999</c:v>
                </c:pt>
                <c:pt idx="21">
                  <c:v>6.8710000000000004</c:v>
                </c:pt>
                <c:pt idx="22">
                  <c:v>7.3209999999999997</c:v>
                </c:pt>
                <c:pt idx="23">
                  <c:v>6.9870000000000001</c:v>
                </c:pt>
                <c:pt idx="24">
                  <c:v>6.8209999999999997</c:v>
                </c:pt>
                <c:pt idx="25">
                  <c:v>6.9321299999999999</c:v>
                </c:pt>
                <c:pt idx="26">
                  <c:v>6.8710000000000004</c:v>
                </c:pt>
                <c:pt idx="27">
                  <c:v>7.3209999999999997</c:v>
                </c:pt>
                <c:pt idx="28">
                  <c:v>6.9870000000000001</c:v>
                </c:pt>
                <c:pt idx="29">
                  <c:v>6.8209999999999997</c:v>
                </c:pt>
                <c:pt idx="30">
                  <c:v>6.9321299999999999</c:v>
                </c:pt>
                <c:pt idx="31">
                  <c:v>7.3209999999999997</c:v>
                </c:pt>
                <c:pt idx="32">
                  <c:v>6.9870000000000001</c:v>
                </c:pt>
                <c:pt idx="33">
                  <c:v>6.8209999999999997</c:v>
                </c:pt>
                <c:pt idx="34">
                  <c:v>6.9321299999999999</c:v>
                </c:pt>
                <c:pt idx="35">
                  <c:v>6.8710000000000004</c:v>
                </c:pt>
                <c:pt idx="36">
                  <c:v>7.3209999999999997</c:v>
                </c:pt>
                <c:pt idx="37">
                  <c:v>6.9870000000000001</c:v>
                </c:pt>
                <c:pt idx="38">
                  <c:v>6.8209999999999997</c:v>
                </c:pt>
                <c:pt idx="39">
                  <c:v>6.9321299999999999</c:v>
                </c:pt>
                <c:pt idx="40">
                  <c:v>6.8710000000000004</c:v>
                </c:pt>
                <c:pt idx="41">
                  <c:v>7.3209999999999997</c:v>
                </c:pt>
                <c:pt idx="42">
                  <c:v>7.3209999999999997</c:v>
                </c:pt>
                <c:pt idx="43">
                  <c:v>6.9870000000000001</c:v>
                </c:pt>
                <c:pt idx="44">
                  <c:v>6.8209999999999997</c:v>
                </c:pt>
                <c:pt idx="45">
                  <c:v>6.9321299999999999</c:v>
                </c:pt>
                <c:pt idx="46">
                  <c:v>6.8710000000000004</c:v>
                </c:pt>
                <c:pt idx="47">
                  <c:v>7.3209999999999997</c:v>
                </c:pt>
              </c:numCache>
            </c:numRef>
          </c:val>
          <c:smooth val="0"/>
          <c:extLst>
            <c:ext xmlns:c16="http://schemas.microsoft.com/office/drawing/2014/chart" uri="{C3380CC4-5D6E-409C-BE32-E72D297353CC}">
              <c16:uniqueId val="{00000012-E8BA-44E3-A749-E7133E2B0A3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31.72</c:v>
                </c:pt>
                <c:pt idx="1">
                  <c:v>32.58</c:v>
                </c:pt>
                <c:pt idx="2">
                  <c:v>32.93</c:v>
                </c:pt>
                <c:pt idx="3">
                  <c:v>32.630000000000003</c:v>
                </c:pt>
                <c:pt idx="4">
                  <c:v>32.67</c:v>
                </c:pt>
                <c:pt idx="5">
                  <c:v>33.33</c:v>
                </c:pt>
                <c:pt idx="6">
                  <c:v>33.24</c:v>
                </c:pt>
                <c:pt idx="7">
                  <c:v>33.01</c:v>
                </c:pt>
                <c:pt idx="8">
                  <c:v>32.74</c:v>
                </c:pt>
                <c:pt idx="9">
                  <c:v>33.19</c:v>
                </c:pt>
                <c:pt idx="10">
                  <c:v>33.409999999999997</c:v>
                </c:pt>
                <c:pt idx="11">
                  <c:v>33.44</c:v>
                </c:pt>
                <c:pt idx="12">
                  <c:v>32.909999999999997</c:v>
                </c:pt>
                <c:pt idx="13">
                  <c:v>32.72</c:v>
                </c:pt>
                <c:pt idx="14">
                  <c:v>32.590000000000003</c:v>
                </c:pt>
                <c:pt idx="15">
                  <c:v>32.99</c:v>
                </c:pt>
                <c:pt idx="16">
                  <c:v>34.72</c:v>
                </c:pt>
                <c:pt idx="17">
                  <c:v>37.119999999999997</c:v>
                </c:pt>
                <c:pt idx="18">
                  <c:v>37.549999999999997</c:v>
                </c:pt>
                <c:pt idx="19">
                  <c:v>37.549999999999997</c:v>
                </c:pt>
                <c:pt idx="20">
                  <c:v>39.35</c:v>
                </c:pt>
                <c:pt idx="21">
                  <c:v>38.68</c:v>
                </c:pt>
                <c:pt idx="22">
                  <c:v>39.35</c:v>
                </c:pt>
                <c:pt idx="23">
                  <c:v>40.909999999999997</c:v>
                </c:pt>
                <c:pt idx="24">
                  <c:v>40.200000000000003</c:v>
                </c:pt>
                <c:pt idx="25">
                  <c:v>40.39</c:v>
                </c:pt>
                <c:pt idx="26">
                  <c:v>40.43</c:v>
                </c:pt>
                <c:pt idx="27">
                  <c:v>41.21</c:v>
                </c:pt>
                <c:pt idx="28">
                  <c:v>40.43</c:v>
                </c:pt>
                <c:pt idx="29">
                  <c:v>36.69</c:v>
                </c:pt>
                <c:pt idx="30">
                  <c:v>31.68</c:v>
                </c:pt>
                <c:pt idx="31">
                  <c:v>31.69</c:v>
                </c:pt>
                <c:pt idx="32">
                  <c:v>31.85</c:v>
                </c:pt>
                <c:pt idx="33">
                  <c:v>31.53</c:v>
                </c:pt>
                <c:pt idx="34">
                  <c:v>29.38</c:v>
                </c:pt>
                <c:pt idx="35">
                  <c:v>9.68</c:v>
                </c:pt>
                <c:pt idx="36">
                  <c:v>5.17</c:v>
                </c:pt>
                <c:pt idx="37">
                  <c:v>4.95</c:v>
                </c:pt>
                <c:pt idx="38">
                  <c:v>4.3600000000000003</c:v>
                </c:pt>
                <c:pt idx="39">
                  <c:v>5.44</c:v>
                </c:pt>
                <c:pt idx="40">
                  <c:v>5.79</c:v>
                </c:pt>
                <c:pt idx="41">
                  <c:v>5.62</c:v>
                </c:pt>
                <c:pt idx="42">
                  <c:v>4.76</c:v>
                </c:pt>
                <c:pt idx="43">
                  <c:v>4.6500000000000004</c:v>
                </c:pt>
                <c:pt idx="44">
                  <c:v>26.58</c:v>
                </c:pt>
                <c:pt idx="45">
                  <c:v>33.04</c:v>
                </c:pt>
                <c:pt idx="46">
                  <c:v>33.04</c:v>
                </c:pt>
                <c:pt idx="47">
                  <c:v>38.369999999999997</c:v>
                </c:pt>
              </c:numCache>
            </c:numRef>
          </c:val>
          <c:smooth val="0"/>
          <c:extLst>
            <c:ext xmlns:c16="http://schemas.microsoft.com/office/drawing/2014/chart" uri="{C3380CC4-5D6E-409C-BE32-E72D297353CC}">
              <c16:uniqueId val="{00000013-E8BA-44E3-A749-E7133E2B0A3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E8BA-44E3-A749-E7133E2B0A3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134.08386999999999</c:v>
                </c:pt>
                <c:pt idx="1">
                  <c:v>134.16578999999999</c:v>
                </c:pt>
                <c:pt idx="2">
                  <c:v>133.09939</c:v>
                </c:pt>
                <c:pt idx="3">
                  <c:v>132.13177999999999</c:v>
                </c:pt>
                <c:pt idx="4">
                  <c:v>130.35248000000001</c:v>
                </c:pt>
                <c:pt idx="5">
                  <c:v>127.55301</c:v>
                </c:pt>
                <c:pt idx="6">
                  <c:v>127.81001000000001</c:v>
                </c:pt>
                <c:pt idx="7">
                  <c:v>128.02293</c:v>
                </c:pt>
                <c:pt idx="8">
                  <c:v>129.22929999999999</c:v>
                </c:pt>
                <c:pt idx="9">
                  <c:v>128.44259</c:v>
                </c:pt>
                <c:pt idx="10">
                  <c:v>130.02401</c:v>
                </c:pt>
                <c:pt idx="11">
                  <c:v>126.68501000000001</c:v>
                </c:pt>
                <c:pt idx="12">
                  <c:v>129.09877</c:v>
                </c:pt>
                <c:pt idx="13">
                  <c:v>122.67623</c:v>
                </c:pt>
                <c:pt idx="14">
                  <c:v>125.86584999999999</c:v>
                </c:pt>
                <c:pt idx="15">
                  <c:v>132.86478</c:v>
                </c:pt>
                <c:pt idx="16">
                  <c:v>138.24637000000001</c:v>
                </c:pt>
                <c:pt idx="17">
                  <c:v>136.87463</c:v>
                </c:pt>
                <c:pt idx="18">
                  <c:v>129.43978000000001</c:v>
                </c:pt>
                <c:pt idx="19">
                  <c:v>136.95066</c:v>
                </c:pt>
                <c:pt idx="20">
                  <c:v>137.27813</c:v>
                </c:pt>
                <c:pt idx="21">
                  <c:v>137.79877999999999</c:v>
                </c:pt>
                <c:pt idx="22">
                  <c:v>136.05025000000001</c:v>
                </c:pt>
                <c:pt idx="23">
                  <c:v>134.6046</c:v>
                </c:pt>
                <c:pt idx="24">
                  <c:v>133.12791999999999</c:v>
                </c:pt>
                <c:pt idx="25">
                  <c:v>128.99467999999999</c:v>
                </c:pt>
                <c:pt idx="26">
                  <c:v>128.68805</c:v>
                </c:pt>
                <c:pt idx="27">
                  <c:v>126.29832</c:v>
                </c:pt>
                <c:pt idx="28">
                  <c:v>133.67989</c:v>
                </c:pt>
                <c:pt idx="29">
                  <c:v>131.97132999999999</c:v>
                </c:pt>
                <c:pt idx="30">
                  <c:v>134.31997999999999</c:v>
                </c:pt>
                <c:pt idx="31">
                  <c:v>118.96006</c:v>
                </c:pt>
                <c:pt idx="32">
                  <c:v>130.52431999999999</c:v>
                </c:pt>
                <c:pt idx="33">
                  <c:v>128.06117</c:v>
                </c:pt>
                <c:pt idx="34">
                  <c:v>128.46440999999999</c:v>
                </c:pt>
                <c:pt idx="35">
                  <c:v>131.34511000000001</c:v>
                </c:pt>
                <c:pt idx="36">
                  <c:v>133.29643999999999</c:v>
                </c:pt>
                <c:pt idx="37">
                  <c:v>131.06016</c:v>
                </c:pt>
                <c:pt idx="38">
                  <c:v>133.93728999999999</c:v>
                </c:pt>
                <c:pt idx="39">
                  <c:v>135.44125</c:v>
                </c:pt>
                <c:pt idx="40">
                  <c:v>135.32388</c:v>
                </c:pt>
                <c:pt idx="41">
                  <c:v>133.06281000000001</c:v>
                </c:pt>
                <c:pt idx="42">
                  <c:v>133.74359000000001</c:v>
                </c:pt>
                <c:pt idx="43">
                  <c:v>134.82253</c:v>
                </c:pt>
                <c:pt idx="44">
                  <c:v>132.86333999999999</c:v>
                </c:pt>
                <c:pt idx="45">
                  <c:v>131.46889999999999</c:v>
                </c:pt>
                <c:pt idx="46">
                  <c:v>130.97935000000001</c:v>
                </c:pt>
                <c:pt idx="47">
                  <c:v>129.23292000000001</c:v>
                </c:pt>
              </c:numCache>
            </c:numRef>
          </c:val>
          <c:smooth val="0"/>
          <c:extLst>
            <c:ext xmlns:c16="http://schemas.microsoft.com/office/drawing/2014/chart" uri="{C3380CC4-5D6E-409C-BE32-E72D297353CC}">
              <c16:uniqueId val="{00000000-6809-408B-AE01-B077F833EB6C}"/>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6809-408B-AE01-B077F833EB6C}"/>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5.2615499999999997</c:v>
                </c:pt>
                <c:pt idx="1">
                  <c:v>5.1856200000000001</c:v>
                </c:pt>
                <c:pt idx="2">
                  <c:v>5.2303800000000003</c:v>
                </c:pt>
                <c:pt idx="3">
                  <c:v>5.2361399999999998</c:v>
                </c:pt>
                <c:pt idx="4">
                  <c:v>5.2176499999999999</c:v>
                </c:pt>
                <c:pt idx="5">
                  <c:v>5.3236800000000004</c:v>
                </c:pt>
                <c:pt idx="6">
                  <c:v>5.2204100000000002</c:v>
                </c:pt>
                <c:pt idx="7">
                  <c:v>5.2168799999999997</c:v>
                </c:pt>
                <c:pt idx="8">
                  <c:v>5.2324799999999998</c:v>
                </c:pt>
                <c:pt idx="9">
                  <c:v>5.2387899999999998</c:v>
                </c:pt>
                <c:pt idx="10">
                  <c:v>5.0715399999999997</c:v>
                </c:pt>
                <c:pt idx="11">
                  <c:v>5.1026499999999997</c:v>
                </c:pt>
                <c:pt idx="12">
                  <c:v>4.9738800000000003</c:v>
                </c:pt>
                <c:pt idx="13">
                  <c:v>5.0262900000000004</c:v>
                </c:pt>
                <c:pt idx="14">
                  <c:v>5.02034</c:v>
                </c:pt>
                <c:pt idx="15">
                  <c:v>5.0370299999999997</c:v>
                </c:pt>
                <c:pt idx="16">
                  <c:v>4.9134700000000002</c:v>
                </c:pt>
                <c:pt idx="17">
                  <c:v>4.2512600000000003</c:v>
                </c:pt>
                <c:pt idx="18">
                  <c:v>4.5376099999999999</c:v>
                </c:pt>
                <c:pt idx="19">
                  <c:v>4.37127</c:v>
                </c:pt>
                <c:pt idx="20">
                  <c:v>4.50467</c:v>
                </c:pt>
                <c:pt idx="21">
                  <c:v>4.3846600000000002</c:v>
                </c:pt>
                <c:pt idx="22">
                  <c:v>4.8448700000000002</c:v>
                </c:pt>
                <c:pt idx="23">
                  <c:v>4.9505400000000002</c:v>
                </c:pt>
                <c:pt idx="24">
                  <c:v>4.9753400000000001</c:v>
                </c:pt>
                <c:pt idx="25">
                  <c:v>4.8516700000000004</c:v>
                </c:pt>
                <c:pt idx="26">
                  <c:v>4.88551</c:v>
                </c:pt>
                <c:pt idx="27">
                  <c:v>5.16188</c:v>
                </c:pt>
                <c:pt idx="28">
                  <c:v>5.21319</c:v>
                </c:pt>
                <c:pt idx="29">
                  <c:v>5.3502099999999997</c:v>
                </c:pt>
                <c:pt idx="30">
                  <c:v>5.5508899999999999</c:v>
                </c:pt>
                <c:pt idx="31">
                  <c:v>5.4192299999999998</c:v>
                </c:pt>
                <c:pt idx="32">
                  <c:v>5.6998600000000001</c:v>
                </c:pt>
                <c:pt idx="33">
                  <c:v>5.68973</c:v>
                </c:pt>
                <c:pt idx="34">
                  <c:v>5.6764799999999997</c:v>
                </c:pt>
                <c:pt idx="35">
                  <c:v>5.6727999999999996</c:v>
                </c:pt>
                <c:pt idx="36">
                  <c:v>5.5701799999999997</c:v>
                </c:pt>
                <c:pt idx="37">
                  <c:v>5.5680100000000001</c:v>
                </c:pt>
                <c:pt idx="38">
                  <c:v>5.7608699999999997</c:v>
                </c:pt>
                <c:pt idx="39">
                  <c:v>5.7091200000000004</c:v>
                </c:pt>
                <c:pt idx="40">
                  <c:v>5.84171</c:v>
                </c:pt>
                <c:pt idx="41">
                  <c:v>5.76837</c:v>
                </c:pt>
                <c:pt idx="42">
                  <c:v>5.88056</c:v>
                </c:pt>
                <c:pt idx="43">
                  <c:v>5.6911399999999999</c:v>
                </c:pt>
                <c:pt idx="44">
                  <c:v>5.6538000000000004</c:v>
                </c:pt>
                <c:pt idx="45">
                  <c:v>5.7178800000000001</c:v>
                </c:pt>
                <c:pt idx="46">
                  <c:v>5.6771500000000001</c:v>
                </c:pt>
                <c:pt idx="47">
                  <c:v>5.7130799999999997</c:v>
                </c:pt>
              </c:numCache>
            </c:numRef>
          </c:val>
          <c:smooth val="0"/>
          <c:extLst>
            <c:ext xmlns:c16="http://schemas.microsoft.com/office/drawing/2014/chart" uri="{C3380CC4-5D6E-409C-BE32-E72D297353CC}">
              <c16:uniqueId val="{00000002-6809-408B-AE01-B077F833EB6C}"/>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131.24770000000001</c:v>
                </c:pt>
                <c:pt idx="1">
                  <c:v>131.30177</c:v>
                </c:pt>
                <c:pt idx="2">
                  <c:v>130.56800000000001</c:v>
                </c:pt>
                <c:pt idx="3">
                  <c:v>131.53951000000001</c:v>
                </c:pt>
                <c:pt idx="4">
                  <c:v>130.30996999999999</c:v>
                </c:pt>
                <c:pt idx="5">
                  <c:v>132.05481</c:v>
                </c:pt>
                <c:pt idx="6">
                  <c:v>132.51963000000001</c:v>
                </c:pt>
                <c:pt idx="7">
                  <c:v>132.62696</c:v>
                </c:pt>
                <c:pt idx="8">
                  <c:v>131.37027</c:v>
                </c:pt>
                <c:pt idx="9">
                  <c:v>133.82638</c:v>
                </c:pt>
                <c:pt idx="10">
                  <c:v>133.21629999999999</c:v>
                </c:pt>
                <c:pt idx="11">
                  <c:v>131.60525000000001</c:v>
                </c:pt>
                <c:pt idx="12">
                  <c:v>129.10544999999999</c:v>
                </c:pt>
                <c:pt idx="13">
                  <c:v>124.765</c:v>
                </c:pt>
                <c:pt idx="14">
                  <c:v>128.16225</c:v>
                </c:pt>
                <c:pt idx="15">
                  <c:v>126.65563</c:v>
                </c:pt>
                <c:pt idx="16">
                  <c:v>130.66578999999999</c:v>
                </c:pt>
                <c:pt idx="17">
                  <c:v>128.76374000000001</c:v>
                </c:pt>
                <c:pt idx="18">
                  <c:v>128.78674000000001</c:v>
                </c:pt>
                <c:pt idx="19">
                  <c:v>130.61211</c:v>
                </c:pt>
                <c:pt idx="20">
                  <c:v>132.28827000000001</c:v>
                </c:pt>
                <c:pt idx="21">
                  <c:v>132.30322000000001</c:v>
                </c:pt>
                <c:pt idx="22">
                  <c:v>131.63337000000001</c:v>
                </c:pt>
                <c:pt idx="23">
                  <c:v>129.34093999999999</c:v>
                </c:pt>
                <c:pt idx="24">
                  <c:v>128.22351</c:v>
                </c:pt>
                <c:pt idx="25">
                  <c:v>126.32729999999999</c:v>
                </c:pt>
                <c:pt idx="26">
                  <c:v>125.64512999999999</c:v>
                </c:pt>
                <c:pt idx="27">
                  <c:v>126.92310999999999</c:v>
                </c:pt>
                <c:pt idx="28">
                  <c:v>125.74769000000001</c:v>
                </c:pt>
                <c:pt idx="29">
                  <c:v>123.21512</c:v>
                </c:pt>
                <c:pt idx="30">
                  <c:v>127.35619</c:v>
                </c:pt>
                <c:pt idx="31">
                  <c:v>128.03516999999999</c:v>
                </c:pt>
                <c:pt idx="32">
                  <c:v>130.46691000000001</c:v>
                </c:pt>
                <c:pt idx="33">
                  <c:v>130.49605</c:v>
                </c:pt>
                <c:pt idx="34">
                  <c:v>129.17894000000001</c:v>
                </c:pt>
                <c:pt idx="35">
                  <c:v>128.42862</c:v>
                </c:pt>
                <c:pt idx="36">
                  <c:v>130.02432999999999</c:v>
                </c:pt>
                <c:pt idx="37">
                  <c:v>123.86665000000001</c:v>
                </c:pt>
                <c:pt idx="38">
                  <c:v>128.21637000000001</c:v>
                </c:pt>
                <c:pt idx="39">
                  <c:v>131.36827</c:v>
                </c:pt>
                <c:pt idx="40">
                  <c:v>131.59247999999999</c:v>
                </c:pt>
                <c:pt idx="41">
                  <c:v>131.99069</c:v>
                </c:pt>
                <c:pt idx="42">
                  <c:v>133.12693999999999</c:v>
                </c:pt>
                <c:pt idx="43">
                  <c:v>132.63890000000001</c:v>
                </c:pt>
                <c:pt idx="44">
                  <c:v>131.60522</c:v>
                </c:pt>
                <c:pt idx="45">
                  <c:v>131.98921000000001</c:v>
                </c:pt>
                <c:pt idx="46">
                  <c:v>130.96029999999999</c:v>
                </c:pt>
                <c:pt idx="47">
                  <c:v>130.92348000000001</c:v>
                </c:pt>
              </c:numCache>
            </c:numRef>
          </c:val>
          <c:smooth val="0"/>
          <c:extLst>
            <c:ext xmlns:c16="http://schemas.microsoft.com/office/drawing/2014/chart" uri="{C3380CC4-5D6E-409C-BE32-E72D297353CC}">
              <c16:uniqueId val="{00000003-6809-408B-AE01-B077F833EB6C}"/>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14.629960000000001</c:v>
                </c:pt>
                <c:pt idx="1">
                  <c:v>14.46749</c:v>
                </c:pt>
                <c:pt idx="2">
                  <c:v>14.68262</c:v>
                </c:pt>
                <c:pt idx="3">
                  <c:v>15.44223</c:v>
                </c:pt>
                <c:pt idx="4">
                  <c:v>15.50299</c:v>
                </c:pt>
                <c:pt idx="5">
                  <c:v>13.81625</c:v>
                </c:pt>
                <c:pt idx="6">
                  <c:v>14.04988</c:v>
                </c:pt>
                <c:pt idx="7">
                  <c:v>14.51437</c:v>
                </c:pt>
                <c:pt idx="8">
                  <c:v>15.54097</c:v>
                </c:pt>
                <c:pt idx="9">
                  <c:v>15.02266</c:v>
                </c:pt>
                <c:pt idx="10">
                  <c:v>15.096159999999999</c:v>
                </c:pt>
                <c:pt idx="11">
                  <c:v>14.36689</c:v>
                </c:pt>
                <c:pt idx="12">
                  <c:v>14.16695</c:v>
                </c:pt>
                <c:pt idx="13">
                  <c:v>13.008010000000001</c:v>
                </c:pt>
                <c:pt idx="14">
                  <c:v>13.02441</c:v>
                </c:pt>
                <c:pt idx="15">
                  <c:v>13.639810000000001</c:v>
                </c:pt>
                <c:pt idx="16">
                  <c:v>14.31568</c:v>
                </c:pt>
                <c:pt idx="17">
                  <c:v>14.74958</c:v>
                </c:pt>
                <c:pt idx="18">
                  <c:v>14.912739999999999</c:v>
                </c:pt>
                <c:pt idx="19">
                  <c:v>14.510820000000001</c:v>
                </c:pt>
                <c:pt idx="20">
                  <c:v>14.741429999999999</c:v>
                </c:pt>
                <c:pt idx="21">
                  <c:v>14.4918</c:v>
                </c:pt>
                <c:pt idx="22">
                  <c:v>14.40029</c:v>
                </c:pt>
                <c:pt idx="23">
                  <c:v>14.12645</c:v>
                </c:pt>
                <c:pt idx="24">
                  <c:v>14.864140000000001</c:v>
                </c:pt>
                <c:pt idx="25">
                  <c:v>15.179489999999999</c:v>
                </c:pt>
                <c:pt idx="26">
                  <c:v>15.13658</c:v>
                </c:pt>
                <c:pt idx="27">
                  <c:v>15.40029</c:v>
                </c:pt>
                <c:pt idx="28">
                  <c:v>15.70717</c:v>
                </c:pt>
                <c:pt idx="29">
                  <c:v>16.162700000000001</c:v>
                </c:pt>
                <c:pt idx="30">
                  <c:v>15.745760000000001</c:v>
                </c:pt>
                <c:pt idx="31">
                  <c:v>14.336539999999999</c:v>
                </c:pt>
                <c:pt idx="32">
                  <c:v>15.53833</c:v>
                </c:pt>
                <c:pt idx="33">
                  <c:v>15.232390000000001</c:v>
                </c:pt>
                <c:pt idx="34">
                  <c:v>15.75942</c:v>
                </c:pt>
                <c:pt idx="35">
                  <c:v>14.57517</c:v>
                </c:pt>
                <c:pt idx="36">
                  <c:v>13.56709</c:v>
                </c:pt>
                <c:pt idx="37">
                  <c:v>12.89026</c:v>
                </c:pt>
                <c:pt idx="38">
                  <c:v>12.467280000000001</c:v>
                </c:pt>
                <c:pt idx="39">
                  <c:v>13.05204</c:v>
                </c:pt>
                <c:pt idx="40">
                  <c:v>14.949630000000001</c:v>
                </c:pt>
                <c:pt idx="41">
                  <c:v>15.28107</c:v>
                </c:pt>
                <c:pt idx="42">
                  <c:v>15.74009</c:v>
                </c:pt>
                <c:pt idx="43">
                  <c:v>16.081219999999998</c:v>
                </c:pt>
                <c:pt idx="44">
                  <c:v>14.88542</c:v>
                </c:pt>
                <c:pt idx="45">
                  <c:v>14.176170000000001</c:v>
                </c:pt>
                <c:pt idx="46">
                  <c:v>15.985950000000001</c:v>
                </c:pt>
                <c:pt idx="47">
                  <c:v>15.66099</c:v>
                </c:pt>
              </c:numCache>
            </c:numRef>
          </c:val>
          <c:smooth val="0"/>
          <c:extLst>
            <c:ext xmlns:c16="http://schemas.microsoft.com/office/drawing/2014/chart" uri="{C3380CC4-5D6E-409C-BE32-E72D297353CC}">
              <c16:uniqueId val="{00000004-6809-408B-AE01-B077F833EB6C}"/>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6809-408B-AE01-B077F833EB6C}"/>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16.459399999999999</c:v>
                </c:pt>
                <c:pt idx="1">
                  <c:v>15.451700000000001</c:v>
                </c:pt>
                <c:pt idx="2">
                  <c:v>15.7536</c:v>
                </c:pt>
                <c:pt idx="3">
                  <c:v>15.859400000000001</c:v>
                </c:pt>
                <c:pt idx="4">
                  <c:v>14.3216</c:v>
                </c:pt>
                <c:pt idx="5">
                  <c:v>14.1409</c:v>
                </c:pt>
                <c:pt idx="6">
                  <c:v>15.5091</c:v>
                </c:pt>
                <c:pt idx="7">
                  <c:v>15.3034</c:v>
                </c:pt>
                <c:pt idx="8">
                  <c:v>13.2639</c:v>
                </c:pt>
                <c:pt idx="9">
                  <c:v>12.9031</c:v>
                </c:pt>
                <c:pt idx="10">
                  <c:v>13.705399999999999</c:v>
                </c:pt>
                <c:pt idx="11">
                  <c:v>13.860799999999999</c:v>
                </c:pt>
                <c:pt idx="12">
                  <c:v>10.522</c:v>
                </c:pt>
                <c:pt idx="13">
                  <c:v>10.0459</c:v>
                </c:pt>
                <c:pt idx="14">
                  <c:v>11.095000000000001</c:v>
                </c:pt>
                <c:pt idx="15">
                  <c:v>11.811299999999999</c:v>
                </c:pt>
                <c:pt idx="16">
                  <c:v>11.1068</c:v>
                </c:pt>
                <c:pt idx="17">
                  <c:v>10.6592</c:v>
                </c:pt>
                <c:pt idx="18">
                  <c:v>10.782299999999999</c:v>
                </c:pt>
                <c:pt idx="19">
                  <c:v>11.4857</c:v>
                </c:pt>
                <c:pt idx="20">
                  <c:v>11.616</c:v>
                </c:pt>
                <c:pt idx="21">
                  <c:v>12.360900000000001</c:v>
                </c:pt>
                <c:pt idx="22">
                  <c:v>12.0661</c:v>
                </c:pt>
                <c:pt idx="23">
                  <c:v>11.3848</c:v>
                </c:pt>
                <c:pt idx="24">
                  <c:v>10.8226</c:v>
                </c:pt>
                <c:pt idx="25">
                  <c:v>11.1181</c:v>
                </c:pt>
                <c:pt idx="26">
                  <c:v>11.4291</c:v>
                </c:pt>
                <c:pt idx="27">
                  <c:v>11.412800000000001</c:v>
                </c:pt>
                <c:pt idx="28">
                  <c:v>11.099399999999999</c:v>
                </c:pt>
                <c:pt idx="29">
                  <c:v>10.715</c:v>
                </c:pt>
                <c:pt idx="30">
                  <c:v>11.237</c:v>
                </c:pt>
                <c:pt idx="31">
                  <c:v>11.5718</c:v>
                </c:pt>
                <c:pt idx="32">
                  <c:v>12.017899999999999</c:v>
                </c:pt>
                <c:pt idx="33">
                  <c:v>11.360300000000001</c:v>
                </c:pt>
                <c:pt idx="34">
                  <c:v>10.255000000000001</c:v>
                </c:pt>
                <c:pt idx="35">
                  <c:v>10.459300000000001</c:v>
                </c:pt>
                <c:pt idx="36">
                  <c:v>7.6596000000000002</c:v>
                </c:pt>
                <c:pt idx="37">
                  <c:v>7.7808999999999999</c:v>
                </c:pt>
                <c:pt idx="38">
                  <c:v>9.8221000000000007</c:v>
                </c:pt>
                <c:pt idx="39">
                  <c:v>10.934799999999999</c:v>
                </c:pt>
                <c:pt idx="40">
                  <c:v>11.3973</c:v>
                </c:pt>
                <c:pt idx="41">
                  <c:v>11.8711</c:v>
                </c:pt>
                <c:pt idx="42">
                  <c:v>12.793799999999999</c:v>
                </c:pt>
                <c:pt idx="43">
                  <c:v>13.522</c:v>
                </c:pt>
                <c:pt idx="44">
                  <c:v>14.426299999999999</c:v>
                </c:pt>
                <c:pt idx="45">
                  <c:v>14.521000000000001</c:v>
                </c:pt>
                <c:pt idx="46">
                  <c:v>14.975300000000001</c:v>
                </c:pt>
                <c:pt idx="47">
                  <c:v>15.886799999999999</c:v>
                </c:pt>
              </c:numCache>
            </c:numRef>
          </c:val>
          <c:smooth val="0"/>
          <c:extLst>
            <c:ext xmlns:c16="http://schemas.microsoft.com/office/drawing/2014/chart" uri="{C3380CC4-5D6E-409C-BE32-E72D297353CC}">
              <c16:uniqueId val="{00000006-6809-408B-AE01-B077F833EB6C}"/>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4.0072999999999999</c:v>
                </c:pt>
                <c:pt idx="16">
                  <c:v>3.7307000000000001</c:v>
                </c:pt>
                <c:pt idx="17">
                  <c:v>3.87202</c:v>
                </c:pt>
                <c:pt idx="18">
                  <c:v>3.9659300000000002</c:v>
                </c:pt>
                <c:pt idx="19">
                  <c:v>4.0273599999999998</c:v>
                </c:pt>
                <c:pt idx="20">
                  <c:v>3.7307000000000001</c:v>
                </c:pt>
                <c:pt idx="21">
                  <c:v>3.87202</c:v>
                </c:pt>
                <c:pt idx="22">
                  <c:v>3.9659300000000002</c:v>
                </c:pt>
                <c:pt idx="23">
                  <c:v>3.9659300000000002</c:v>
                </c:pt>
                <c:pt idx="24">
                  <c:v>3.87202</c:v>
                </c:pt>
                <c:pt idx="25">
                  <c:v>3.9036599999999999</c:v>
                </c:pt>
                <c:pt idx="26">
                  <c:v>4.3754099999999996</c:v>
                </c:pt>
                <c:pt idx="27">
                  <c:v>3.85894</c:v>
                </c:pt>
                <c:pt idx="28">
                  <c:v>3.6508500000000002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6809-408B-AE01-B077F833EB6C}"/>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6809-408B-AE01-B077F833EB6C}"/>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6809-408B-AE01-B077F833EB6C}"/>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94.607100000000003</c:v>
                </c:pt>
                <c:pt idx="1">
                  <c:v>93.835800000000006</c:v>
                </c:pt>
                <c:pt idx="2">
                  <c:v>93.203699999999998</c:v>
                </c:pt>
                <c:pt idx="3">
                  <c:v>93.354399999999998</c:v>
                </c:pt>
                <c:pt idx="4">
                  <c:v>92.600300000000004</c:v>
                </c:pt>
                <c:pt idx="5">
                  <c:v>93.604799999999997</c:v>
                </c:pt>
                <c:pt idx="6">
                  <c:v>93.360399999999998</c:v>
                </c:pt>
                <c:pt idx="7">
                  <c:v>93.156199999999998</c:v>
                </c:pt>
                <c:pt idx="8">
                  <c:v>93.229200000000006</c:v>
                </c:pt>
                <c:pt idx="9">
                  <c:v>93.852599999999995</c:v>
                </c:pt>
                <c:pt idx="10">
                  <c:v>92.152500000000003</c:v>
                </c:pt>
                <c:pt idx="11">
                  <c:v>91.690399999999997</c:v>
                </c:pt>
                <c:pt idx="12">
                  <c:v>91.226900000000001</c:v>
                </c:pt>
                <c:pt idx="13">
                  <c:v>91.519199999999998</c:v>
                </c:pt>
                <c:pt idx="14">
                  <c:v>91.514700000000005</c:v>
                </c:pt>
                <c:pt idx="15">
                  <c:v>90.960599999999999</c:v>
                </c:pt>
                <c:pt idx="16">
                  <c:v>90.606300000000005</c:v>
                </c:pt>
                <c:pt idx="17">
                  <c:v>93.023899999999998</c:v>
                </c:pt>
                <c:pt idx="18">
                  <c:v>93.098100000000002</c:v>
                </c:pt>
                <c:pt idx="19">
                  <c:v>92.329599999999999</c:v>
                </c:pt>
                <c:pt idx="20">
                  <c:v>94.250100000000003</c:v>
                </c:pt>
                <c:pt idx="21">
                  <c:v>92.7761</c:v>
                </c:pt>
                <c:pt idx="22">
                  <c:v>91.195800000000006</c:v>
                </c:pt>
                <c:pt idx="23">
                  <c:v>90.799099999999996</c:v>
                </c:pt>
                <c:pt idx="24">
                  <c:v>91.472700000000003</c:v>
                </c:pt>
                <c:pt idx="25">
                  <c:v>90.122299999999996</c:v>
                </c:pt>
                <c:pt idx="26">
                  <c:v>89.775899999999993</c:v>
                </c:pt>
                <c:pt idx="27">
                  <c:v>90.621799999999993</c:v>
                </c:pt>
                <c:pt idx="28">
                  <c:v>92.565100000000001</c:v>
                </c:pt>
                <c:pt idx="29">
                  <c:v>92.521299999999997</c:v>
                </c:pt>
                <c:pt idx="30">
                  <c:v>91.735699999999994</c:v>
                </c:pt>
                <c:pt idx="31">
                  <c:v>91.989800000000002</c:v>
                </c:pt>
                <c:pt idx="32">
                  <c:v>91.728300000000004</c:v>
                </c:pt>
                <c:pt idx="33">
                  <c:v>91.531499999999994</c:v>
                </c:pt>
                <c:pt idx="34">
                  <c:v>91.2911</c:v>
                </c:pt>
                <c:pt idx="35">
                  <c:v>92.046400000000006</c:v>
                </c:pt>
                <c:pt idx="36">
                  <c:v>93.384</c:v>
                </c:pt>
                <c:pt idx="37">
                  <c:v>91.186300000000003</c:v>
                </c:pt>
                <c:pt idx="38">
                  <c:v>91.707400000000007</c:v>
                </c:pt>
                <c:pt idx="39">
                  <c:v>92.426100000000005</c:v>
                </c:pt>
                <c:pt idx="40">
                  <c:v>92.533299999999997</c:v>
                </c:pt>
                <c:pt idx="41">
                  <c:v>93.350399999999993</c:v>
                </c:pt>
                <c:pt idx="42">
                  <c:v>93.1755</c:v>
                </c:pt>
                <c:pt idx="43">
                  <c:v>92.153800000000004</c:v>
                </c:pt>
                <c:pt idx="44">
                  <c:v>92.645799999999994</c:v>
                </c:pt>
                <c:pt idx="45">
                  <c:v>92.904899999999998</c:v>
                </c:pt>
                <c:pt idx="46">
                  <c:v>92.753799999999998</c:v>
                </c:pt>
                <c:pt idx="47">
                  <c:v>93.981300000000005</c:v>
                </c:pt>
              </c:numCache>
            </c:numRef>
          </c:val>
          <c:smooth val="0"/>
          <c:extLst>
            <c:ext xmlns:c16="http://schemas.microsoft.com/office/drawing/2014/chart" uri="{C3380CC4-5D6E-409C-BE32-E72D297353CC}">
              <c16:uniqueId val="{0000000A-6809-408B-AE01-B077F833EB6C}"/>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24.946000000000002</c:v>
                </c:pt>
                <c:pt idx="1">
                  <c:v>24.960999999999999</c:v>
                </c:pt>
                <c:pt idx="2">
                  <c:v>25.010999999999999</c:v>
                </c:pt>
                <c:pt idx="3">
                  <c:v>25.018999999999998</c:v>
                </c:pt>
                <c:pt idx="4">
                  <c:v>25.024000000000001</c:v>
                </c:pt>
                <c:pt idx="5">
                  <c:v>25.044</c:v>
                </c:pt>
                <c:pt idx="6">
                  <c:v>25.053000000000001</c:v>
                </c:pt>
                <c:pt idx="7">
                  <c:v>25.068999999999999</c:v>
                </c:pt>
                <c:pt idx="8">
                  <c:v>25.077000000000002</c:v>
                </c:pt>
                <c:pt idx="9">
                  <c:v>25.068000000000001</c:v>
                </c:pt>
                <c:pt idx="10">
                  <c:v>25.027999999999999</c:v>
                </c:pt>
                <c:pt idx="11">
                  <c:v>25.105</c:v>
                </c:pt>
                <c:pt idx="12">
                  <c:v>25.048999999999999</c:v>
                </c:pt>
                <c:pt idx="13">
                  <c:v>24.975000000000001</c:v>
                </c:pt>
                <c:pt idx="14">
                  <c:v>24.978000000000002</c:v>
                </c:pt>
                <c:pt idx="15">
                  <c:v>24.952999999999999</c:v>
                </c:pt>
                <c:pt idx="16">
                  <c:v>24.923999999999999</c:v>
                </c:pt>
                <c:pt idx="17">
                  <c:v>24.870999999999999</c:v>
                </c:pt>
                <c:pt idx="18">
                  <c:v>24.881</c:v>
                </c:pt>
                <c:pt idx="19">
                  <c:v>24.853999999999999</c:v>
                </c:pt>
                <c:pt idx="20">
                  <c:v>24.823</c:v>
                </c:pt>
                <c:pt idx="21">
                  <c:v>24.785</c:v>
                </c:pt>
                <c:pt idx="22">
                  <c:v>24.763999999999999</c:v>
                </c:pt>
                <c:pt idx="23">
                  <c:v>24.716000000000001</c:v>
                </c:pt>
                <c:pt idx="24">
                  <c:v>24.727</c:v>
                </c:pt>
                <c:pt idx="25">
                  <c:v>24.728000000000002</c:v>
                </c:pt>
                <c:pt idx="26">
                  <c:v>24.725000000000001</c:v>
                </c:pt>
                <c:pt idx="27">
                  <c:v>24.698</c:v>
                </c:pt>
                <c:pt idx="28">
                  <c:v>24.702000000000002</c:v>
                </c:pt>
                <c:pt idx="29">
                  <c:v>24.744</c:v>
                </c:pt>
                <c:pt idx="30">
                  <c:v>24.629000000000001</c:v>
                </c:pt>
                <c:pt idx="31">
                  <c:v>24.702000000000002</c:v>
                </c:pt>
                <c:pt idx="32">
                  <c:v>24.663</c:v>
                </c:pt>
                <c:pt idx="33">
                  <c:v>24.562999999999999</c:v>
                </c:pt>
                <c:pt idx="34">
                  <c:v>24.701000000000001</c:v>
                </c:pt>
                <c:pt idx="35">
                  <c:v>3.3260000000000001</c:v>
                </c:pt>
                <c:pt idx="36">
                  <c:v>2.9660000000000002</c:v>
                </c:pt>
                <c:pt idx="37">
                  <c:v>2.9769999999999999</c:v>
                </c:pt>
                <c:pt idx="38">
                  <c:v>2.976</c:v>
                </c:pt>
                <c:pt idx="39">
                  <c:v>2.984</c:v>
                </c:pt>
                <c:pt idx="40">
                  <c:v>2.99</c:v>
                </c:pt>
                <c:pt idx="41">
                  <c:v>3.4060000000000001</c:v>
                </c:pt>
                <c:pt idx="42">
                  <c:v>5.6150000000000002</c:v>
                </c:pt>
                <c:pt idx="43">
                  <c:v>21.21</c:v>
                </c:pt>
                <c:pt idx="44">
                  <c:v>24.643999999999998</c:v>
                </c:pt>
                <c:pt idx="45">
                  <c:v>24.74</c:v>
                </c:pt>
                <c:pt idx="46">
                  <c:v>24.885000000000002</c:v>
                </c:pt>
                <c:pt idx="47">
                  <c:v>24.905000000000001</c:v>
                </c:pt>
              </c:numCache>
            </c:numRef>
          </c:val>
          <c:smooth val="0"/>
          <c:extLst>
            <c:ext xmlns:c16="http://schemas.microsoft.com/office/drawing/2014/chart" uri="{C3380CC4-5D6E-409C-BE32-E72D297353CC}">
              <c16:uniqueId val="{0000000B-6809-408B-AE01-B077F833EB6C}"/>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6809-408B-AE01-B077F833EB6C}"/>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c:v>
                </c:pt>
                <c:pt idx="1">
                  <c:v>0.61</c:v>
                </c:pt>
                <c:pt idx="2">
                  <c:v>0.6</c:v>
                </c:pt>
                <c:pt idx="3">
                  <c:v>0.6</c:v>
                </c:pt>
                <c:pt idx="4">
                  <c:v>0.56000000000000005</c:v>
                </c:pt>
                <c:pt idx="5">
                  <c:v>0.56999999999999995</c:v>
                </c:pt>
                <c:pt idx="6">
                  <c:v>0.56999999999999995</c:v>
                </c:pt>
                <c:pt idx="7">
                  <c:v>0.59</c:v>
                </c:pt>
                <c:pt idx="8">
                  <c:v>0.59</c:v>
                </c:pt>
                <c:pt idx="9">
                  <c:v>0.57999999999999996</c:v>
                </c:pt>
                <c:pt idx="10">
                  <c:v>0.51</c:v>
                </c:pt>
                <c:pt idx="11">
                  <c:v>0.63</c:v>
                </c:pt>
                <c:pt idx="12">
                  <c:v>0.64</c:v>
                </c:pt>
                <c:pt idx="13">
                  <c:v>0.59</c:v>
                </c:pt>
                <c:pt idx="14">
                  <c:v>0.57999999999999996</c:v>
                </c:pt>
                <c:pt idx="15">
                  <c:v>0.57999999999999996</c:v>
                </c:pt>
                <c:pt idx="16">
                  <c:v>0.56999999999999995</c:v>
                </c:pt>
                <c:pt idx="17">
                  <c:v>0.56999999999999995</c:v>
                </c:pt>
                <c:pt idx="18">
                  <c:v>0.56999999999999995</c:v>
                </c:pt>
                <c:pt idx="19">
                  <c:v>0.56000000000000005</c:v>
                </c:pt>
                <c:pt idx="20">
                  <c:v>0.54</c:v>
                </c:pt>
                <c:pt idx="21">
                  <c:v>0.56999999999999995</c:v>
                </c:pt>
                <c:pt idx="22">
                  <c:v>0.56999999999999995</c:v>
                </c:pt>
                <c:pt idx="23">
                  <c:v>0.6</c:v>
                </c:pt>
                <c:pt idx="24">
                  <c:v>0.61</c:v>
                </c:pt>
                <c:pt idx="25">
                  <c:v>0.57999999999999996</c:v>
                </c:pt>
                <c:pt idx="26">
                  <c:v>0.61</c:v>
                </c:pt>
                <c:pt idx="27">
                  <c:v>0.64</c:v>
                </c:pt>
                <c:pt idx="28">
                  <c:v>0.61</c:v>
                </c:pt>
                <c:pt idx="29">
                  <c:v>0.59</c:v>
                </c:pt>
                <c:pt idx="30">
                  <c:v>0.62</c:v>
                </c:pt>
                <c:pt idx="31">
                  <c:v>0.56999999999999995</c:v>
                </c:pt>
                <c:pt idx="32">
                  <c:v>0.53</c:v>
                </c:pt>
                <c:pt idx="33">
                  <c:v>0.57999999999999996</c:v>
                </c:pt>
                <c:pt idx="34">
                  <c:v>0.52</c:v>
                </c:pt>
                <c:pt idx="35">
                  <c:v>0.5</c:v>
                </c:pt>
                <c:pt idx="36">
                  <c:v>0.61</c:v>
                </c:pt>
                <c:pt idx="37">
                  <c:v>0.6</c:v>
                </c:pt>
                <c:pt idx="38">
                  <c:v>0.63</c:v>
                </c:pt>
                <c:pt idx="39">
                  <c:v>0.63</c:v>
                </c:pt>
                <c:pt idx="40">
                  <c:v>0.62</c:v>
                </c:pt>
                <c:pt idx="41">
                  <c:v>0.63</c:v>
                </c:pt>
                <c:pt idx="42">
                  <c:v>0.6</c:v>
                </c:pt>
                <c:pt idx="43">
                  <c:v>0.63</c:v>
                </c:pt>
                <c:pt idx="44">
                  <c:v>0.57999999999999996</c:v>
                </c:pt>
                <c:pt idx="45">
                  <c:v>0.62</c:v>
                </c:pt>
                <c:pt idx="46">
                  <c:v>0.61</c:v>
                </c:pt>
                <c:pt idx="47">
                  <c:v>0.57999999999999996</c:v>
                </c:pt>
              </c:numCache>
            </c:numRef>
          </c:val>
          <c:smooth val="0"/>
          <c:extLst>
            <c:ext xmlns:c16="http://schemas.microsoft.com/office/drawing/2014/chart" uri="{C3380CC4-5D6E-409C-BE32-E72D297353CC}">
              <c16:uniqueId val="{0000000D-6809-408B-AE01-B077F833EB6C}"/>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27.551100000000002</c:v>
                </c:pt>
                <c:pt idx="1">
                  <c:v>26.33295</c:v>
                </c:pt>
                <c:pt idx="2">
                  <c:v>26.824929999999998</c:v>
                </c:pt>
                <c:pt idx="3">
                  <c:v>25.705480000000001</c:v>
                </c:pt>
                <c:pt idx="4">
                  <c:v>26.707550000000001</c:v>
                </c:pt>
                <c:pt idx="5">
                  <c:v>25.9542</c:v>
                </c:pt>
                <c:pt idx="6">
                  <c:v>25.083909999999999</c:v>
                </c:pt>
                <c:pt idx="7">
                  <c:v>26.26933</c:v>
                </c:pt>
                <c:pt idx="8">
                  <c:v>24.680620000000001</c:v>
                </c:pt>
                <c:pt idx="9">
                  <c:v>24.03726</c:v>
                </c:pt>
                <c:pt idx="10">
                  <c:v>24.20093</c:v>
                </c:pt>
                <c:pt idx="11">
                  <c:v>23.62623</c:v>
                </c:pt>
                <c:pt idx="12">
                  <c:v>22.517009999999999</c:v>
                </c:pt>
                <c:pt idx="13">
                  <c:v>22.22221</c:v>
                </c:pt>
                <c:pt idx="14">
                  <c:v>23.071110000000001</c:v>
                </c:pt>
                <c:pt idx="15">
                  <c:v>22.897849999999998</c:v>
                </c:pt>
                <c:pt idx="16">
                  <c:v>22.76004</c:v>
                </c:pt>
                <c:pt idx="17">
                  <c:v>23.660889999999998</c:v>
                </c:pt>
                <c:pt idx="18">
                  <c:v>24.76867</c:v>
                </c:pt>
                <c:pt idx="19">
                  <c:v>25.247859999999999</c:v>
                </c:pt>
                <c:pt idx="20">
                  <c:v>25.978899999999999</c:v>
                </c:pt>
                <c:pt idx="21">
                  <c:v>25.489730000000002</c:v>
                </c:pt>
                <c:pt idx="22">
                  <c:v>25.660810000000001</c:v>
                </c:pt>
                <c:pt idx="23">
                  <c:v>24.640599999999999</c:v>
                </c:pt>
                <c:pt idx="24">
                  <c:v>24.378119999999999</c:v>
                </c:pt>
                <c:pt idx="25">
                  <c:v>24.59215</c:v>
                </c:pt>
                <c:pt idx="26">
                  <c:v>25.151350000000001</c:v>
                </c:pt>
                <c:pt idx="27">
                  <c:v>25.569089999999999</c:v>
                </c:pt>
                <c:pt idx="28">
                  <c:v>26.66873</c:v>
                </c:pt>
                <c:pt idx="29">
                  <c:v>26.460940000000001</c:v>
                </c:pt>
                <c:pt idx="30">
                  <c:v>26.346589999999999</c:v>
                </c:pt>
                <c:pt idx="31">
                  <c:v>26.441199999999998</c:v>
                </c:pt>
                <c:pt idx="32">
                  <c:v>25.37161</c:v>
                </c:pt>
                <c:pt idx="33">
                  <c:v>24.99081</c:v>
                </c:pt>
                <c:pt idx="34">
                  <c:v>24.440049999999999</c:v>
                </c:pt>
                <c:pt idx="35">
                  <c:v>23.48799</c:v>
                </c:pt>
                <c:pt idx="36">
                  <c:v>22.594329999999999</c:v>
                </c:pt>
                <c:pt idx="37">
                  <c:v>22.776890000000002</c:v>
                </c:pt>
                <c:pt idx="38">
                  <c:v>22.818390000000001</c:v>
                </c:pt>
                <c:pt idx="39">
                  <c:v>23.17332</c:v>
                </c:pt>
                <c:pt idx="40">
                  <c:v>24.6553</c:v>
                </c:pt>
                <c:pt idx="41">
                  <c:v>24.321190000000001</c:v>
                </c:pt>
                <c:pt idx="42">
                  <c:v>25.294350000000001</c:v>
                </c:pt>
                <c:pt idx="43">
                  <c:v>25.380420000000001</c:v>
                </c:pt>
                <c:pt idx="44">
                  <c:v>24.767720000000001</c:v>
                </c:pt>
                <c:pt idx="45">
                  <c:v>24.748249999999999</c:v>
                </c:pt>
                <c:pt idx="46">
                  <c:v>24.778369999999999</c:v>
                </c:pt>
                <c:pt idx="47">
                  <c:v>24.119579999999999</c:v>
                </c:pt>
              </c:numCache>
            </c:numRef>
          </c:val>
          <c:smooth val="0"/>
          <c:extLst>
            <c:ext xmlns:c16="http://schemas.microsoft.com/office/drawing/2014/chart" uri="{C3380CC4-5D6E-409C-BE32-E72D297353CC}">
              <c16:uniqueId val="{0000000E-6809-408B-AE01-B077F833EB6C}"/>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463.16822000000002</c:v>
                </c:pt>
                <c:pt idx="1">
                  <c:v>467.01265999999998</c:v>
                </c:pt>
                <c:pt idx="2">
                  <c:v>456.17462</c:v>
                </c:pt>
                <c:pt idx="3">
                  <c:v>456.55989</c:v>
                </c:pt>
                <c:pt idx="4">
                  <c:v>460.65773999999999</c:v>
                </c:pt>
                <c:pt idx="5">
                  <c:v>462.64258000000001</c:v>
                </c:pt>
                <c:pt idx="6">
                  <c:v>464.22996999999998</c:v>
                </c:pt>
                <c:pt idx="7">
                  <c:v>457.32506000000001</c:v>
                </c:pt>
                <c:pt idx="8">
                  <c:v>444.81905999999998</c:v>
                </c:pt>
                <c:pt idx="9">
                  <c:v>459.03901999999999</c:v>
                </c:pt>
                <c:pt idx="10">
                  <c:v>461.84663</c:v>
                </c:pt>
                <c:pt idx="11">
                  <c:v>458.53109999999998</c:v>
                </c:pt>
                <c:pt idx="12">
                  <c:v>461.67714999999998</c:v>
                </c:pt>
                <c:pt idx="13">
                  <c:v>462.11653000000001</c:v>
                </c:pt>
                <c:pt idx="14">
                  <c:v>456.39294999999998</c:v>
                </c:pt>
                <c:pt idx="15">
                  <c:v>462.40201999999999</c:v>
                </c:pt>
                <c:pt idx="16">
                  <c:v>461.28401000000002</c:v>
                </c:pt>
                <c:pt idx="17">
                  <c:v>457.77375999999998</c:v>
                </c:pt>
                <c:pt idx="18">
                  <c:v>451.13972999999999</c:v>
                </c:pt>
                <c:pt idx="19">
                  <c:v>444.07848000000001</c:v>
                </c:pt>
                <c:pt idx="20">
                  <c:v>443.78696000000002</c:v>
                </c:pt>
                <c:pt idx="21">
                  <c:v>442.21724999999998</c:v>
                </c:pt>
                <c:pt idx="22">
                  <c:v>422.54820000000001</c:v>
                </c:pt>
                <c:pt idx="23">
                  <c:v>416.62581999999998</c:v>
                </c:pt>
                <c:pt idx="24">
                  <c:v>437.37137000000001</c:v>
                </c:pt>
                <c:pt idx="25">
                  <c:v>428.17869999999999</c:v>
                </c:pt>
                <c:pt idx="26">
                  <c:v>446.07591000000002</c:v>
                </c:pt>
                <c:pt idx="27">
                  <c:v>451.73032000000001</c:v>
                </c:pt>
                <c:pt idx="28">
                  <c:v>448.39262000000002</c:v>
                </c:pt>
                <c:pt idx="29">
                  <c:v>444.20290999999997</c:v>
                </c:pt>
                <c:pt idx="30">
                  <c:v>446.13664</c:v>
                </c:pt>
                <c:pt idx="31">
                  <c:v>443.57738999999998</c:v>
                </c:pt>
                <c:pt idx="32">
                  <c:v>442.07166999999998</c:v>
                </c:pt>
                <c:pt idx="33">
                  <c:v>435.92228999999998</c:v>
                </c:pt>
                <c:pt idx="34">
                  <c:v>435.99653000000001</c:v>
                </c:pt>
                <c:pt idx="35">
                  <c:v>443.12331</c:v>
                </c:pt>
                <c:pt idx="36">
                  <c:v>448.76315</c:v>
                </c:pt>
                <c:pt idx="37">
                  <c:v>461.43365999999997</c:v>
                </c:pt>
                <c:pt idx="38">
                  <c:v>453.96686</c:v>
                </c:pt>
                <c:pt idx="39">
                  <c:v>460.26116000000002</c:v>
                </c:pt>
                <c:pt idx="40">
                  <c:v>456.08326</c:v>
                </c:pt>
                <c:pt idx="41">
                  <c:v>459.51470999999998</c:v>
                </c:pt>
                <c:pt idx="42">
                  <c:v>462.24027999999998</c:v>
                </c:pt>
                <c:pt idx="43">
                  <c:v>456.91359999999997</c:v>
                </c:pt>
                <c:pt idx="44">
                  <c:v>460.57069999999999</c:v>
                </c:pt>
                <c:pt idx="45">
                  <c:v>462.86043000000001</c:v>
                </c:pt>
                <c:pt idx="46">
                  <c:v>463.01150999999999</c:v>
                </c:pt>
                <c:pt idx="47">
                  <c:v>462.44081999999997</c:v>
                </c:pt>
              </c:numCache>
            </c:numRef>
          </c:val>
          <c:smooth val="0"/>
          <c:extLst>
            <c:ext xmlns:c16="http://schemas.microsoft.com/office/drawing/2014/chart" uri="{C3380CC4-5D6E-409C-BE32-E72D297353CC}">
              <c16:uniqueId val="{0000000F-6809-408B-AE01-B077F833EB6C}"/>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6809-408B-AE01-B077F833EB6C}"/>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79.965699999999998</c:v>
                </c:pt>
                <c:pt idx="1">
                  <c:v>80.923199999999994</c:v>
                </c:pt>
                <c:pt idx="2">
                  <c:v>79.811800000000005</c:v>
                </c:pt>
                <c:pt idx="3">
                  <c:v>82.767200000000003</c:v>
                </c:pt>
                <c:pt idx="4">
                  <c:v>100.17100000000001</c:v>
                </c:pt>
                <c:pt idx="5">
                  <c:v>115.9997</c:v>
                </c:pt>
                <c:pt idx="6">
                  <c:v>118.7437</c:v>
                </c:pt>
                <c:pt idx="7">
                  <c:v>110.8659</c:v>
                </c:pt>
                <c:pt idx="8">
                  <c:v>118.3807</c:v>
                </c:pt>
                <c:pt idx="9">
                  <c:v>121.78879999999999</c:v>
                </c:pt>
                <c:pt idx="10">
                  <c:v>117.66030000000001</c:v>
                </c:pt>
                <c:pt idx="11">
                  <c:v>117.8096</c:v>
                </c:pt>
                <c:pt idx="12">
                  <c:v>113.8432</c:v>
                </c:pt>
                <c:pt idx="13">
                  <c:v>123.0488</c:v>
                </c:pt>
                <c:pt idx="14">
                  <c:v>111.0658</c:v>
                </c:pt>
                <c:pt idx="15">
                  <c:v>122.60639999999999</c:v>
                </c:pt>
                <c:pt idx="16">
                  <c:v>122.76439999999999</c:v>
                </c:pt>
                <c:pt idx="17">
                  <c:v>122.0077</c:v>
                </c:pt>
                <c:pt idx="18">
                  <c:v>120.1712</c:v>
                </c:pt>
                <c:pt idx="19">
                  <c:v>120.4008</c:v>
                </c:pt>
                <c:pt idx="20">
                  <c:v>120.9153</c:v>
                </c:pt>
                <c:pt idx="21">
                  <c:v>125.41419999999999</c:v>
                </c:pt>
                <c:pt idx="22">
                  <c:v>122.07769999999999</c:v>
                </c:pt>
                <c:pt idx="23">
                  <c:v>119.8359</c:v>
                </c:pt>
                <c:pt idx="24">
                  <c:v>118.7599</c:v>
                </c:pt>
                <c:pt idx="25">
                  <c:v>115.36279999999999</c:v>
                </c:pt>
                <c:pt idx="26">
                  <c:v>116.68129999999999</c:v>
                </c:pt>
                <c:pt idx="27">
                  <c:v>127.7268</c:v>
                </c:pt>
                <c:pt idx="28">
                  <c:v>118.8329</c:v>
                </c:pt>
                <c:pt idx="29">
                  <c:v>125.7978</c:v>
                </c:pt>
                <c:pt idx="30">
                  <c:v>116.8674</c:v>
                </c:pt>
                <c:pt idx="31">
                  <c:v>119.9354</c:v>
                </c:pt>
                <c:pt idx="32">
                  <c:v>119.6112</c:v>
                </c:pt>
                <c:pt idx="33">
                  <c:v>116.8477</c:v>
                </c:pt>
                <c:pt idx="34">
                  <c:v>128.22329999999999</c:v>
                </c:pt>
                <c:pt idx="35">
                  <c:v>123.0231</c:v>
                </c:pt>
                <c:pt idx="36">
                  <c:v>122.4541</c:v>
                </c:pt>
                <c:pt idx="37">
                  <c:v>128.30520000000001</c:v>
                </c:pt>
                <c:pt idx="38">
                  <c:v>122.1508</c:v>
                </c:pt>
                <c:pt idx="39">
                  <c:v>114.9575</c:v>
                </c:pt>
                <c:pt idx="40">
                  <c:v>126.86879999999999</c:v>
                </c:pt>
                <c:pt idx="41">
                  <c:v>123.04770000000001</c:v>
                </c:pt>
                <c:pt idx="42">
                  <c:v>127.56659999999999</c:v>
                </c:pt>
                <c:pt idx="43">
                  <c:v>132.0308</c:v>
                </c:pt>
                <c:pt idx="44">
                  <c:v>127.5359</c:v>
                </c:pt>
                <c:pt idx="45">
                  <c:v>125.3122</c:v>
                </c:pt>
                <c:pt idx="46">
                  <c:v>125.8738</c:v>
                </c:pt>
                <c:pt idx="47">
                  <c:v>125.6806</c:v>
                </c:pt>
              </c:numCache>
            </c:numRef>
          </c:val>
          <c:smooth val="0"/>
          <c:extLst>
            <c:ext xmlns:c16="http://schemas.microsoft.com/office/drawing/2014/chart" uri="{C3380CC4-5D6E-409C-BE32-E72D297353CC}">
              <c16:uniqueId val="{00000011-6809-408B-AE01-B077F833EB6C}"/>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18.26718</c:v>
                </c:pt>
                <c:pt idx="1">
                  <c:v>18.34121</c:v>
                </c:pt>
                <c:pt idx="2">
                  <c:v>17.915489999999998</c:v>
                </c:pt>
                <c:pt idx="3">
                  <c:v>17.76661</c:v>
                </c:pt>
                <c:pt idx="4">
                  <c:v>18.178319999999999</c:v>
                </c:pt>
                <c:pt idx="5">
                  <c:v>18.17295</c:v>
                </c:pt>
                <c:pt idx="6">
                  <c:v>18.176739999999999</c:v>
                </c:pt>
                <c:pt idx="7">
                  <c:v>18.15971</c:v>
                </c:pt>
                <c:pt idx="8">
                  <c:v>18.476710000000001</c:v>
                </c:pt>
                <c:pt idx="9">
                  <c:v>18.470230000000001</c:v>
                </c:pt>
                <c:pt idx="10">
                  <c:v>18.354880000000001</c:v>
                </c:pt>
                <c:pt idx="11">
                  <c:v>18.21482</c:v>
                </c:pt>
                <c:pt idx="12">
                  <c:v>17.898959999999999</c:v>
                </c:pt>
                <c:pt idx="13">
                  <c:v>17.46359</c:v>
                </c:pt>
                <c:pt idx="14">
                  <c:v>17.54974</c:v>
                </c:pt>
                <c:pt idx="15">
                  <c:v>17.585979999999999</c:v>
                </c:pt>
                <c:pt idx="16">
                  <c:v>17.780619999999999</c:v>
                </c:pt>
                <c:pt idx="17">
                  <c:v>17.65446</c:v>
                </c:pt>
                <c:pt idx="18">
                  <c:v>17.26596</c:v>
                </c:pt>
                <c:pt idx="19">
                  <c:v>17.444590000000002</c:v>
                </c:pt>
                <c:pt idx="20">
                  <c:v>17.90127</c:v>
                </c:pt>
                <c:pt idx="21">
                  <c:v>17.880120000000002</c:v>
                </c:pt>
                <c:pt idx="22">
                  <c:v>17.823689999999999</c:v>
                </c:pt>
                <c:pt idx="23">
                  <c:v>17.96217</c:v>
                </c:pt>
                <c:pt idx="24">
                  <c:v>17.790559999999999</c:v>
                </c:pt>
                <c:pt idx="25">
                  <c:v>17.560919999999999</c:v>
                </c:pt>
                <c:pt idx="26">
                  <c:v>17.416039999999999</c:v>
                </c:pt>
                <c:pt idx="27">
                  <c:v>17.52514</c:v>
                </c:pt>
                <c:pt idx="28">
                  <c:v>17.684360000000002</c:v>
                </c:pt>
                <c:pt idx="29">
                  <c:v>17.77514</c:v>
                </c:pt>
                <c:pt idx="30">
                  <c:v>17.687000000000001</c:v>
                </c:pt>
                <c:pt idx="31">
                  <c:v>17.820699999999999</c:v>
                </c:pt>
                <c:pt idx="32">
                  <c:v>17.941680000000002</c:v>
                </c:pt>
                <c:pt idx="33">
                  <c:v>17.960640000000001</c:v>
                </c:pt>
                <c:pt idx="34">
                  <c:v>17.85839</c:v>
                </c:pt>
                <c:pt idx="35">
                  <c:v>17.571100000000001</c:v>
                </c:pt>
                <c:pt idx="36">
                  <c:v>15.59098</c:v>
                </c:pt>
                <c:pt idx="37">
                  <c:v>14.85946</c:v>
                </c:pt>
                <c:pt idx="38">
                  <c:v>14.704510000000001</c:v>
                </c:pt>
                <c:pt idx="39">
                  <c:v>14.86802</c:v>
                </c:pt>
                <c:pt idx="40">
                  <c:v>17.67314</c:v>
                </c:pt>
                <c:pt idx="41">
                  <c:v>17.888760000000001</c:v>
                </c:pt>
                <c:pt idx="42">
                  <c:v>17.633669999999999</c:v>
                </c:pt>
                <c:pt idx="43">
                  <c:v>18.260809999999999</c:v>
                </c:pt>
                <c:pt idx="44">
                  <c:v>18.289570000000001</c:v>
                </c:pt>
                <c:pt idx="45">
                  <c:v>18.588709999999999</c:v>
                </c:pt>
                <c:pt idx="46">
                  <c:v>18.524529999999999</c:v>
                </c:pt>
                <c:pt idx="47">
                  <c:v>18.529309999999999</c:v>
                </c:pt>
              </c:numCache>
            </c:numRef>
          </c:val>
          <c:smooth val="0"/>
          <c:extLst>
            <c:ext xmlns:c16="http://schemas.microsoft.com/office/drawing/2014/chart" uri="{C3380CC4-5D6E-409C-BE32-E72D297353CC}">
              <c16:uniqueId val="{00000012-6809-408B-AE01-B077F833EB6C}"/>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6809-408B-AE01-B077F833EB6C}"/>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6809-408B-AE01-B077F833EB6C}"/>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6809-408B-AE01-B077F833EB6C}"/>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4.8179999999999996</c:v>
                </c:pt>
                <c:pt idx="1">
                  <c:v>5.3052400000000004</c:v>
                </c:pt>
                <c:pt idx="2">
                  <c:v>5.3139399999999997</c:v>
                </c:pt>
                <c:pt idx="3">
                  <c:v>5.0356899999999998</c:v>
                </c:pt>
                <c:pt idx="4">
                  <c:v>4.8525999999999998</c:v>
                </c:pt>
                <c:pt idx="5">
                  <c:v>4.7583000000000002</c:v>
                </c:pt>
                <c:pt idx="6">
                  <c:v>4.7692100000000002</c:v>
                </c:pt>
                <c:pt idx="7">
                  <c:v>4.7889799999999996</c:v>
                </c:pt>
                <c:pt idx="8">
                  <c:v>5.1476199999999999</c:v>
                </c:pt>
                <c:pt idx="9">
                  <c:v>5.1930100000000001</c:v>
                </c:pt>
                <c:pt idx="10">
                  <c:v>5.3170099999999998</c:v>
                </c:pt>
                <c:pt idx="11">
                  <c:v>5.3535199999999996</c:v>
                </c:pt>
                <c:pt idx="12">
                  <c:v>4.7617200000000004</c:v>
                </c:pt>
                <c:pt idx="13">
                  <c:v>4.7814899999999998</c:v>
                </c:pt>
                <c:pt idx="14">
                  <c:v>4.7476799999999999</c:v>
                </c:pt>
                <c:pt idx="15">
                  <c:v>4.7208500000000004</c:v>
                </c:pt>
                <c:pt idx="16">
                  <c:v>4.7061299999999999</c:v>
                </c:pt>
                <c:pt idx="17">
                  <c:v>4.6932799999999997</c:v>
                </c:pt>
                <c:pt idx="18">
                  <c:v>4.66873</c:v>
                </c:pt>
                <c:pt idx="19">
                  <c:v>4.7211699999999999</c:v>
                </c:pt>
                <c:pt idx="20">
                  <c:v>4.73231</c:v>
                </c:pt>
                <c:pt idx="21">
                  <c:v>4.6371500000000001</c:v>
                </c:pt>
                <c:pt idx="22">
                  <c:v>4.0696599999999998</c:v>
                </c:pt>
                <c:pt idx="23">
                  <c:v>4.6242400000000004</c:v>
                </c:pt>
                <c:pt idx="24">
                  <c:v>4.6082799999999997</c:v>
                </c:pt>
                <c:pt idx="25">
                  <c:v>4.6156600000000001</c:v>
                </c:pt>
                <c:pt idx="26">
                  <c:v>4.6486299999999998</c:v>
                </c:pt>
                <c:pt idx="27">
                  <c:v>5.1027300000000002</c:v>
                </c:pt>
                <c:pt idx="28">
                  <c:v>5.0956299999999999</c:v>
                </c:pt>
                <c:pt idx="29">
                  <c:v>5.0896299999999997</c:v>
                </c:pt>
                <c:pt idx="30">
                  <c:v>5.0472299999999999</c:v>
                </c:pt>
                <c:pt idx="31">
                  <c:v>5.1823600000000001</c:v>
                </c:pt>
                <c:pt idx="32">
                  <c:v>5.1674600000000002</c:v>
                </c:pt>
                <c:pt idx="33">
                  <c:v>5.1078900000000003</c:v>
                </c:pt>
                <c:pt idx="34">
                  <c:v>5.0900299999999996</c:v>
                </c:pt>
                <c:pt idx="35">
                  <c:v>4.8349799999999998</c:v>
                </c:pt>
                <c:pt idx="36">
                  <c:v>4.7063300000000003</c:v>
                </c:pt>
                <c:pt idx="37">
                  <c:v>4.7092299999999998</c:v>
                </c:pt>
                <c:pt idx="38">
                  <c:v>4.7067300000000003</c:v>
                </c:pt>
                <c:pt idx="39">
                  <c:v>4.8070399999999998</c:v>
                </c:pt>
                <c:pt idx="40">
                  <c:v>4.8914600000000004</c:v>
                </c:pt>
                <c:pt idx="41">
                  <c:v>5.2585300000000004</c:v>
                </c:pt>
                <c:pt idx="42">
                  <c:v>5.4138599999999997</c:v>
                </c:pt>
                <c:pt idx="43">
                  <c:v>5.3881699999999997</c:v>
                </c:pt>
                <c:pt idx="44">
                  <c:v>5.3897300000000001</c:v>
                </c:pt>
                <c:pt idx="45">
                  <c:v>5.3502799999999997</c:v>
                </c:pt>
                <c:pt idx="46">
                  <c:v>5.3058399999999999</c:v>
                </c:pt>
                <c:pt idx="47">
                  <c:v>5.4095300000000002</c:v>
                </c:pt>
              </c:numCache>
            </c:numRef>
          </c:val>
          <c:smooth val="0"/>
          <c:extLst>
            <c:ext xmlns:c16="http://schemas.microsoft.com/office/drawing/2014/chart" uri="{C3380CC4-5D6E-409C-BE32-E72D297353CC}">
              <c16:uniqueId val="{00000016-6809-408B-AE01-B077F833EB6C}"/>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6809-408B-AE01-B077F833EB6C}"/>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6809-408B-AE01-B077F833EB6C}"/>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17.15062</c:v>
                </c:pt>
                <c:pt idx="1">
                  <c:v>16.755700000000001</c:v>
                </c:pt>
                <c:pt idx="2">
                  <c:v>16.796959999999999</c:v>
                </c:pt>
                <c:pt idx="3">
                  <c:v>16.158460000000002</c:v>
                </c:pt>
                <c:pt idx="4">
                  <c:v>16.48368</c:v>
                </c:pt>
                <c:pt idx="5">
                  <c:v>16.376550000000002</c:v>
                </c:pt>
                <c:pt idx="6">
                  <c:v>16.578399999999998</c:v>
                </c:pt>
                <c:pt idx="7">
                  <c:v>16.360009999999999</c:v>
                </c:pt>
                <c:pt idx="8">
                  <c:v>16.740880000000001</c:v>
                </c:pt>
                <c:pt idx="9">
                  <c:v>16.16207</c:v>
                </c:pt>
                <c:pt idx="10">
                  <c:v>15.37242</c:v>
                </c:pt>
                <c:pt idx="11">
                  <c:v>14.047000000000001</c:v>
                </c:pt>
                <c:pt idx="12">
                  <c:v>13.171519999999999</c:v>
                </c:pt>
                <c:pt idx="13">
                  <c:v>12.70147</c:v>
                </c:pt>
                <c:pt idx="14">
                  <c:v>12.82419</c:v>
                </c:pt>
                <c:pt idx="15">
                  <c:v>12.944380000000001</c:v>
                </c:pt>
                <c:pt idx="16">
                  <c:v>14.18432</c:v>
                </c:pt>
                <c:pt idx="17">
                  <c:v>15.371460000000001</c:v>
                </c:pt>
                <c:pt idx="18">
                  <c:v>14.833360000000001</c:v>
                </c:pt>
                <c:pt idx="19">
                  <c:v>15.326930000000001</c:v>
                </c:pt>
                <c:pt idx="20">
                  <c:v>16.243480000000002</c:v>
                </c:pt>
                <c:pt idx="21">
                  <c:v>15.821120000000001</c:v>
                </c:pt>
                <c:pt idx="22">
                  <c:v>16.057359999999999</c:v>
                </c:pt>
                <c:pt idx="23">
                  <c:v>16.475460000000002</c:v>
                </c:pt>
                <c:pt idx="24">
                  <c:v>15.59351</c:v>
                </c:pt>
                <c:pt idx="25">
                  <c:v>15.61656</c:v>
                </c:pt>
                <c:pt idx="26">
                  <c:v>15.99274</c:v>
                </c:pt>
                <c:pt idx="27">
                  <c:v>17.131129999999999</c:v>
                </c:pt>
                <c:pt idx="28">
                  <c:v>17.034590000000001</c:v>
                </c:pt>
                <c:pt idx="29">
                  <c:v>16.815370000000001</c:v>
                </c:pt>
                <c:pt idx="30">
                  <c:v>17.5351</c:v>
                </c:pt>
                <c:pt idx="31">
                  <c:v>17.13231</c:v>
                </c:pt>
                <c:pt idx="32">
                  <c:v>17.008240000000001</c:v>
                </c:pt>
                <c:pt idx="33">
                  <c:v>16.59188</c:v>
                </c:pt>
                <c:pt idx="34">
                  <c:v>15.70387</c:v>
                </c:pt>
                <c:pt idx="35">
                  <c:v>14.535489999999999</c:v>
                </c:pt>
                <c:pt idx="36">
                  <c:v>13.315009999999999</c:v>
                </c:pt>
                <c:pt idx="37">
                  <c:v>12.86293</c:v>
                </c:pt>
                <c:pt idx="38">
                  <c:v>13.60833</c:v>
                </c:pt>
                <c:pt idx="39">
                  <c:v>15.05884</c:v>
                </c:pt>
                <c:pt idx="40">
                  <c:v>15.515319999999999</c:v>
                </c:pt>
                <c:pt idx="41">
                  <c:v>15.639010000000001</c:v>
                </c:pt>
                <c:pt idx="42">
                  <c:v>14.762499999999999</c:v>
                </c:pt>
                <c:pt idx="43">
                  <c:v>15.24173</c:v>
                </c:pt>
                <c:pt idx="44">
                  <c:v>16.099799999999998</c:v>
                </c:pt>
                <c:pt idx="45">
                  <c:v>16.706019999999999</c:v>
                </c:pt>
                <c:pt idx="46">
                  <c:v>16.99521</c:v>
                </c:pt>
                <c:pt idx="47">
                  <c:v>17.540420000000001</c:v>
                </c:pt>
              </c:numCache>
            </c:numRef>
          </c:val>
          <c:smooth val="0"/>
          <c:extLst>
            <c:ext xmlns:c16="http://schemas.microsoft.com/office/drawing/2014/chart" uri="{C3380CC4-5D6E-409C-BE32-E72D297353CC}">
              <c16:uniqueId val="{00000019-6809-408B-AE01-B077F833EB6C}"/>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236.63</c:v>
                </c:pt>
                <c:pt idx="1">
                  <c:v>237.12</c:v>
                </c:pt>
                <c:pt idx="2">
                  <c:v>233.78</c:v>
                </c:pt>
                <c:pt idx="3">
                  <c:v>229.89</c:v>
                </c:pt>
                <c:pt idx="4">
                  <c:v>218.29</c:v>
                </c:pt>
                <c:pt idx="5">
                  <c:v>234.52</c:v>
                </c:pt>
                <c:pt idx="6">
                  <c:v>223.02</c:v>
                </c:pt>
                <c:pt idx="7">
                  <c:v>226.92</c:v>
                </c:pt>
                <c:pt idx="8">
                  <c:v>233.83</c:v>
                </c:pt>
                <c:pt idx="9">
                  <c:v>238.63</c:v>
                </c:pt>
                <c:pt idx="10">
                  <c:v>238.71</c:v>
                </c:pt>
                <c:pt idx="11">
                  <c:v>238.53</c:v>
                </c:pt>
                <c:pt idx="12">
                  <c:v>236.56</c:v>
                </c:pt>
                <c:pt idx="13">
                  <c:v>228.79</c:v>
                </c:pt>
                <c:pt idx="14">
                  <c:v>219.93</c:v>
                </c:pt>
                <c:pt idx="15">
                  <c:v>213.83</c:v>
                </c:pt>
                <c:pt idx="16">
                  <c:v>220.13</c:v>
                </c:pt>
                <c:pt idx="17">
                  <c:v>220.56</c:v>
                </c:pt>
                <c:pt idx="18">
                  <c:v>226.34</c:v>
                </c:pt>
                <c:pt idx="19">
                  <c:v>226.55</c:v>
                </c:pt>
                <c:pt idx="20">
                  <c:v>228.67</c:v>
                </c:pt>
                <c:pt idx="21">
                  <c:v>227.28</c:v>
                </c:pt>
                <c:pt idx="22">
                  <c:v>225.52</c:v>
                </c:pt>
                <c:pt idx="23">
                  <c:v>226.31</c:v>
                </c:pt>
                <c:pt idx="24">
                  <c:v>229.8</c:v>
                </c:pt>
                <c:pt idx="25">
                  <c:v>222.34</c:v>
                </c:pt>
                <c:pt idx="26">
                  <c:v>208.4</c:v>
                </c:pt>
                <c:pt idx="27">
                  <c:v>226.39</c:v>
                </c:pt>
                <c:pt idx="28">
                  <c:v>225.61</c:v>
                </c:pt>
                <c:pt idx="29">
                  <c:v>224.6</c:v>
                </c:pt>
                <c:pt idx="30">
                  <c:v>225.2</c:v>
                </c:pt>
                <c:pt idx="31">
                  <c:v>225.84</c:v>
                </c:pt>
                <c:pt idx="32">
                  <c:v>223.65</c:v>
                </c:pt>
                <c:pt idx="33">
                  <c:v>226.69</c:v>
                </c:pt>
                <c:pt idx="34">
                  <c:v>225.99</c:v>
                </c:pt>
                <c:pt idx="35">
                  <c:v>227.55</c:v>
                </c:pt>
                <c:pt idx="36">
                  <c:v>230.27</c:v>
                </c:pt>
                <c:pt idx="37">
                  <c:v>230.64</c:v>
                </c:pt>
                <c:pt idx="38">
                  <c:v>229.77</c:v>
                </c:pt>
                <c:pt idx="39">
                  <c:v>226.55</c:v>
                </c:pt>
                <c:pt idx="40">
                  <c:v>235.32</c:v>
                </c:pt>
                <c:pt idx="41">
                  <c:v>236.5</c:v>
                </c:pt>
                <c:pt idx="42">
                  <c:v>242.78</c:v>
                </c:pt>
                <c:pt idx="43">
                  <c:v>242.69</c:v>
                </c:pt>
                <c:pt idx="44">
                  <c:v>245.7</c:v>
                </c:pt>
                <c:pt idx="45">
                  <c:v>245.46</c:v>
                </c:pt>
                <c:pt idx="46">
                  <c:v>246.37</c:v>
                </c:pt>
                <c:pt idx="47">
                  <c:v>239.24</c:v>
                </c:pt>
              </c:numCache>
            </c:numRef>
          </c:val>
          <c:smooth val="0"/>
          <c:extLst>
            <c:ext xmlns:c16="http://schemas.microsoft.com/office/drawing/2014/chart" uri="{C3380CC4-5D6E-409C-BE32-E72D297353CC}">
              <c16:uniqueId val="{0000001A-6809-408B-AE01-B077F833EB6C}"/>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6809-408B-AE01-B077F833EB6C}"/>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24.754999999999999</c:v>
                </c:pt>
                <c:pt idx="1">
                  <c:v>25.216999999999999</c:v>
                </c:pt>
                <c:pt idx="2">
                  <c:v>24.93</c:v>
                </c:pt>
                <c:pt idx="3">
                  <c:v>24.873999999999999</c:v>
                </c:pt>
                <c:pt idx="4">
                  <c:v>24.552</c:v>
                </c:pt>
                <c:pt idx="5">
                  <c:v>24.513000000000002</c:v>
                </c:pt>
                <c:pt idx="6">
                  <c:v>24.542999999999999</c:v>
                </c:pt>
                <c:pt idx="7">
                  <c:v>24.337</c:v>
                </c:pt>
                <c:pt idx="8">
                  <c:v>24.35</c:v>
                </c:pt>
                <c:pt idx="9">
                  <c:v>24.474</c:v>
                </c:pt>
                <c:pt idx="10">
                  <c:v>24.986999999999998</c:v>
                </c:pt>
                <c:pt idx="11">
                  <c:v>25.178000000000001</c:v>
                </c:pt>
                <c:pt idx="12">
                  <c:v>24.568000000000001</c:v>
                </c:pt>
                <c:pt idx="13">
                  <c:v>24.146000000000001</c:v>
                </c:pt>
                <c:pt idx="14">
                  <c:v>24.439</c:v>
                </c:pt>
                <c:pt idx="15">
                  <c:v>24.681999999999999</c:v>
                </c:pt>
                <c:pt idx="16">
                  <c:v>24.696000000000002</c:v>
                </c:pt>
                <c:pt idx="17">
                  <c:v>23.488</c:v>
                </c:pt>
                <c:pt idx="18">
                  <c:v>24.338000000000001</c:v>
                </c:pt>
                <c:pt idx="19">
                  <c:v>24.725000000000001</c:v>
                </c:pt>
                <c:pt idx="20">
                  <c:v>24.724</c:v>
                </c:pt>
                <c:pt idx="21">
                  <c:v>25.091000000000001</c:v>
                </c:pt>
                <c:pt idx="22">
                  <c:v>23.989000000000001</c:v>
                </c:pt>
                <c:pt idx="23">
                  <c:v>24.431999999999999</c:v>
                </c:pt>
                <c:pt idx="24">
                  <c:v>23.995999999999999</c:v>
                </c:pt>
                <c:pt idx="25">
                  <c:v>24.081</c:v>
                </c:pt>
                <c:pt idx="26">
                  <c:v>24.466999999999999</c:v>
                </c:pt>
                <c:pt idx="27">
                  <c:v>24.489000000000001</c:v>
                </c:pt>
                <c:pt idx="28">
                  <c:v>24.446000000000002</c:v>
                </c:pt>
                <c:pt idx="29">
                  <c:v>23.960999999999999</c:v>
                </c:pt>
                <c:pt idx="30">
                  <c:v>24.181999999999999</c:v>
                </c:pt>
                <c:pt idx="31">
                  <c:v>24.172000000000001</c:v>
                </c:pt>
                <c:pt idx="32">
                  <c:v>24.146000000000001</c:v>
                </c:pt>
                <c:pt idx="33">
                  <c:v>24.459</c:v>
                </c:pt>
                <c:pt idx="34">
                  <c:v>25.045999999999999</c:v>
                </c:pt>
                <c:pt idx="35">
                  <c:v>22.346</c:v>
                </c:pt>
                <c:pt idx="36">
                  <c:v>14.423999999999999</c:v>
                </c:pt>
                <c:pt idx="37">
                  <c:v>14.565</c:v>
                </c:pt>
                <c:pt idx="38">
                  <c:v>14.367000000000001</c:v>
                </c:pt>
                <c:pt idx="39">
                  <c:v>14.746</c:v>
                </c:pt>
                <c:pt idx="40">
                  <c:v>15.614000000000001</c:v>
                </c:pt>
                <c:pt idx="41">
                  <c:v>16.577999999999999</c:v>
                </c:pt>
                <c:pt idx="42">
                  <c:v>17.925999999999998</c:v>
                </c:pt>
                <c:pt idx="43">
                  <c:v>17.79</c:v>
                </c:pt>
                <c:pt idx="44">
                  <c:v>22.559000000000001</c:v>
                </c:pt>
                <c:pt idx="45">
                  <c:v>24.117000000000001</c:v>
                </c:pt>
                <c:pt idx="46">
                  <c:v>24.210999999999999</c:v>
                </c:pt>
                <c:pt idx="47">
                  <c:v>23.181999999999999</c:v>
                </c:pt>
              </c:numCache>
            </c:numRef>
          </c:val>
          <c:smooth val="0"/>
          <c:extLst>
            <c:ext xmlns:c16="http://schemas.microsoft.com/office/drawing/2014/chart" uri="{C3380CC4-5D6E-409C-BE32-E72D297353CC}">
              <c16:uniqueId val="{0000001C-6809-408B-AE01-B077F833EB6C}"/>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pt idx="0">
                  <c:v>2.2250000000000001</c:v>
                </c:pt>
                <c:pt idx="1">
                  <c:v>2.37487</c:v>
                </c:pt>
                <c:pt idx="2">
                  <c:v>2.27366</c:v>
                </c:pt>
                <c:pt idx="3">
                  <c:v>2.0395300000000001</c:v>
                </c:pt>
                <c:pt idx="4">
                  <c:v>2.0775999999999999</c:v>
                </c:pt>
                <c:pt idx="5">
                  <c:v>2.2607300000000001</c:v>
                </c:pt>
                <c:pt idx="6">
                  <c:v>2.3471600000000001</c:v>
                </c:pt>
                <c:pt idx="7">
                  <c:v>2.4503300000000001</c:v>
                </c:pt>
                <c:pt idx="8">
                  <c:v>2.1549800000000001</c:v>
                </c:pt>
                <c:pt idx="9">
                  <c:v>1.9142999999999999</c:v>
                </c:pt>
                <c:pt idx="10">
                  <c:v>2.4160900000000001</c:v>
                </c:pt>
                <c:pt idx="11">
                  <c:v>2.4556499999999999</c:v>
                </c:pt>
                <c:pt idx="12">
                  <c:v>2.37887</c:v>
                </c:pt>
                <c:pt idx="13">
                  <c:v>2.1334300000000002</c:v>
                </c:pt>
                <c:pt idx="14">
                  <c:v>2.0624400000000001</c:v>
                </c:pt>
                <c:pt idx="15">
                  <c:v>2.3259400000000001</c:v>
                </c:pt>
                <c:pt idx="16">
                  <c:v>2.3241999999999998</c:v>
                </c:pt>
                <c:pt idx="17">
                  <c:v>2.2381199999999999</c:v>
                </c:pt>
                <c:pt idx="18">
                  <c:v>2.1037599999999999</c:v>
                </c:pt>
                <c:pt idx="19">
                  <c:v>2.0618099999999999</c:v>
                </c:pt>
                <c:pt idx="20">
                  <c:v>2.1279699999999999</c:v>
                </c:pt>
                <c:pt idx="21">
                  <c:v>2.3134399999999999</c:v>
                </c:pt>
                <c:pt idx="22">
                  <c:v>2.3190900000000001</c:v>
                </c:pt>
                <c:pt idx="23">
                  <c:v>2.36531</c:v>
                </c:pt>
                <c:pt idx="24">
                  <c:v>2.2030699999999999</c:v>
                </c:pt>
                <c:pt idx="25">
                  <c:v>2.2663799999999998</c:v>
                </c:pt>
                <c:pt idx="26">
                  <c:v>2.32586</c:v>
                </c:pt>
                <c:pt idx="27">
                  <c:v>2.4250099999999999</c:v>
                </c:pt>
                <c:pt idx="28">
                  <c:v>2.51274</c:v>
                </c:pt>
                <c:pt idx="29">
                  <c:v>2.4112300000000002</c:v>
                </c:pt>
                <c:pt idx="30">
                  <c:v>2.3185799999999999</c:v>
                </c:pt>
                <c:pt idx="31">
                  <c:v>2.2677700000000001</c:v>
                </c:pt>
                <c:pt idx="32">
                  <c:v>2.40577</c:v>
                </c:pt>
                <c:pt idx="33">
                  <c:v>2.5637099999999999</c:v>
                </c:pt>
                <c:pt idx="34">
                  <c:v>2.5315400000000001</c:v>
                </c:pt>
                <c:pt idx="35">
                  <c:v>2.4734799999999999</c:v>
                </c:pt>
                <c:pt idx="36">
                  <c:v>2.4852400000000001</c:v>
                </c:pt>
                <c:pt idx="37">
                  <c:v>2.5548799999999998</c:v>
                </c:pt>
                <c:pt idx="38">
                  <c:v>2.6208499999999999</c:v>
                </c:pt>
                <c:pt idx="39">
                  <c:v>2.4286699999999999</c:v>
                </c:pt>
                <c:pt idx="40">
                  <c:v>2.4626600000000001</c:v>
                </c:pt>
                <c:pt idx="41">
                  <c:v>2.4468000000000001</c:v>
                </c:pt>
                <c:pt idx="42">
                  <c:v>2.7633100000000002</c:v>
                </c:pt>
                <c:pt idx="43">
                  <c:v>2.6841900000000001</c:v>
                </c:pt>
                <c:pt idx="44">
                  <c:v>2.3141500000000002</c:v>
                </c:pt>
                <c:pt idx="45">
                  <c:v>1.9489700000000001</c:v>
                </c:pt>
                <c:pt idx="46">
                  <c:v>1.9180200000000001</c:v>
                </c:pt>
                <c:pt idx="47">
                  <c:v>2.0948199999999999</c:v>
                </c:pt>
              </c:numCache>
            </c:numRef>
          </c:val>
          <c:smooth val="0"/>
          <c:extLst>
            <c:ext xmlns:c16="http://schemas.microsoft.com/office/drawing/2014/chart" uri="{C3380CC4-5D6E-409C-BE32-E72D297353CC}">
              <c16:uniqueId val="{0000001D-6809-408B-AE01-B077F833EB6C}"/>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30.102</c:v>
                </c:pt>
                <c:pt idx="1">
                  <c:v>30.123999999999999</c:v>
                </c:pt>
                <c:pt idx="2">
                  <c:v>29.72</c:v>
                </c:pt>
                <c:pt idx="3">
                  <c:v>24.206</c:v>
                </c:pt>
                <c:pt idx="4">
                  <c:v>19.265999999999998</c:v>
                </c:pt>
                <c:pt idx="5">
                  <c:v>18.972000000000001</c:v>
                </c:pt>
                <c:pt idx="6">
                  <c:v>19.109000000000002</c:v>
                </c:pt>
                <c:pt idx="7">
                  <c:v>19.245000000000001</c:v>
                </c:pt>
                <c:pt idx="8">
                  <c:v>19.378</c:v>
                </c:pt>
                <c:pt idx="9">
                  <c:v>19.809000000000001</c:v>
                </c:pt>
                <c:pt idx="10">
                  <c:v>20.152000000000001</c:v>
                </c:pt>
                <c:pt idx="11">
                  <c:v>18.887</c:v>
                </c:pt>
                <c:pt idx="12">
                  <c:v>18.986000000000001</c:v>
                </c:pt>
                <c:pt idx="13">
                  <c:v>17.404</c:v>
                </c:pt>
                <c:pt idx="14">
                  <c:v>13.207000000000001</c:v>
                </c:pt>
                <c:pt idx="15">
                  <c:v>10.064</c:v>
                </c:pt>
                <c:pt idx="16">
                  <c:v>4.415</c:v>
                </c:pt>
                <c:pt idx="17">
                  <c:v>2.3130000000000002</c:v>
                </c:pt>
                <c:pt idx="18">
                  <c:v>3.431</c:v>
                </c:pt>
                <c:pt idx="19">
                  <c:v>4.0990000000000002</c:v>
                </c:pt>
                <c:pt idx="20">
                  <c:v>4.2990000000000004</c:v>
                </c:pt>
                <c:pt idx="21">
                  <c:v>7.1420000000000003</c:v>
                </c:pt>
                <c:pt idx="22">
                  <c:v>10.343</c:v>
                </c:pt>
                <c:pt idx="23">
                  <c:v>12.429</c:v>
                </c:pt>
                <c:pt idx="24">
                  <c:v>13.712</c:v>
                </c:pt>
                <c:pt idx="25">
                  <c:v>12.922000000000001</c:v>
                </c:pt>
                <c:pt idx="26">
                  <c:v>11.951000000000001</c:v>
                </c:pt>
                <c:pt idx="27">
                  <c:v>12.089</c:v>
                </c:pt>
                <c:pt idx="28">
                  <c:v>10.922000000000001</c:v>
                </c:pt>
                <c:pt idx="29">
                  <c:v>10.371</c:v>
                </c:pt>
                <c:pt idx="30">
                  <c:v>12.178000000000001</c:v>
                </c:pt>
                <c:pt idx="31">
                  <c:v>16.568000000000001</c:v>
                </c:pt>
                <c:pt idx="32">
                  <c:v>12.992000000000001</c:v>
                </c:pt>
                <c:pt idx="33">
                  <c:v>18.446999999999999</c:v>
                </c:pt>
                <c:pt idx="34">
                  <c:v>27.236000000000001</c:v>
                </c:pt>
                <c:pt idx="35">
                  <c:v>25.285</c:v>
                </c:pt>
                <c:pt idx="36">
                  <c:v>16.285</c:v>
                </c:pt>
                <c:pt idx="37">
                  <c:v>16.228000000000002</c:v>
                </c:pt>
                <c:pt idx="38">
                  <c:v>16.414999999999999</c:v>
                </c:pt>
                <c:pt idx="39">
                  <c:v>16.501999999999999</c:v>
                </c:pt>
                <c:pt idx="40">
                  <c:v>17.11</c:v>
                </c:pt>
                <c:pt idx="41">
                  <c:v>18.895</c:v>
                </c:pt>
                <c:pt idx="42">
                  <c:v>24.843</c:v>
                </c:pt>
                <c:pt idx="43">
                  <c:v>28.931999999999999</c:v>
                </c:pt>
                <c:pt idx="44">
                  <c:v>28.34</c:v>
                </c:pt>
                <c:pt idx="45">
                  <c:v>28.954999999999998</c:v>
                </c:pt>
                <c:pt idx="46">
                  <c:v>29</c:v>
                </c:pt>
                <c:pt idx="47">
                  <c:v>28.588999999999999</c:v>
                </c:pt>
              </c:numCache>
            </c:numRef>
          </c:val>
          <c:smooth val="0"/>
          <c:extLst>
            <c:ext xmlns:c16="http://schemas.microsoft.com/office/drawing/2014/chart" uri="{C3380CC4-5D6E-409C-BE32-E72D297353CC}">
              <c16:uniqueId val="{0000001E-6809-408B-AE01-B077F833EB6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801.798</c:v>
                </c:pt>
                <c:pt idx="1">
                  <c:v>812.11</c:v>
                </c:pt>
                <c:pt idx="2">
                  <c:v>804.33699999999999</c:v>
                </c:pt>
                <c:pt idx="3">
                  <c:v>798.22299999999996</c:v>
                </c:pt>
                <c:pt idx="4">
                  <c:v>811.88199999999995</c:v>
                </c:pt>
                <c:pt idx="5">
                  <c:v>806.73099999999999</c:v>
                </c:pt>
                <c:pt idx="6">
                  <c:v>801.83699999999999</c:v>
                </c:pt>
                <c:pt idx="7">
                  <c:v>805.01</c:v>
                </c:pt>
                <c:pt idx="8">
                  <c:v>800.48699999999997</c:v>
                </c:pt>
                <c:pt idx="9">
                  <c:v>796.29</c:v>
                </c:pt>
                <c:pt idx="10">
                  <c:v>809.29100000000005</c:v>
                </c:pt>
                <c:pt idx="11">
                  <c:v>828.73199999999997</c:v>
                </c:pt>
                <c:pt idx="12">
                  <c:v>831.21406999999999</c:v>
                </c:pt>
                <c:pt idx="13">
                  <c:v>839.53554999999994</c:v>
                </c:pt>
                <c:pt idx="14">
                  <c:v>833.09096</c:v>
                </c:pt>
                <c:pt idx="15">
                  <c:v>847.46006999999997</c:v>
                </c:pt>
                <c:pt idx="16">
                  <c:v>842.84709999999995</c:v>
                </c:pt>
                <c:pt idx="17">
                  <c:v>843.30918999999994</c:v>
                </c:pt>
                <c:pt idx="18">
                  <c:v>844.94685000000004</c:v>
                </c:pt>
                <c:pt idx="19">
                  <c:v>846.96465999999998</c:v>
                </c:pt>
                <c:pt idx="20">
                  <c:v>837.48379999999997</c:v>
                </c:pt>
                <c:pt idx="21">
                  <c:v>838.66264999999999</c:v>
                </c:pt>
                <c:pt idx="22">
                  <c:v>849.42191000000003</c:v>
                </c:pt>
                <c:pt idx="23">
                  <c:v>826.63309000000004</c:v>
                </c:pt>
                <c:pt idx="24">
                  <c:v>839.96507999999994</c:v>
                </c:pt>
                <c:pt idx="25">
                  <c:v>828.61350000000004</c:v>
                </c:pt>
                <c:pt idx="26">
                  <c:v>843.01203999999996</c:v>
                </c:pt>
                <c:pt idx="27">
                  <c:v>848.23704999999995</c:v>
                </c:pt>
                <c:pt idx="28">
                  <c:v>841.10574999999994</c:v>
                </c:pt>
                <c:pt idx="29">
                  <c:v>825.15984000000003</c:v>
                </c:pt>
                <c:pt idx="30">
                  <c:v>832.44897000000003</c:v>
                </c:pt>
                <c:pt idx="31">
                  <c:v>842.68597999999997</c:v>
                </c:pt>
                <c:pt idx="32">
                  <c:v>840.19876999999997</c:v>
                </c:pt>
                <c:pt idx="33">
                  <c:v>839.16237999999998</c:v>
                </c:pt>
                <c:pt idx="34">
                  <c:v>828.79084</c:v>
                </c:pt>
                <c:pt idx="35">
                  <c:v>835.97972000000004</c:v>
                </c:pt>
                <c:pt idx="36">
                  <c:v>836.00099999999998</c:v>
                </c:pt>
                <c:pt idx="37">
                  <c:v>847.27800000000002</c:v>
                </c:pt>
                <c:pt idx="38">
                  <c:v>850.74699999999996</c:v>
                </c:pt>
                <c:pt idx="39">
                  <c:v>849.84699999999998</c:v>
                </c:pt>
                <c:pt idx="40">
                  <c:v>843.09500000000003</c:v>
                </c:pt>
                <c:pt idx="41">
                  <c:v>837.90700000000004</c:v>
                </c:pt>
                <c:pt idx="42">
                  <c:v>841.56</c:v>
                </c:pt>
                <c:pt idx="43">
                  <c:v>836.24</c:v>
                </c:pt>
                <c:pt idx="44">
                  <c:v>840.25900000000001</c:v>
                </c:pt>
                <c:pt idx="45">
                  <c:v>841.12699999999995</c:v>
                </c:pt>
                <c:pt idx="46">
                  <c:v>847.84500000000003</c:v>
                </c:pt>
                <c:pt idx="47">
                  <c:v>842.18399999999997</c:v>
                </c:pt>
              </c:numCache>
            </c:numRef>
          </c:val>
          <c:extLst>
            <c:ext xmlns:c16="http://schemas.microsoft.com/office/drawing/2014/chart" uri="{C3380CC4-5D6E-409C-BE32-E72D297353CC}">
              <c16:uniqueId val="{00000000-0ED5-45CD-8A74-BF358D4E37B4}"/>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1970.32</c:v>
                </c:pt>
                <c:pt idx="1">
                  <c:v>1873.31</c:v>
                </c:pt>
                <c:pt idx="2">
                  <c:v>1758.92</c:v>
                </c:pt>
                <c:pt idx="3">
                  <c:v>1714.84</c:v>
                </c:pt>
                <c:pt idx="4">
                  <c:v>1666.94</c:v>
                </c:pt>
                <c:pt idx="5">
                  <c:v>1606.91</c:v>
                </c:pt>
                <c:pt idx="6">
                  <c:v>1620.83</c:v>
                </c:pt>
                <c:pt idx="7">
                  <c:v>1649.83</c:v>
                </c:pt>
                <c:pt idx="8">
                  <c:v>1635.12</c:v>
                </c:pt>
                <c:pt idx="9">
                  <c:v>1713.07</c:v>
                </c:pt>
                <c:pt idx="10">
                  <c:v>1768.86</c:v>
                </c:pt>
                <c:pt idx="11">
                  <c:v>1944.68</c:v>
                </c:pt>
                <c:pt idx="12">
                  <c:v>2128.52</c:v>
                </c:pt>
                <c:pt idx="13">
                  <c:v>1898.72</c:v>
                </c:pt>
                <c:pt idx="14">
                  <c:v>1901.34</c:v>
                </c:pt>
                <c:pt idx="15">
                  <c:v>1932.76</c:v>
                </c:pt>
                <c:pt idx="16">
                  <c:v>1975.58</c:v>
                </c:pt>
                <c:pt idx="17">
                  <c:v>1999.49</c:v>
                </c:pt>
                <c:pt idx="18">
                  <c:v>2112.6</c:v>
                </c:pt>
                <c:pt idx="19">
                  <c:v>2124.6999999999998</c:v>
                </c:pt>
                <c:pt idx="20">
                  <c:v>2171.7600000000002</c:v>
                </c:pt>
                <c:pt idx="21">
                  <c:v>2188.67</c:v>
                </c:pt>
                <c:pt idx="22">
                  <c:v>2210.16</c:v>
                </c:pt>
                <c:pt idx="23">
                  <c:v>2085.3000000000002</c:v>
                </c:pt>
                <c:pt idx="24">
                  <c:v>2161.91</c:v>
                </c:pt>
                <c:pt idx="25">
                  <c:v>1906.69</c:v>
                </c:pt>
                <c:pt idx="26">
                  <c:v>1988.31</c:v>
                </c:pt>
                <c:pt idx="27">
                  <c:v>2101.4299999999998</c:v>
                </c:pt>
                <c:pt idx="28">
                  <c:v>2148.7199999999998</c:v>
                </c:pt>
                <c:pt idx="29">
                  <c:v>2186.6999999999998</c:v>
                </c:pt>
                <c:pt idx="30">
                  <c:v>2254.71</c:v>
                </c:pt>
                <c:pt idx="31">
                  <c:v>2204.2600000000002</c:v>
                </c:pt>
                <c:pt idx="32">
                  <c:v>2226.09</c:v>
                </c:pt>
                <c:pt idx="33">
                  <c:v>2372.35</c:v>
                </c:pt>
                <c:pt idx="34">
                  <c:v>2452.15</c:v>
                </c:pt>
                <c:pt idx="35">
                  <c:v>2439.91</c:v>
                </c:pt>
                <c:pt idx="36">
                  <c:v>2653.77</c:v>
                </c:pt>
                <c:pt idx="37">
                  <c:v>2591.3200000000002</c:v>
                </c:pt>
                <c:pt idx="38">
                  <c:v>2621.06</c:v>
                </c:pt>
                <c:pt idx="39">
                  <c:v>2659.03</c:v>
                </c:pt>
                <c:pt idx="40">
                  <c:v>2700.55</c:v>
                </c:pt>
                <c:pt idx="41">
                  <c:v>2666.6</c:v>
                </c:pt>
                <c:pt idx="42">
                  <c:v>2590.48</c:v>
                </c:pt>
                <c:pt idx="43">
                  <c:v>2531.92</c:v>
                </c:pt>
                <c:pt idx="44">
                  <c:v>2471.91</c:v>
                </c:pt>
                <c:pt idx="45">
                  <c:v>2283.91</c:v>
                </c:pt>
                <c:pt idx="46">
                  <c:v>2196.1</c:v>
                </c:pt>
                <c:pt idx="47">
                  <c:v>1986.08</c:v>
                </c:pt>
              </c:numCache>
            </c:numRef>
          </c:val>
          <c:extLst>
            <c:ext xmlns:c16="http://schemas.microsoft.com/office/drawing/2014/chart" uri="{C3380CC4-5D6E-409C-BE32-E72D297353CC}">
              <c16:uniqueId val="{00000001-0ED5-45CD-8A74-BF358D4E37B4}"/>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3675</c:v>
                </c:pt>
                <c:pt idx="1">
                  <c:v>3627</c:v>
                </c:pt>
                <c:pt idx="2">
                  <c:v>3646</c:v>
                </c:pt>
                <c:pt idx="3">
                  <c:v>3606</c:v>
                </c:pt>
                <c:pt idx="4">
                  <c:v>3635.7</c:v>
                </c:pt>
                <c:pt idx="5">
                  <c:v>3684.4</c:v>
                </c:pt>
                <c:pt idx="6">
                  <c:v>3622.5</c:v>
                </c:pt>
                <c:pt idx="7">
                  <c:v>3687.3</c:v>
                </c:pt>
                <c:pt idx="8">
                  <c:v>3683</c:v>
                </c:pt>
                <c:pt idx="9">
                  <c:v>3634</c:v>
                </c:pt>
                <c:pt idx="10">
                  <c:v>3710.1</c:v>
                </c:pt>
                <c:pt idx="11">
                  <c:v>3681.1</c:v>
                </c:pt>
                <c:pt idx="12">
                  <c:v>3645.8</c:v>
                </c:pt>
                <c:pt idx="13">
                  <c:v>3535.5</c:v>
                </c:pt>
                <c:pt idx="14">
                  <c:v>3539</c:v>
                </c:pt>
                <c:pt idx="15">
                  <c:v>3456.5</c:v>
                </c:pt>
                <c:pt idx="16">
                  <c:v>3577.5</c:v>
                </c:pt>
                <c:pt idx="17">
                  <c:v>3603.8</c:v>
                </c:pt>
                <c:pt idx="18">
                  <c:v>3551.2</c:v>
                </c:pt>
                <c:pt idx="19">
                  <c:v>3665.9</c:v>
                </c:pt>
                <c:pt idx="20">
                  <c:v>3667.8</c:v>
                </c:pt>
                <c:pt idx="21">
                  <c:v>3607.3</c:v>
                </c:pt>
                <c:pt idx="22">
                  <c:v>3666.5</c:v>
                </c:pt>
                <c:pt idx="23">
                  <c:v>3652.1</c:v>
                </c:pt>
                <c:pt idx="24">
                  <c:v>3587.6</c:v>
                </c:pt>
                <c:pt idx="25">
                  <c:v>3573.6</c:v>
                </c:pt>
                <c:pt idx="26">
                  <c:v>3597.6</c:v>
                </c:pt>
                <c:pt idx="27">
                  <c:v>3581.8</c:v>
                </c:pt>
                <c:pt idx="28">
                  <c:v>3592.2</c:v>
                </c:pt>
                <c:pt idx="29">
                  <c:v>3535.4</c:v>
                </c:pt>
                <c:pt idx="30">
                  <c:v>3574.2</c:v>
                </c:pt>
                <c:pt idx="31">
                  <c:v>3636.1</c:v>
                </c:pt>
                <c:pt idx="32">
                  <c:v>3638.6</c:v>
                </c:pt>
                <c:pt idx="33">
                  <c:v>3673.3</c:v>
                </c:pt>
                <c:pt idx="34">
                  <c:v>3691.2</c:v>
                </c:pt>
                <c:pt idx="35">
                  <c:v>3691.2</c:v>
                </c:pt>
                <c:pt idx="36">
                  <c:v>3689.7</c:v>
                </c:pt>
                <c:pt idx="37">
                  <c:v>3694.5</c:v>
                </c:pt>
                <c:pt idx="38">
                  <c:v>3701.6</c:v>
                </c:pt>
                <c:pt idx="39">
                  <c:v>3699</c:v>
                </c:pt>
                <c:pt idx="40">
                  <c:v>3697.9</c:v>
                </c:pt>
                <c:pt idx="41">
                  <c:v>3693.8</c:v>
                </c:pt>
                <c:pt idx="42">
                  <c:v>3690.7</c:v>
                </c:pt>
                <c:pt idx="43">
                  <c:v>3693.1</c:v>
                </c:pt>
                <c:pt idx="44">
                  <c:v>3697.7</c:v>
                </c:pt>
                <c:pt idx="45">
                  <c:v>3698.9</c:v>
                </c:pt>
                <c:pt idx="46">
                  <c:v>3639.8</c:v>
                </c:pt>
                <c:pt idx="47">
                  <c:v>3676.2</c:v>
                </c:pt>
              </c:numCache>
            </c:numRef>
          </c:val>
          <c:extLst>
            <c:ext xmlns:c16="http://schemas.microsoft.com/office/drawing/2014/chart" uri="{C3380CC4-5D6E-409C-BE32-E72D297353CC}">
              <c16:uniqueId val="{00000002-0ED5-45CD-8A74-BF358D4E37B4}"/>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24.8</c:v>
                </c:pt>
                <c:pt idx="1">
                  <c:v>25.5</c:v>
                </c:pt>
                <c:pt idx="2">
                  <c:v>25</c:v>
                </c:pt>
                <c:pt idx="3">
                  <c:v>25.5</c:v>
                </c:pt>
                <c:pt idx="4">
                  <c:v>24.5</c:v>
                </c:pt>
                <c:pt idx="5">
                  <c:v>24.6</c:v>
                </c:pt>
                <c:pt idx="6">
                  <c:v>24</c:v>
                </c:pt>
                <c:pt idx="7">
                  <c:v>24.7</c:v>
                </c:pt>
                <c:pt idx="8">
                  <c:v>25.3</c:v>
                </c:pt>
                <c:pt idx="9">
                  <c:v>24.8</c:v>
                </c:pt>
                <c:pt idx="10">
                  <c:v>26.6</c:v>
                </c:pt>
                <c:pt idx="11">
                  <c:v>25.2</c:v>
                </c:pt>
                <c:pt idx="12">
                  <c:v>24.9</c:v>
                </c:pt>
                <c:pt idx="13">
                  <c:v>25</c:v>
                </c:pt>
                <c:pt idx="14">
                  <c:v>24.2</c:v>
                </c:pt>
                <c:pt idx="15">
                  <c:v>25.5</c:v>
                </c:pt>
                <c:pt idx="16">
                  <c:v>25.3</c:v>
                </c:pt>
                <c:pt idx="17">
                  <c:v>25.7</c:v>
                </c:pt>
                <c:pt idx="18">
                  <c:v>24.2</c:v>
                </c:pt>
                <c:pt idx="19">
                  <c:v>24.6</c:v>
                </c:pt>
                <c:pt idx="20">
                  <c:v>25.2</c:v>
                </c:pt>
                <c:pt idx="21">
                  <c:v>25.2</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79.599999999999994</c:v>
                </c:pt>
                <c:pt idx="38">
                  <c:v>84.5</c:v>
                </c:pt>
                <c:pt idx="39">
                  <c:v>85.3</c:v>
                </c:pt>
                <c:pt idx="40">
                  <c:v>85.9</c:v>
                </c:pt>
                <c:pt idx="41">
                  <c:v>85.5</c:v>
                </c:pt>
                <c:pt idx="42">
                  <c:v>86.5</c:v>
                </c:pt>
                <c:pt idx="43">
                  <c:v>86.4</c:v>
                </c:pt>
                <c:pt idx="44">
                  <c:v>72</c:v>
                </c:pt>
                <c:pt idx="45">
                  <c:v>25.1</c:v>
                </c:pt>
                <c:pt idx="46">
                  <c:v>25</c:v>
                </c:pt>
                <c:pt idx="47">
                  <c:v>25.5</c:v>
                </c:pt>
              </c:numCache>
            </c:numRef>
          </c:val>
          <c:extLst>
            <c:ext xmlns:c16="http://schemas.microsoft.com/office/drawing/2014/chart" uri="{C3380CC4-5D6E-409C-BE32-E72D297353CC}">
              <c16:uniqueId val="{00000003-0ED5-45CD-8A74-BF358D4E37B4}"/>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59.5</c:v>
                </c:pt>
                <c:pt idx="14">
                  <c:v>58.3</c:v>
                </c:pt>
                <c:pt idx="15">
                  <c:v>59</c:v>
                </c:pt>
                <c:pt idx="16">
                  <c:v>80.3</c:v>
                </c:pt>
                <c:pt idx="17">
                  <c:v>80.2</c:v>
                </c:pt>
                <c:pt idx="18">
                  <c:v>80.2</c:v>
                </c:pt>
                <c:pt idx="19">
                  <c:v>78.900000000000006</c:v>
                </c:pt>
                <c:pt idx="20">
                  <c:v>79.7</c:v>
                </c:pt>
                <c:pt idx="21">
                  <c:v>80.5</c:v>
                </c:pt>
                <c:pt idx="22">
                  <c:v>104.9</c:v>
                </c:pt>
                <c:pt idx="23">
                  <c:v>103.6</c:v>
                </c:pt>
                <c:pt idx="24">
                  <c:v>104</c:v>
                </c:pt>
                <c:pt idx="25">
                  <c:v>103.3</c:v>
                </c:pt>
                <c:pt idx="26">
                  <c:v>99.4</c:v>
                </c:pt>
                <c:pt idx="27">
                  <c:v>97</c:v>
                </c:pt>
                <c:pt idx="28">
                  <c:v>98</c:v>
                </c:pt>
                <c:pt idx="29">
                  <c:v>93.2</c:v>
                </c:pt>
                <c:pt idx="30">
                  <c:v>93.2</c:v>
                </c:pt>
                <c:pt idx="31">
                  <c:v>93.6</c:v>
                </c:pt>
                <c:pt idx="32">
                  <c:v>94.4</c:v>
                </c:pt>
                <c:pt idx="33">
                  <c:v>94.9</c:v>
                </c:pt>
                <c:pt idx="34">
                  <c:v>95</c:v>
                </c:pt>
                <c:pt idx="35">
                  <c:v>93.3</c:v>
                </c:pt>
                <c:pt idx="36">
                  <c:v>92.5</c:v>
                </c:pt>
                <c:pt idx="37">
                  <c:v>95</c:v>
                </c:pt>
                <c:pt idx="38">
                  <c:v>94.4</c:v>
                </c:pt>
                <c:pt idx="39">
                  <c:v>80.8</c:v>
                </c:pt>
                <c:pt idx="40">
                  <c:v>82.1</c:v>
                </c:pt>
                <c:pt idx="41">
                  <c:v>81.599999999999994</c:v>
                </c:pt>
                <c:pt idx="42">
                  <c:v>80.5</c:v>
                </c:pt>
                <c:pt idx="43">
                  <c:v>80.3</c:v>
                </c:pt>
                <c:pt idx="44">
                  <c:v>79.599999999999994</c:v>
                </c:pt>
                <c:pt idx="45">
                  <c:v>81.400000000000006</c:v>
                </c:pt>
                <c:pt idx="46">
                  <c:v>82.3</c:v>
                </c:pt>
                <c:pt idx="47">
                  <c:v>81.900000000000006</c:v>
                </c:pt>
              </c:numCache>
            </c:numRef>
          </c:val>
          <c:extLst>
            <c:ext xmlns:c16="http://schemas.microsoft.com/office/drawing/2014/chart" uri="{C3380CC4-5D6E-409C-BE32-E72D297353CC}">
              <c16:uniqueId val="{00000004-0ED5-45CD-8A74-BF358D4E37B4}"/>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10.5</c:v>
                </c:pt>
                <c:pt idx="18">
                  <c:v>15.5</c:v>
                </c:pt>
                <c:pt idx="19">
                  <c:v>15.5</c:v>
                </c:pt>
                <c:pt idx="20">
                  <c:v>15.5</c:v>
                </c:pt>
                <c:pt idx="21">
                  <c:v>15.6</c:v>
                </c:pt>
                <c:pt idx="22">
                  <c:v>15.8</c:v>
                </c:pt>
                <c:pt idx="23">
                  <c:v>15.3</c:v>
                </c:pt>
                <c:pt idx="24">
                  <c:v>15.5</c:v>
                </c:pt>
                <c:pt idx="25">
                  <c:v>15.5</c:v>
                </c:pt>
                <c:pt idx="26">
                  <c:v>9.6999999999999993</c:v>
                </c:pt>
                <c:pt idx="27">
                  <c:v>0</c:v>
                </c:pt>
                <c:pt idx="28">
                  <c:v>0</c:v>
                </c:pt>
                <c:pt idx="29">
                  <c:v>9.1</c:v>
                </c:pt>
                <c:pt idx="30">
                  <c:v>9.6</c:v>
                </c:pt>
                <c:pt idx="31">
                  <c:v>6.9</c:v>
                </c:pt>
                <c:pt idx="32">
                  <c:v>7.1</c:v>
                </c:pt>
                <c:pt idx="33">
                  <c:v>7.1</c:v>
                </c:pt>
                <c:pt idx="34">
                  <c:v>7.1</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0ED5-45CD-8A74-BF358D4E37B4}"/>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47.8</c:v>
                </c:pt>
                <c:pt idx="1">
                  <c:v>49.2</c:v>
                </c:pt>
                <c:pt idx="2">
                  <c:v>47</c:v>
                </c:pt>
                <c:pt idx="3">
                  <c:v>47.5</c:v>
                </c:pt>
                <c:pt idx="4">
                  <c:v>46</c:v>
                </c:pt>
                <c:pt idx="5">
                  <c:v>46.6</c:v>
                </c:pt>
                <c:pt idx="6">
                  <c:v>46.3</c:v>
                </c:pt>
                <c:pt idx="7">
                  <c:v>46.2</c:v>
                </c:pt>
                <c:pt idx="8">
                  <c:v>48.9</c:v>
                </c:pt>
                <c:pt idx="9">
                  <c:v>48.4</c:v>
                </c:pt>
                <c:pt idx="10">
                  <c:v>47.3</c:v>
                </c:pt>
                <c:pt idx="11">
                  <c:v>49.6</c:v>
                </c:pt>
                <c:pt idx="12">
                  <c:v>49.2</c:v>
                </c:pt>
                <c:pt idx="13">
                  <c:v>46.8</c:v>
                </c:pt>
                <c:pt idx="14">
                  <c:v>48.3</c:v>
                </c:pt>
                <c:pt idx="15">
                  <c:v>48.8</c:v>
                </c:pt>
                <c:pt idx="16">
                  <c:v>48.5</c:v>
                </c:pt>
                <c:pt idx="17">
                  <c:v>48.7</c:v>
                </c:pt>
                <c:pt idx="18">
                  <c:v>46.2</c:v>
                </c:pt>
                <c:pt idx="19">
                  <c:v>45.6</c:v>
                </c:pt>
                <c:pt idx="20">
                  <c:v>48.8</c:v>
                </c:pt>
                <c:pt idx="21">
                  <c:v>47.8</c:v>
                </c:pt>
                <c:pt idx="22">
                  <c:v>48.8</c:v>
                </c:pt>
                <c:pt idx="23">
                  <c:v>47.7</c:v>
                </c:pt>
                <c:pt idx="24">
                  <c:v>47.2</c:v>
                </c:pt>
                <c:pt idx="25">
                  <c:v>47.3</c:v>
                </c:pt>
                <c:pt idx="26">
                  <c:v>47.4</c:v>
                </c:pt>
                <c:pt idx="27">
                  <c:v>49.1</c:v>
                </c:pt>
                <c:pt idx="28">
                  <c:v>47.3</c:v>
                </c:pt>
                <c:pt idx="29">
                  <c:v>47.4</c:v>
                </c:pt>
                <c:pt idx="30">
                  <c:v>47.2</c:v>
                </c:pt>
                <c:pt idx="31">
                  <c:v>47.9</c:v>
                </c:pt>
                <c:pt idx="32">
                  <c:v>47.8</c:v>
                </c:pt>
                <c:pt idx="33">
                  <c:v>48.3</c:v>
                </c:pt>
                <c:pt idx="34">
                  <c:v>46.1</c:v>
                </c:pt>
                <c:pt idx="35">
                  <c:v>47</c:v>
                </c:pt>
                <c:pt idx="36">
                  <c:v>47.7</c:v>
                </c:pt>
                <c:pt idx="37">
                  <c:v>48.6</c:v>
                </c:pt>
                <c:pt idx="38">
                  <c:v>46.9</c:v>
                </c:pt>
                <c:pt idx="39">
                  <c:v>47.2</c:v>
                </c:pt>
                <c:pt idx="40">
                  <c:v>47.4</c:v>
                </c:pt>
                <c:pt idx="41">
                  <c:v>49.1</c:v>
                </c:pt>
                <c:pt idx="42">
                  <c:v>47.1</c:v>
                </c:pt>
                <c:pt idx="43">
                  <c:v>46.6</c:v>
                </c:pt>
                <c:pt idx="44">
                  <c:v>48.8</c:v>
                </c:pt>
                <c:pt idx="45">
                  <c:v>49.1</c:v>
                </c:pt>
                <c:pt idx="46">
                  <c:v>49.4</c:v>
                </c:pt>
                <c:pt idx="47">
                  <c:v>47.9</c:v>
                </c:pt>
              </c:numCache>
            </c:numRef>
          </c:val>
          <c:extLst>
            <c:ext xmlns:c16="http://schemas.microsoft.com/office/drawing/2014/chart" uri="{C3380CC4-5D6E-409C-BE32-E72D297353CC}">
              <c16:uniqueId val="{00000006-0ED5-45CD-8A74-BF358D4E37B4}"/>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10.5</c:v>
                </c:pt>
                <c:pt idx="1">
                  <c:v>10.5</c:v>
                </c:pt>
                <c:pt idx="2">
                  <c:v>10.5</c:v>
                </c:pt>
                <c:pt idx="3">
                  <c:v>10.5</c:v>
                </c:pt>
                <c:pt idx="4">
                  <c:v>10.5</c:v>
                </c:pt>
                <c:pt idx="5">
                  <c:v>10.5</c:v>
                </c:pt>
                <c:pt idx="6">
                  <c:v>10.5</c:v>
                </c:pt>
                <c:pt idx="7">
                  <c:v>10.5</c:v>
                </c:pt>
                <c:pt idx="8">
                  <c:v>10.5</c:v>
                </c:pt>
                <c:pt idx="9">
                  <c:v>10.5</c:v>
                </c:pt>
                <c:pt idx="10">
                  <c:v>10.5</c:v>
                </c:pt>
                <c:pt idx="11">
                  <c:v>10.5</c:v>
                </c:pt>
                <c:pt idx="12">
                  <c:v>10.5</c:v>
                </c:pt>
                <c:pt idx="13">
                  <c:v>10.5</c:v>
                </c:pt>
                <c:pt idx="14">
                  <c:v>10.5</c:v>
                </c:pt>
                <c:pt idx="15">
                  <c:v>10.5</c:v>
                </c:pt>
                <c:pt idx="16">
                  <c:v>10.5</c:v>
                </c:pt>
                <c:pt idx="17">
                  <c:v>10.5</c:v>
                </c:pt>
                <c:pt idx="18">
                  <c:v>10.5</c:v>
                </c:pt>
                <c:pt idx="19">
                  <c:v>10.4</c:v>
                </c:pt>
                <c:pt idx="20">
                  <c:v>9.1</c:v>
                </c:pt>
                <c:pt idx="21">
                  <c:v>9.1</c:v>
                </c:pt>
                <c:pt idx="22">
                  <c:v>9</c:v>
                </c:pt>
                <c:pt idx="23">
                  <c:v>9</c:v>
                </c:pt>
                <c:pt idx="24">
                  <c:v>9.1999999999999993</c:v>
                </c:pt>
                <c:pt idx="25">
                  <c:v>9.1999999999999993</c:v>
                </c:pt>
                <c:pt idx="26">
                  <c:v>9.1999999999999993</c:v>
                </c:pt>
                <c:pt idx="27">
                  <c:v>9.1999999999999993</c:v>
                </c:pt>
                <c:pt idx="28">
                  <c:v>9.1999999999999993</c:v>
                </c:pt>
                <c:pt idx="29">
                  <c:v>9.1999999999999993</c:v>
                </c:pt>
                <c:pt idx="30">
                  <c:v>9.1999999999999993</c:v>
                </c:pt>
                <c:pt idx="31">
                  <c:v>9.1999999999999993</c:v>
                </c:pt>
                <c:pt idx="32">
                  <c:v>9.1999999999999993</c:v>
                </c:pt>
                <c:pt idx="33">
                  <c:v>10.199999999999999</c:v>
                </c:pt>
                <c:pt idx="34">
                  <c:v>10.5</c:v>
                </c:pt>
                <c:pt idx="35">
                  <c:v>10.5</c:v>
                </c:pt>
                <c:pt idx="36">
                  <c:v>10.6</c:v>
                </c:pt>
                <c:pt idx="37">
                  <c:v>10.7</c:v>
                </c:pt>
                <c:pt idx="38">
                  <c:v>10.7</c:v>
                </c:pt>
                <c:pt idx="39">
                  <c:v>10.7</c:v>
                </c:pt>
                <c:pt idx="40">
                  <c:v>10.7</c:v>
                </c:pt>
                <c:pt idx="41">
                  <c:v>10.7</c:v>
                </c:pt>
                <c:pt idx="42">
                  <c:v>10.7</c:v>
                </c:pt>
                <c:pt idx="43">
                  <c:v>10.7</c:v>
                </c:pt>
                <c:pt idx="44">
                  <c:v>10.7</c:v>
                </c:pt>
                <c:pt idx="45">
                  <c:v>10.7</c:v>
                </c:pt>
                <c:pt idx="46">
                  <c:v>10.7</c:v>
                </c:pt>
                <c:pt idx="47">
                  <c:v>10.7</c:v>
                </c:pt>
              </c:numCache>
            </c:numRef>
          </c:val>
          <c:extLst>
            <c:ext xmlns:c16="http://schemas.microsoft.com/office/drawing/2014/chart" uri="{C3380CC4-5D6E-409C-BE32-E72D297353CC}">
              <c16:uniqueId val="{00000007-0ED5-45CD-8A74-BF358D4E37B4}"/>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42.6</c:v>
                </c:pt>
                <c:pt idx="13">
                  <c:v>232.6</c:v>
                </c:pt>
                <c:pt idx="14">
                  <c:v>443.8</c:v>
                </c:pt>
                <c:pt idx="15">
                  <c:v>566.4</c:v>
                </c:pt>
                <c:pt idx="16">
                  <c:v>599.29999999999995</c:v>
                </c:pt>
                <c:pt idx="17">
                  <c:v>616</c:v>
                </c:pt>
                <c:pt idx="18">
                  <c:v>623.6</c:v>
                </c:pt>
                <c:pt idx="19">
                  <c:v>623.29999999999995</c:v>
                </c:pt>
                <c:pt idx="20">
                  <c:v>630.1</c:v>
                </c:pt>
                <c:pt idx="21">
                  <c:v>634.29999999999995</c:v>
                </c:pt>
                <c:pt idx="22">
                  <c:v>635.70000000000005</c:v>
                </c:pt>
                <c:pt idx="23">
                  <c:v>635.6</c:v>
                </c:pt>
                <c:pt idx="24">
                  <c:v>635.5</c:v>
                </c:pt>
                <c:pt idx="25">
                  <c:v>633.9</c:v>
                </c:pt>
                <c:pt idx="26">
                  <c:v>633.6</c:v>
                </c:pt>
                <c:pt idx="27">
                  <c:v>628.1</c:v>
                </c:pt>
                <c:pt idx="28">
                  <c:v>617.29999999999995</c:v>
                </c:pt>
                <c:pt idx="29">
                  <c:v>608.1</c:v>
                </c:pt>
                <c:pt idx="30">
                  <c:v>565.6</c:v>
                </c:pt>
                <c:pt idx="31">
                  <c:v>524.70000000000005</c:v>
                </c:pt>
                <c:pt idx="32">
                  <c:v>343.5</c:v>
                </c:pt>
                <c:pt idx="33">
                  <c:v>128.5</c:v>
                </c:pt>
                <c:pt idx="34">
                  <c:v>7.8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0ED5-45CD-8A74-BF358D4E37B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19958.873909999998</c:v>
                </c:pt>
                <c:pt idx="1">
                  <c:v>51024.595000000001</c:v>
                </c:pt>
                <c:pt idx="2">
                  <c:v>87353.35</c:v>
                </c:pt>
                <c:pt idx="3">
                  <c:v>645.79999999999995</c:v>
                </c:pt>
                <c:pt idx="4">
                  <c:v>1518.4</c:v>
                </c:pt>
                <c:pt idx="5">
                  <c:v>95.65</c:v>
                </c:pt>
                <c:pt idx="6">
                  <c:v>0</c:v>
                </c:pt>
                <c:pt idx="7">
                  <c:v>0</c:v>
                </c:pt>
                <c:pt idx="8">
                  <c:v>0</c:v>
                </c:pt>
                <c:pt idx="9">
                  <c:v>1145.9000000000001</c:v>
                </c:pt>
                <c:pt idx="10">
                  <c:v>244.2</c:v>
                </c:pt>
                <c:pt idx="11">
                  <c:v>5805.2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163-48F2-B8B5-162C47AB8B9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RER'!$C$7:$BQ$7</c:f>
              <c:strCache>
                <c:ptCount val="67"/>
                <c:pt idx="0">
                  <c:v>C.T. PARAMONGA</c:v>
                </c:pt>
                <c:pt idx="1">
                  <c:v>C.T. MAPLE</c:v>
                </c:pt>
                <c:pt idx="2">
                  <c:v>C.T SAN JACINTO</c:v>
                </c:pt>
                <c:pt idx="3">
                  <c:v>C.T. AGROLMOS</c:v>
                </c:pt>
                <c:pt idx="4">
                  <c:v>C.H. CARHUAC</c:v>
                </c:pt>
                <c:pt idx="5">
                  <c:v>C.H. HUALLIN</c:v>
                </c:pt>
                <c:pt idx="6">
                  <c:v>C.H. PURMACANA</c:v>
                </c:pt>
                <c:pt idx="7">
                  <c:v>C.T. CAÑA BRAVA</c:v>
                </c:pt>
                <c:pt idx="9">
                  <c:v>C.H. HUASAHUASI I</c:v>
                </c:pt>
                <c:pt idx="10">
                  <c:v>C.H. HUASAHUASI II</c:v>
                </c:pt>
                <c:pt idx="11">
                  <c:v>C.H. RUNATULLO II</c:v>
                </c:pt>
                <c:pt idx="12">
                  <c:v>C.H. RUNATULLO III</c:v>
                </c:pt>
                <c:pt idx="13">
                  <c:v>C.H. STA CRUZ I y II</c:v>
                </c:pt>
                <c:pt idx="14">
                  <c:v>C.H. YANAPAMPA</c:v>
                </c:pt>
                <c:pt idx="15">
                  <c:v>C.H. CANCHAYLLO</c:v>
                </c:pt>
                <c:pt idx="16">
                  <c:v>C.H. RUCUY</c:v>
                </c:pt>
                <c:pt idx="17">
                  <c:v>C.H. RENOVANDES H1</c:v>
                </c:pt>
                <c:pt idx="18">
                  <c:v>C.H. POTRERO</c:v>
                </c:pt>
                <c:pt idx="19">
                  <c:v>C.H. LAS PIZARRAS</c:v>
                </c:pt>
                <c:pt idx="28">
                  <c:v>C.H. 8 DE AGOSTO</c:v>
                </c:pt>
                <c:pt idx="29">
                  <c:v>C.H. EL CARMEN</c:v>
                </c:pt>
                <c:pt idx="30">
                  <c:v>C.H. ANGEL I</c:v>
                </c:pt>
                <c:pt idx="31">
                  <c:v>C.H. ANGEL II</c:v>
                </c:pt>
                <c:pt idx="32">
                  <c:v>C.H. ANGEL III</c:v>
                </c:pt>
                <c:pt idx="33">
                  <c:v>C.H. LA JOYA</c:v>
                </c:pt>
                <c:pt idx="37">
                  <c:v>C.H. NUEVAIMPERIAL</c:v>
                </c:pt>
                <c:pt idx="38">
                  <c:v>C.H. YARUCAYA</c:v>
                </c:pt>
                <c:pt idx="39">
                  <c:v>MCH PATAPO</c:v>
                </c:pt>
                <c:pt idx="42">
                  <c:v>C.H. RONCADOR</c:v>
                </c:pt>
                <c:pt idx="45">
                  <c:v>C.H. CANA BRAVA</c:v>
                </c:pt>
                <c:pt idx="46">
                  <c:v>C.H. CARHUAQUERO4</c:v>
                </c:pt>
                <c:pt idx="51">
                  <c:v>C.H. HER 1</c:v>
                </c:pt>
                <c:pt idx="55">
                  <c:v>C.H. MANTA</c:v>
                </c:pt>
                <c:pt idx="56">
                  <c:v>C.T. HUAYCOLORO</c:v>
                </c:pt>
                <c:pt idx="57">
                  <c:v>C.T. LA GRINGA V</c:v>
                </c:pt>
                <c:pt idx="58">
                  <c:v>CTB CALLAO</c:v>
                </c:pt>
                <c:pt idx="59">
                  <c:v>CTB. DONA CATALINA</c:v>
                </c:pt>
                <c:pt idx="61">
                  <c:v>C.H. TUPURI</c:v>
                </c:pt>
                <c:pt idx="62">
                  <c:v>C.T. OQUENDO</c:v>
                </c:pt>
                <c:pt idx="63">
                  <c:v>C.H. CHANCAY</c:v>
                </c:pt>
                <c:pt idx="64">
                  <c:v>C.H. POECHOS2</c:v>
                </c:pt>
                <c:pt idx="66">
                  <c:v>C.H. ANASHIRONI</c:v>
                </c:pt>
              </c:strCache>
            </c:strRef>
          </c:cat>
          <c:val>
            <c:numRef>
              <c:f>'GENERACION RER'!$C$56:$BQ$56</c:f>
              <c:numCache>
                <c:formatCode>#,##0.00</c:formatCode>
                <c:ptCount val="67"/>
                <c:pt idx="0">
                  <c:v>347.85</c:v>
                </c:pt>
                <c:pt idx="1">
                  <c:v>406.25</c:v>
                </c:pt>
                <c:pt idx="2">
                  <c:v>170.35</c:v>
                </c:pt>
                <c:pt idx="3">
                  <c:v>0</c:v>
                </c:pt>
                <c:pt idx="4">
                  <c:v>273.3</c:v>
                </c:pt>
                <c:pt idx="5">
                  <c:v>23</c:v>
                </c:pt>
                <c:pt idx="6">
                  <c:v>0</c:v>
                </c:pt>
                <c:pt idx="7">
                  <c:v>221.45</c:v>
                </c:pt>
                <c:pt idx="8">
                  <c:v>8.9</c:v>
                </c:pt>
                <c:pt idx="9">
                  <c:v>110.95</c:v>
                </c:pt>
                <c:pt idx="10">
                  <c:v>0</c:v>
                </c:pt>
                <c:pt idx="11">
                  <c:v>81.849999999999994</c:v>
                </c:pt>
                <c:pt idx="12">
                  <c:v>114.55</c:v>
                </c:pt>
                <c:pt idx="13">
                  <c:v>58.25</c:v>
                </c:pt>
                <c:pt idx="14">
                  <c:v>0</c:v>
                </c:pt>
                <c:pt idx="15">
                  <c:v>41.2</c:v>
                </c:pt>
                <c:pt idx="16">
                  <c:v>239.6</c:v>
                </c:pt>
                <c:pt idx="17">
                  <c:v>487.9</c:v>
                </c:pt>
                <c:pt idx="18">
                  <c:v>171.7</c:v>
                </c:pt>
                <c:pt idx="19">
                  <c:v>90.3</c:v>
                </c:pt>
                <c:pt idx="20">
                  <c:v>240.55</c:v>
                </c:pt>
                <c:pt idx="21">
                  <c:v>526.75</c:v>
                </c:pt>
                <c:pt idx="22">
                  <c:v>45.95</c:v>
                </c:pt>
                <c:pt idx="23">
                  <c:v>299.7</c:v>
                </c:pt>
                <c:pt idx="24">
                  <c:v>416.55</c:v>
                </c:pt>
                <c:pt idx="25">
                  <c:v>124.9</c:v>
                </c:pt>
                <c:pt idx="26">
                  <c:v>7.2</c:v>
                </c:pt>
                <c:pt idx="27">
                  <c:v>5.75</c:v>
                </c:pt>
                <c:pt idx="28">
                  <c:v>207.45</c:v>
                </c:pt>
                <c:pt idx="29">
                  <c:v>57.9</c:v>
                </c:pt>
                <c:pt idx="30">
                  <c:v>74.150000000000006</c:v>
                </c:pt>
                <c:pt idx="31">
                  <c:v>84.35</c:v>
                </c:pt>
                <c:pt idx="32">
                  <c:v>86.85</c:v>
                </c:pt>
                <c:pt idx="33">
                  <c:v>184.6</c:v>
                </c:pt>
                <c:pt idx="34">
                  <c:v>604.65</c:v>
                </c:pt>
                <c:pt idx="35">
                  <c:v>107.45</c:v>
                </c:pt>
                <c:pt idx="36">
                  <c:v>145.30000000000001</c:v>
                </c:pt>
                <c:pt idx="37">
                  <c:v>82.3</c:v>
                </c:pt>
                <c:pt idx="38">
                  <c:v>405.85</c:v>
                </c:pt>
                <c:pt idx="39">
                  <c:v>0</c:v>
                </c:pt>
                <c:pt idx="40">
                  <c:v>2146.5</c:v>
                </c:pt>
                <c:pt idx="41">
                  <c:v>2.6</c:v>
                </c:pt>
                <c:pt idx="42">
                  <c:v>37.049999999999997</c:v>
                </c:pt>
                <c:pt idx="43">
                  <c:v>116.2</c:v>
                </c:pt>
                <c:pt idx="44">
                  <c:v>126.75</c:v>
                </c:pt>
                <c:pt idx="45">
                  <c:v>0</c:v>
                </c:pt>
                <c:pt idx="46">
                  <c:v>0</c:v>
                </c:pt>
                <c:pt idx="47">
                  <c:v>305</c:v>
                </c:pt>
                <c:pt idx="48">
                  <c:v>1199.6500000000001</c:v>
                </c:pt>
                <c:pt idx="49">
                  <c:v>321.7</c:v>
                </c:pt>
                <c:pt idx="50">
                  <c:v>896</c:v>
                </c:pt>
                <c:pt idx="51">
                  <c:v>14.4</c:v>
                </c:pt>
                <c:pt idx="52">
                  <c:v>154.30000000000001</c:v>
                </c:pt>
                <c:pt idx="53">
                  <c:v>14.2</c:v>
                </c:pt>
                <c:pt idx="54">
                  <c:v>46.05</c:v>
                </c:pt>
                <c:pt idx="55">
                  <c:v>151.6</c:v>
                </c:pt>
                <c:pt idx="56">
                  <c:v>97.15</c:v>
                </c:pt>
                <c:pt idx="57">
                  <c:v>60.65</c:v>
                </c:pt>
                <c:pt idx="58">
                  <c:v>28.8</c:v>
                </c:pt>
                <c:pt idx="59">
                  <c:v>57.6</c:v>
                </c:pt>
                <c:pt idx="60">
                  <c:v>124.6</c:v>
                </c:pt>
                <c:pt idx="61">
                  <c:v>4.8</c:v>
                </c:pt>
                <c:pt idx="62">
                  <c:v>0</c:v>
                </c:pt>
                <c:pt idx="63">
                  <c:v>470.56590999999997</c:v>
                </c:pt>
                <c:pt idx="64">
                  <c:v>167.56299999999999</c:v>
                </c:pt>
                <c:pt idx="65">
                  <c:v>125.35</c:v>
                </c:pt>
                <c:pt idx="66">
                  <c:v>0</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541A-4026-AF0C-12ED7F423AD0}"/>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13224.679</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EÓLICA</c:v>
                </c:pt>
                <c:pt idx="2">
                  <c:v>HIDROELÉCTRICA</c:v>
                </c:pt>
                <c:pt idx="3">
                  <c:v>SOLAR</c:v>
                </c:pt>
              </c:strCache>
            </c:strRef>
          </c:cat>
          <c:val>
            <c:numRef>
              <c:f>'GENERACION RER'!$M$70:$M$73</c:f>
              <c:numCache>
                <c:formatCode>General</c:formatCode>
                <c:ptCount val="4"/>
                <c:pt idx="0">
                  <c:v>1390.1</c:v>
                </c:pt>
                <c:pt idx="1">
                  <c:v>2307.35</c:v>
                </c:pt>
                <c:pt idx="2">
                  <c:v>3722.02891</c:v>
                </c:pt>
                <c:pt idx="3">
                  <c:v>5805.2</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E029-41FA-A70E-E5B55A779F54}"/>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c:v>
                </c:pt>
                <c:pt idx="1">
                  <c:v>14</c:v>
                </c:pt>
                <c:pt idx="2">
                  <c:v>14</c:v>
                </c:pt>
                <c:pt idx="3">
                  <c:v>14.1</c:v>
                </c:pt>
                <c:pt idx="4">
                  <c:v>14</c:v>
                </c:pt>
                <c:pt idx="5">
                  <c:v>14.4</c:v>
                </c:pt>
                <c:pt idx="6">
                  <c:v>14.5</c:v>
                </c:pt>
                <c:pt idx="7">
                  <c:v>14.4</c:v>
                </c:pt>
                <c:pt idx="8">
                  <c:v>14.5</c:v>
                </c:pt>
                <c:pt idx="9">
                  <c:v>14.5</c:v>
                </c:pt>
                <c:pt idx="10">
                  <c:v>14.4</c:v>
                </c:pt>
                <c:pt idx="11">
                  <c:v>14.4</c:v>
                </c:pt>
                <c:pt idx="12">
                  <c:v>14.5</c:v>
                </c:pt>
                <c:pt idx="13">
                  <c:v>14.7</c:v>
                </c:pt>
                <c:pt idx="14">
                  <c:v>14.1</c:v>
                </c:pt>
                <c:pt idx="15">
                  <c:v>14.3</c:v>
                </c:pt>
                <c:pt idx="16">
                  <c:v>14.3</c:v>
                </c:pt>
                <c:pt idx="17">
                  <c:v>14.4</c:v>
                </c:pt>
                <c:pt idx="18">
                  <c:v>14.3</c:v>
                </c:pt>
                <c:pt idx="19">
                  <c:v>14.5</c:v>
                </c:pt>
                <c:pt idx="20">
                  <c:v>14.5</c:v>
                </c:pt>
                <c:pt idx="21">
                  <c:v>14.7</c:v>
                </c:pt>
                <c:pt idx="22">
                  <c:v>14.7</c:v>
                </c:pt>
                <c:pt idx="23">
                  <c:v>14.7</c:v>
                </c:pt>
                <c:pt idx="24">
                  <c:v>14.2</c:v>
                </c:pt>
                <c:pt idx="25">
                  <c:v>14.3</c:v>
                </c:pt>
                <c:pt idx="26">
                  <c:v>14.5</c:v>
                </c:pt>
                <c:pt idx="27">
                  <c:v>14.5</c:v>
                </c:pt>
                <c:pt idx="28">
                  <c:v>14.6</c:v>
                </c:pt>
                <c:pt idx="29">
                  <c:v>14.5</c:v>
                </c:pt>
                <c:pt idx="30">
                  <c:v>14.5</c:v>
                </c:pt>
                <c:pt idx="31">
                  <c:v>14.8</c:v>
                </c:pt>
                <c:pt idx="32">
                  <c:v>14.6</c:v>
                </c:pt>
                <c:pt idx="33">
                  <c:v>14.8</c:v>
                </c:pt>
                <c:pt idx="34">
                  <c:v>14.6</c:v>
                </c:pt>
                <c:pt idx="35">
                  <c:v>14.7</c:v>
                </c:pt>
                <c:pt idx="36">
                  <c:v>14.8</c:v>
                </c:pt>
                <c:pt idx="37">
                  <c:v>14.7</c:v>
                </c:pt>
                <c:pt idx="38">
                  <c:v>14.7</c:v>
                </c:pt>
                <c:pt idx="39">
                  <c:v>14.7</c:v>
                </c:pt>
                <c:pt idx="40">
                  <c:v>14.9</c:v>
                </c:pt>
                <c:pt idx="41">
                  <c:v>14.9</c:v>
                </c:pt>
                <c:pt idx="42">
                  <c:v>14.5</c:v>
                </c:pt>
                <c:pt idx="43">
                  <c:v>14.5</c:v>
                </c:pt>
                <c:pt idx="44">
                  <c:v>14.5</c:v>
                </c:pt>
                <c:pt idx="45">
                  <c:v>14.5</c:v>
                </c:pt>
                <c:pt idx="46">
                  <c:v>14.7</c:v>
                </c:pt>
                <c:pt idx="47">
                  <c:v>14.8</c:v>
                </c:pt>
              </c:numCache>
            </c:numRef>
          </c:val>
          <c:extLst>
            <c:ext xmlns:c16="http://schemas.microsoft.com/office/drawing/2014/chart" uri="{C3380CC4-5D6E-409C-BE32-E72D297353CC}">
              <c16:uniqueId val="{00000000-44F1-46FA-A689-EEDF338CD7F4}"/>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17.2</c:v>
                </c:pt>
                <c:pt idx="1">
                  <c:v>17.2</c:v>
                </c:pt>
                <c:pt idx="2">
                  <c:v>17.2</c:v>
                </c:pt>
                <c:pt idx="3">
                  <c:v>17.2</c:v>
                </c:pt>
                <c:pt idx="4">
                  <c:v>17.2</c:v>
                </c:pt>
                <c:pt idx="5">
                  <c:v>16.3</c:v>
                </c:pt>
                <c:pt idx="6">
                  <c:v>16.3</c:v>
                </c:pt>
                <c:pt idx="7">
                  <c:v>16.7</c:v>
                </c:pt>
                <c:pt idx="8">
                  <c:v>17.2</c:v>
                </c:pt>
                <c:pt idx="9">
                  <c:v>17.2</c:v>
                </c:pt>
                <c:pt idx="10">
                  <c:v>17</c:v>
                </c:pt>
                <c:pt idx="11">
                  <c:v>17.2</c:v>
                </c:pt>
                <c:pt idx="12">
                  <c:v>17.2</c:v>
                </c:pt>
                <c:pt idx="13">
                  <c:v>17.2</c:v>
                </c:pt>
                <c:pt idx="14">
                  <c:v>17.2</c:v>
                </c:pt>
                <c:pt idx="15">
                  <c:v>17.2</c:v>
                </c:pt>
                <c:pt idx="16">
                  <c:v>17.2</c:v>
                </c:pt>
                <c:pt idx="17">
                  <c:v>17.2</c:v>
                </c:pt>
                <c:pt idx="18">
                  <c:v>16.3</c:v>
                </c:pt>
                <c:pt idx="19">
                  <c:v>16.3</c:v>
                </c:pt>
                <c:pt idx="20">
                  <c:v>17.2</c:v>
                </c:pt>
                <c:pt idx="21">
                  <c:v>17.2</c:v>
                </c:pt>
                <c:pt idx="22">
                  <c:v>17.2</c:v>
                </c:pt>
                <c:pt idx="23">
                  <c:v>17.2</c:v>
                </c:pt>
                <c:pt idx="24">
                  <c:v>17.2</c:v>
                </c:pt>
                <c:pt idx="25">
                  <c:v>17.2</c:v>
                </c:pt>
                <c:pt idx="26">
                  <c:v>17.2</c:v>
                </c:pt>
                <c:pt idx="27">
                  <c:v>17.2</c:v>
                </c:pt>
                <c:pt idx="28">
                  <c:v>17.2</c:v>
                </c:pt>
                <c:pt idx="29">
                  <c:v>17.2</c:v>
                </c:pt>
                <c:pt idx="30">
                  <c:v>17.2</c:v>
                </c:pt>
                <c:pt idx="31">
                  <c:v>17.2</c:v>
                </c:pt>
                <c:pt idx="32">
                  <c:v>17.2</c:v>
                </c:pt>
                <c:pt idx="33">
                  <c:v>16.8</c:v>
                </c:pt>
                <c:pt idx="34">
                  <c:v>16.3</c:v>
                </c:pt>
                <c:pt idx="35">
                  <c:v>16.3</c:v>
                </c:pt>
                <c:pt idx="36">
                  <c:v>16.3</c:v>
                </c:pt>
                <c:pt idx="37">
                  <c:v>16.3</c:v>
                </c:pt>
                <c:pt idx="38">
                  <c:v>16.3</c:v>
                </c:pt>
                <c:pt idx="39">
                  <c:v>16.3</c:v>
                </c:pt>
                <c:pt idx="40">
                  <c:v>16.3</c:v>
                </c:pt>
                <c:pt idx="41">
                  <c:v>16.3</c:v>
                </c:pt>
                <c:pt idx="42">
                  <c:v>16.3</c:v>
                </c:pt>
                <c:pt idx="43">
                  <c:v>16.399999999999999</c:v>
                </c:pt>
                <c:pt idx="44">
                  <c:v>17.3</c:v>
                </c:pt>
                <c:pt idx="45">
                  <c:v>17.2</c:v>
                </c:pt>
                <c:pt idx="46">
                  <c:v>17.3</c:v>
                </c:pt>
                <c:pt idx="47">
                  <c:v>17.5</c:v>
                </c:pt>
              </c:numCache>
            </c:numRef>
          </c:val>
          <c:extLst>
            <c:ext xmlns:c16="http://schemas.microsoft.com/office/drawing/2014/chart" uri="{C3380CC4-5D6E-409C-BE32-E72D297353CC}">
              <c16:uniqueId val="{00000001-44F1-46FA-A689-EEDF338CD7F4}"/>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7.1</c:v>
                </c:pt>
                <c:pt idx="1">
                  <c:v>8.6</c:v>
                </c:pt>
                <c:pt idx="2">
                  <c:v>7.1</c:v>
                </c:pt>
                <c:pt idx="3">
                  <c:v>6.5</c:v>
                </c:pt>
                <c:pt idx="4">
                  <c:v>5.7</c:v>
                </c:pt>
                <c:pt idx="5">
                  <c:v>6.3</c:v>
                </c:pt>
                <c:pt idx="6">
                  <c:v>6.1</c:v>
                </c:pt>
                <c:pt idx="7">
                  <c:v>5.6</c:v>
                </c:pt>
                <c:pt idx="8">
                  <c:v>7.9</c:v>
                </c:pt>
                <c:pt idx="9">
                  <c:v>7.7</c:v>
                </c:pt>
                <c:pt idx="10">
                  <c:v>6.2</c:v>
                </c:pt>
                <c:pt idx="11">
                  <c:v>8.3000000000000007</c:v>
                </c:pt>
                <c:pt idx="12">
                  <c:v>8.4</c:v>
                </c:pt>
                <c:pt idx="13">
                  <c:v>6.2</c:v>
                </c:pt>
                <c:pt idx="14">
                  <c:v>8.1</c:v>
                </c:pt>
                <c:pt idx="15">
                  <c:v>8.3000000000000007</c:v>
                </c:pt>
                <c:pt idx="16">
                  <c:v>8.3000000000000007</c:v>
                </c:pt>
                <c:pt idx="17">
                  <c:v>8.5</c:v>
                </c:pt>
                <c:pt idx="18">
                  <c:v>6.9</c:v>
                </c:pt>
                <c:pt idx="19">
                  <c:v>6.1</c:v>
                </c:pt>
                <c:pt idx="20">
                  <c:v>7.5</c:v>
                </c:pt>
                <c:pt idx="21">
                  <c:v>6.5</c:v>
                </c:pt>
                <c:pt idx="22">
                  <c:v>7.4</c:v>
                </c:pt>
                <c:pt idx="23">
                  <c:v>6.8</c:v>
                </c:pt>
                <c:pt idx="24">
                  <c:v>6.8</c:v>
                </c:pt>
                <c:pt idx="25">
                  <c:v>6.7</c:v>
                </c:pt>
                <c:pt idx="26">
                  <c:v>6.4</c:v>
                </c:pt>
                <c:pt idx="27">
                  <c:v>8</c:v>
                </c:pt>
                <c:pt idx="28">
                  <c:v>6.1</c:v>
                </c:pt>
                <c:pt idx="29">
                  <c:v>6.2</c:v>
                </c:pt>
                <c:pt idx="30">
                  <c:v>6.2</c:v>
                </c:pt>
                <c:pt idx="31">
                  <c:v>6.4</c:v>
                </c:pt>
                <c:pt idx="32">
                  <c:v>6.7</c:v>
                </c:pt>
                <c:pt idx="33">
                  <c:v>7.6</c:v>
                </c:pt>
                <c:pt idx="34">
                  <c:v>6</c:v>
                </c:pt>
                <c:pt idx="35">
                  <c:v>6.8</c:v>
                </c:pt>
                <c:pt idx="36">
                  <c:v>7.1</c:v>
                </c:pt>
                <c:pt idx="37">
                  <c:v>8</c:v>
                </c:pt>
                <c:pt idx="38">
                  <c:v>6.7</c:v>
                </c:pt>
                <c:pt idx="39">
                  <c:v>7</c:v>
                </c:pt>
                <c:pt idx="40">
                  <c:v>7.4</c:v>
                </c:pt>
                <c:pt idx="41">
                  <c:v>8.6999999999999993</c:v>
                </c:pt>
                <c:pt idx="42">
                  <c:v>6.7</c:v>
                </c:pt>
                <c:pt idx="43">
                  <c:v>6.5</c:v>
                </c:pt>
                <c:pt idx="44">
                  <c:v>7.6</c:v>
                </c:pt>
                <c:pt idx="45">
                  <c:v>8.1999999999999993</c:v>
                </c:pt>
                <c:pt idx="46">
                  <c:v>8.1999999999999993</c:v>
                </c:pt>
                <c:pt idx="47">
                  <c:v>6.6</c:v>
                </c:pt>
              </c:numCache>
            </c:numRef>
          </c:val>
          <c:extLst>
            <c:ext xmlns:c16="http://schemas.microsoft.com/office/drawing/2014/chart" uri="{C3380CC4-5D6E-409C-BE32-E72D297353CC}">
              <c16:uniqueId val="{00000002-44F1-46FA-A689-EEDF338CD7F4}"/>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44F1-46FA-A689-EEDF338CD7F4}"/>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9.5</c:v>
                </c:pt>
                <c:pt idx="1">
                  <c:v>9.4</c:v>
                </c:pt>
                <c:pt idx="2">
                  <c:v>8.6999999999999993</c:v>
                </c:pt>
                <c:pt idx="3">
                  <c:v>9.6999999999999993</c:v>
                </c:pt>
                <c:pt idx="4">
                  <c:v>9.1</c:v>
                </c:pt>
                <c:pt idx="5">
                  <c:v>9.6</c:v>
                </c:pt>
                <c:pt idx="6">
                  <c:v>9.4</c:v>
                </c:pt>
                <c:pt idx="7">
                  <c:v>9.5</c:v>
                </c:pt>
                <c:pt idx="8">
                  <c:v>9.3000000000000007</c:v>
                </c:pt>
                <c:pt idx="9">
                  <c:v>9</c:v>
                </c:pt>
                <c:pt idx="10">
                  <c:v>9.6999999999999993</c:v>
                </c:pt>
                <c:pt idx="11">
                  <c:v>9.6999999999999993</c:v>
                </c:pt>
                <c:pt idx="12">
                  <c:v>9.1</c:v>
                </c:pt>
                <c:pt idx="13">
                  <c:v>8.6999999999999993</c:v>
                </c:pt>
                <c:pt idx="14">
                  <c:v>8.9</c:v>
                </c:pt>
                <c:pt idx="15">
                  <c:v>9</c:v>
                </c:pt>
                <c:pt idx="16">
                  <c:v>8.6999999999999993</c:v>
                </c:pt>
                <c:pt idx="17">
                  <c:v>8.6</c:v>
                </c:pt>
                <c:pt idx="18">
                  <c:v>8.6999999999999993</c:v>
                </c:pt>
                <c:pt idx="19">
                  <c:v>8.6999999999999993</c:v>
                </c:pt>
                <c:pt idx="20">
                  <c:v>9.6</c:v>
                </c:pt>
                <c:pt idx="21">
                  <c:v>9.4</c:v>
                </c:pt>
                <c:pt idx="22">
                  <c:v>9.5</c:v>
                </c:pt>
                <c:pt idx="23">
                  <c:v>9</c:v>
                </c:pt>
                <c:pt idx="24">
                  <c:v>9</c:v>
                </c:pt>
                <c:pt idx="25">
                  <c:v>9.1</c:v>
                </c:pt>
                <c:pt idx="26">
                  <c:v>9.3000000000000007</c:v>
                </c:pt>
                <c:pt idx="27">
                  <c:v>9.4</c:v>
                </c:pt>
                <c:pt idx="28">
                  <c:v>9.4</c:v>
                </c:pt>
                <c:pt idx="29">
                  <c:v>9.5</c:v>
                </c:pt>
                <c:pt idx="30">
                  <c:v>9.3000000000000007</c:v>
                </c:pt>
                <c:pt idx="31">
                  <c:v>9.5</c:v>
                </c:pt>
                <c:pt idx="32">
                  <c:v>9.3000000000000007</c:v>
                </c:pt>
                <c:pt idx="33">
                  <c:v>9.1</c:v>
                </c:pt>
                <c:pt idx="34">
                  <c:v>9.1999999999999993</c:v>
                </c:pt>
                <c:pt idx="35">
                  <c:v>9.1999999999999993</c:v>
                </c:pt>
                <c:pt idx="36">
                  <c:v>9.5</c:v>
                </c:pt>
                <c:pt idx="37">
                  <c:v>9.6</c:v>
                </c:pt>
                <c:pt idx="38">
                  <c:v>9.1999999999999993</c:v>
                </c:pt>
                <c:pt idx="39">
                  <c:v>9.1999999999999993</c:v>
                </c:pt>
                <c:pt idx="40">
                  <c:v>8.8000000000000007</c:v>
                </c:pt>
                <c:pt idx="41">
                  <c:v>9.1999999999999993</c:v>
                </c:pt>
                <c:pt idx="42">
                  <c:v>9.6</c:v>
                </c:pt>
                <c:pt idx="43">
                  <c:v>9.1999999999999993</c:v>
                </c:pt>
                <c:pt idx="44">
                  <c:v>9.4</c:v>
                </c:pt>
                <c:pt idx="45">
                  <c:v>9.1999999999999993</c:v>
                </c:pt>
                <c:pt idx="46">
                  <c:v>9.1999999999999993</c:v>
                </c:pt>
                <c:pt idx="47">
                  <c:v>9</c:v>
                </c:pt>
              </c:numCache>
            </c:numRef>
          </c:val>
          <c:extLst>
            <c:ext xmlns:c16="http://schemas.microsoft.com/office/drawing/2014/chart" uri="{C3380CC4-5D6E-409C-BE32-E72D297353CC}">
              <c16:uniqueId val="{00000004-44F1-46FA-A689-EEDF338CD7F4}"/>
            </c:ext>
          </c:extLst>
        </c:ser>
        <c:ser>
          <c:idx val="5"/>
          <c:order val="5"/>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numCache>
            </c:numRef>
          </c:val>
          <c:extLst>
            <c:ext xmlns:c16="http://schemas.microsoft.com/office/drawing/2014/chart" uri="{C3380CC4-5D6E-409C-BE32-E72D297353CC}">
              <c16:uniqueId val="{00000005-44F1-46FA-A689-EEDF338CD7F4}"/>
            </c:ext>
          </c:extLst>
        </c:ser>
        <c:ser>
          <c:idx val="6"/>
          <c:order val="6"/>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44F1-46FA-A689-EEDF338CD7F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EVO_PRO_ENE!$I$192:$I$257</c:f>
              <c:strCache>
                <c:ptCount val="66"/>
                <c:pt idx="0">
                  <c:v>KALLPA GENERACION S.A.</c:v>
                </c:pt>
                <c:pt idx="1">
                  <c:v>ENGIE</c:v>
                </c:pt>
                <c:pt idx="2">
                  <c:v>ORYGEN PERU S.A.A.</c:v>
                </c:pt>
                <c:pt idx="3">
                  <c:v>ELECTROPERU</c:v>
                </c:pt>
                <c:pt idx="4">
                  <c:v>FENIX POWER PERÚ</c:v>
                </c:pt>
                <c:pt idx="5">
                  <c:v>STATKRAFT S.A</c:v>
                </c:pt>
                <c:pt idx="6">
                  <c:v>EMPRESA DE GENERACION HUALLAGA</c:v>
                </c:pt>
                <c:pt idx="7">
                  <c:v>TERMOCHILCA S.A.C.</c:v>
                </c:pt>
                <c:pt idx="8">
                  <c:v>EGEMSA</c:v>
                </c:pt>
                <c:pt idx="9">
                  <c:v>EGASA</c:v>
                </c:pt>
                <c:pt idx="10">
                  <c:v>ORAZUL ENERGY PERÚ</c:v>
                </c:pt>
                <c:pt idx="11">
                  <c:v>JOYA SOLAR S.A.C.</c:v>
                </c:pt>
                <c:pt idx="12">
                  <c:v>CELEPSA</c:v>
                </c:pt>
                <c:pt idx="13">
                  <c:v>HYDRO GLOBAL PERÚ S.A.C.</c:v>
                </c:pt>
                <c:pt idx="14">
                  <c:v>CHINANGO S.A.C.</c:v>
                </c:pt>
                <c:pt idx="15">
                  <c:v>ENERGIA RENOVABLE DEL SUR S.A.</c:v>
                </c:pt>
                <c:pt idx="16">
                  <c:v>SAN GABAN</c:v>
                </c:pt>
                <c:pt idx="17">
                  <c:v>INLAND ENERGY SAC</c:v>
                </c:pt>
                <c:pt idx="18">
                  <c:v>EMPRESA DE GENERACION HUANZA</c:v>
                </c:pt>
                <c:pt idx="19">
                  <c:v>PARQUE EOLICO TRES HERMANAS S.A.C.</c:v>
                </c:pt>
                <c:pt idx="20">
                  <c:v>ENERGÍA EÓLICA S.A.</c:v>
                </c:pt>
                <c:pt idx="21">
                  <c:v>LA VIRGEN</c:v>
                </c:pt>
                <c:pt idx="22">
                  <c:v>ENEL GENERACION PIURA S.A.</c:v>
                </c:pt>
                <c:pt idx="23">
                  <c:v>SINERSA</c:v>
                </c:pt>
                <c:pt idx="24">
                  <c:v>GR CORTARRAMA SOCIEDAD ANONIMA CERRADA</c:v>
                </c:pt>
                <c:pt idx="25">
                  <c:v>GENERADORA DE ENERGÍA DEL PERÚ</c:v>
                </c:pt>
                <c:pt idx="26">
                  <c:v>EMPRESA DE GENERACION ELECTRICA SANTA ANA S.A.C.</c:v>
                </c:pt>
                <c:pt idx="27">
                  <c:v>HIDROELECTRICA HUANCHOR S.A.C.</c:v>
                </c:pt>
                <c:pt idx="28">
                  <c:v>HUAURA POWER GROUP S.A.</c:v>
                </c:pt>
                <c:pt idx="29">
                  <c:v>EGEJUNIN</c:v>
                </c:pt>
                <c:pt idx="30">
                  <c:v>AGROAURORA S.A.C.</c:v>
                </c:pt>
                <c:pt idx="31">
                  <c:v>PARQUE EOLICO MARCONA S.A.C.</c:v>
                </c:pt>
                <c:pt idx="32">
                  <c:v>EGESUR</c:v>
                </c:pt>
                <c:pt idx="33">
                  <c:v>AGRO INDUSTRIAL PARAMONGA S.A.</c:v>
                </c:pt>
                <c:pt idx="34">
                  <c:v>CELEPSA RENOVABLES S.R.L.</c:v>
                </c:pt>
                <c:pt idx="35">
                  <c:v>ANDEAN POWER S.A.C.</c:v>
                </c:pt>
                <c:pt idx="36">
                  <c:v>GR TARUCA SOCIEDAD ANONIMA CERRADA</c:v>
                </c:pt>
                <c:pt idx="37">
                  <c:v>GENERACIÓN ANDINA S.A.C.</c:v>
                </c:pt>
                <c:pt idx="38">
                  <c:v>PETRAMAS</c:v>
                </c:pt>
                <c:pt idx="39">
                  <c:v>EMPRESA DE GENERACION ELECTRICA RIO BAÑOS S.A.C.</c:v>
                </c:pt>
                <c:pt idx="40">
                  <c:v>GR PAINO SOCIEDAD ANONIMA CERRADA</c:v>
                </c:pt>
                <c:pt idx="41">
                  <c:v>BIOENERGIA DEL CHIRA S.A.</c:v>
                </c:pt>
                <c:pt idx="42">
                  <c:v>EMPRESA ELECTRICA AGUA AZUL</c:v>
                </c:pt>
                <c:pt idx="43">
                  <c:v>PERUANA DE INVERSIONES EN ENERGIAS RENOVABLES S.A.</c:v>
                </c:pt>
                <c:pt idx="44">
                  <c:v>TERMOSELVA</c:v>
                </c:pt>
                <c:pt idx="45">
                  <c:v>PLANTA DE RESERVA FRIA DE GENERACION  DE ETEN S.A.</c:v>
                </c:pt>
                <c:pt idx="46">
                  <c:v>PANAMERICANA  SOLAR SAC.</c:v>
                </c:pt>
                <c:pt idx="47">
                  <c:v>GM OPERACIONES S.A.C.</c:v>
                </c:pt>
                <c:pt idx="48">
                  <c:v>AGROINDUSTRIAS SAN JACINTO S.A.A.</c:v>
                </c:pt>
                <c:pt idx="49">
                  <c:v>TACNA SOLAR SAC.</c:v>
                </c:pt>
                <c:pt idx="50">
                  <c:v>MOQUEGUA FV S.A.C.</c:v>
                </c:pt>
                <c:pt idx="51">
                  <c:v>REPARTICIÓN ARCUS S.A.C.</c:v>
                </c:pt>
                <c:pt idx="52">
                  <c:v>MAJES ARCUS S.A.C.</c:v>
                </c:pt>
                <c:pt idx="53">
                  <c:v>EMPRESA ELECTRICA RIO DOBLE</c:v>
                </c:pt>
                <c:pt idx="54">
                  <c:v>VARI ENERGIA S.A.C.</c:v>
                </c:pt>
                <c:pt idx="55">
                  <c:v>HIDROCAÑETE S.A.</c:v>
                </c:pt>
                <c:pt idx="56">
                  <c:v>ELECTRICA YANAPAMPA SAC</c:v>
                </c:pt>
                <c:pt idx="57">
                  <c:v>EMPRESA DE GENERACION ELECTRICA CANCHAYLLO SAC</c:v>
                </c:pt>
                <c:pt idx="58">
                  <c:v>MAJA ENERGIA S.A.C.</c:v>
                </c:pt>
                <c:pt idx="59">
                  <c:v>ASOCIACIÓN SANTA LUCIA DE CHACAS</c:v>
                </c:pt>
                <c:pt idx="60">
                  <c:v>INVERSIONES SHAQSHA S.A.C.</c:v>
                </c:pt>
                <c:pt idx="61">
                  <c:v>INFRAESTRUCTURAS Y ENERGIAS DEL PERU S.A.C.</c:v>
                </c:pt>
                <c:pt idx="62">
                  <c:v>SHOUGESA</c:v>
                </c:pt>
                <c:pt idx="63">
                  <c:v>COLCA SOLAR S.A.C.</c:v>
                </c:pt>
                <c:pt idx="64">
                  <c:v>ATRIA ENERGIA S.A.C.</c:v>
                </c:pt>
                <c:pt idx="65">
                  <c:v>KONDU SAC</c:v>
                </c:pt>
              </c:strCache>
            </c:strRef>
          </c:cat>
          <c:val>
            <c:numRef>
              <c:f>EVO_PRO_ENE!$J$192:$J$257</c:f>
              <c:numCache>
                <c:formatCode>General</c:formatCode>
                <c:ptCount val="66"/>
                <c:pt idx="0">
                  <c:v>450830.1</c:v>
                </c:pt>
                <c:pt idx="1">
                  <c:v>332660.09999999998</c:v>
                </c:pt>
                <c:pt idx="2">
                  <c:v>322606.5</c:v>
                </c:pt>
                <c:pt idx="3">
                  <c:v>254072.35</c:v>
                </c:pt>
                <c:pt idx="4">
                  <c:v>157101.75</c:v>
                </c:pt>
                <c:pt idx="5">
                  <c:v>68613.649999999994</c:v>
                </c:pt>
                <c:pt idx="6">
                  <c:v>43122.267079999998</c:v>
                </c:pt>
                <c:pt idx="7">
                  <c:v>41423.599999999999</c:v>
                </c:pt>
                <c:pt idx="8">
                  <c:v>38618.300000000003</c:v>
                </c:pt>
                <c:pt idx="9">
                  <c:v>30253.93</c:v>
                </c:pt>
                <c:pt idx="10">
                  <c:v>27758.25</c:v>
                </c:pt>
                <c:pt idx="11">
                  <c:v>27159.05</c:v>
                </c:pt>
                <c:pt idx="12">
                  <c:v>26424.9</c:v>
                </c:pt>
                <c:pt idx="13">
                  <c:v>24223.7</c:v>
                </c:pt>
                <c:pt idx="14">
                  <c:v>23643.3</c:v>
                </c:pt>
                <c:pt idx="15">
                  <c:v>20930.5</c:v>
                </c:pt>
                <c:pt idx="16">
                  <c:v>20639.05</c:v>
                </c:pt>
                <c:pt idx="17">
                  <c:v>20320.25</c:v>
                </c:pt>
                <c:pt idx="18">
                  <c:v>14572.6</c:v>
                </c:pt>
                <c:pt idx="19">
                  <c:v>14046.2</c:v>
                </c:pt>
                <c:pt idx="20">
                  <c:v>12866.25</c:v>
                </c:pt>
                <c:pt idx="21">
                  <c:v>9988.1735000000008</c:v>
                </c:pt>
                <c:pt idx="22">
                  <c:v>9191.1</c:v>
                </c:pt>
                <c:pt idx="23">
                  <c:v>8553.504535</c:v>
                </c:pt>
                <c:pt idx="24">
                  <c:v>8215.65</c:v>
                </c:pt>
                <c:pt idx="25">
                  <c:v>6081.5</c:v>
                </c:pt>
                <c:pt idx="26">
                  <c:v>5972.7</c:v>
                </c:pt>
                <c:pt idx="27">
                  <c:v>5777.3172999999997</c:v>
                </c:pt>
                <c:pt idx="28">
                  <c:v>5546.5</c:v>
                </c:pt>
                <c:pt idx="29">
                  <c:v>5442.35</c:v>
                </c:pt>
                <c:pt idx="30">
                  <c:v>5235.4849999999997</c:v>
                </c:pt>
                <c:pt idx="31">
                  <c:v>5156.6000000000004</c:v>
                </c:pt>
                <c:pt idx="32">
                  <c:v>4910.3500000000004</c:v>
                </c:pt>
                <c:pt idx="33">
                  <c:v>3904.9</c:v>
                </c:pt>
                <c:pt idx="34">
                  <c:v>3836.15</c:v>
                </c:pt>
                <c:pt idx="35">
                  <c:v>3760.4</c:v>
                </c:pt>
                <c:pt idx="36">
                  <c:v>3640.9</c:v>
                </c:pt>
                <c:pt idx="37">
                  <c:v>3626.95</c:v>
                </c:pt>
                <c:pt idx="38">
                  <c:v>3176.6</c:v>
                </c:pt>
                <c:pt idx="39">
                  <c:v>3051.45</c:v>
                </c:pt>
                <c:pt idx="40">
                  <c:v>2979.8</c:v>
                </c:pt>
                <c:pt idx="41">
                  <c:v>2896.3</c:v>
                </c:pt>
                <c:pt idx="42">
                  <c:v>2120.65</c:v>
                </c:pt>
                <c:pt idx="43">
                  <c:v>2049.4</c:v>
                </c:pt>
                <c:pt idx="44">
                  <c:v>1946.3</c:v>
                </c:pt>
                <c:pt idx="45">
                  <c:v>1931.45</c:v>
                </c:pt>
                <c:pt idx="46">
                  <c:v>1930.2</c:v>
                </c:pt>
                <c:pt idx="47">
                  <c:v>1700.6</c:v>
                </c:pt>
                <c:pt idx="48">
                  <c:v>1661.51</c:v>
                </c:pt>
                <c:pt idx="49">
                  <c:v>1660.75</c:v>
                </c:pt>
                <c:pt idx="50">
                  <c:v>1584.9</c:v>
                </c:pt>
                <c:pt idx="51">
                  <c:v>1578.85</c:v>
                </c:pt>
                <c:pt idx="52">
                  <c:v>1496.9</c:v>
                </c:pt>
                <c:pt idx="53">
                  <c:v>1298.3</c:v>
                </c:pt>
                <c:pt idx="54">
                  <c:v>1160.6500000000001</c:v>
                </c:pt>
                <c:pt idx="55">
                  <c:v>1039.3</c:v>
                </c:pt>
                <c:pt idx="56">
                  <c:v>557.29999999999995</c:v>
                </c:pt>
                <c:pt idx="57">
                  <c:v>546.25</c:v>
                </c:pt>
                <c:pt idx="58">
                  <c:v>454.9</c:v>
                </c:pt>
                <c:pt idx="59">
                  <c:v>327.95</c:v>
                </c:pt>
                <c:pt idx="60">
                  <c:v>235.35</c:v>
                </c:pt>
                <c:pt idx="61">
                  <c:v>214.95</c:v>
                </c:pt>
                <c:pt idx="62">
                  <c:v>124</c:v>
                </c:pt>
                <c:pt idx="63">
                  <c:v>113.2</c:v>
                </c:pt>
                <c:pt idx="64">
                  <c:v>35.9</c:v>
                </c:pt>
                <c:pt idx="65">
                  <c:v>29.9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569-4BBD-A5DF-C91270E6624E}"/>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186.66</c:v>
                </c:pt>
                <c:pt idx="1">
                  <c:v>190.43899999999999</c:v>
                </c:pt>
                <c:pt idx="2">
                  <c:v>185.34700000000001</c:v>
                </c:pt>
                <c:pt idx="3">
                  <c:v>177.84200000000001</c:v>
                </c:pt>
                <c:pt idx="4">
                  <c:v>179.36500000000001</c:v>
                </c:pt>
                <c:pt idx="5">
                  <c:v>177.25899999999999</c:v>
                </c:pt>
                <c:pt idx="6">
                  <c:v>175.17400000000001</c:v>
                </c:pt>
                <c:pt idx="7">
                  <c:v>176.79</c:v>
                </c:pt>
                <c:pt idx="8">
                  <c:v>180.559</c:v>
                </c:pt>
                <c:pt idx="9">
                  <c:v>182.66300000000001</c:v>
                </c:pt>
                <c:pt idx="10">
                  <c:v>192.404</c:v>
                </c:pt>
                <c:pt idx="11">
                  <c:v>194.148</c:v>
                </c:pt>
                <c:pt idx="12">
                  <c:v>195.501</c:v>
                </c:pt>
                <c:pt idx="13">
                  <c:v>195.99600000000001</c:v>
                </c:pt>
                <c:pt idx="14">
                  <c:v>202.49199999999999</c:v>
                </c:pt>
                <c:pt idx="15">
                  <c:v>199.37</c:v>
                </c:pt>
                <c:pt idx="16">
                  <c:v>207.893</c:v>
                </c:pt>
                <c:pt idx="17">
                  <c:v>221.68</c:v>
                </c:pt>
                <c:pt idx="18">
                  <c:v>234.36600000000001</c:v>
                </c:pt>
                <c:pt idx="19">
                  <c:v>242.256</c:v>
                </c:pt>
                <c:pt idx="20">
                  <c:v>243.60599999999999</c:v>
                </c:pt>
                <c:pt idx="21">
                  <c:v>250.27500000000001</c:v>
                </c:pt>
                <c:pt idx="22">
                  <c:v>251.40700000000001</c:v>
                </c:pt>
                <c:pt idx="23">
                  <c:v>255.71700000000001</c:v>
                </c:pt>
                <c:pt idx="24">
                  <c:v>257.30599999999998</c:v>
                </c:pt>
                <c:pt idx="25">
                  <c:v>252.61</c:v>
                </c:pt>
                <c:pt idx="26">
                  <c:v>251.74600000000001</c:v>
                </c:pt>
                <c:pt idx="27">
                  <c:v>249.68100000000001</c:v>
                </c:pt>
                <c:pt idx="28">
                  <c:v>244.27500000000001</c:v>
                </c:pt>
                <c:pt idx="29">
                  <c:v>244.38</c:v>
                </c:pt>
                <c:pt idx="30">
                  <c:v>251.30199999999999</c:v>
                </c:pt>
                <c:pt idx="31">
                  <c:v>235.88</c:v>
                </c:pt>
                <c:pt idx="32">
                  <c:v>219.167</c:v>
                </c:pt>
                <c:pt idx="33">
                  <c:v>203.37899999999999</c:v>
                </c:pt>
                <c:pt idx="34">
                  <c:v>194.297</c:v>
                </c:pt>
                <c:pt idx="35">
                  <c:v>186.685</c:v>
                </c:pt>
                <c:pt idx="36">
                  <c:v>201.666</c:v>
                </c:pt>
                <c:pt idx="37">
                  <c:v>286.411</c:v>
                </c:pt>
                <c:pt idx="38">
                  <c:v>282.92399999999998</c:v>
                </c:pt>
                <c:pt idx="39">
                  <c:v>265.79399999999998</c:v>
                </c:pt>
                <c:pt idx="40">
                  <c:v>260.42700000000002</c:v>
                </c:pt>
                <c:pt idx="41">
                  <c:v>261.59899999999999</c:v>
                </c:pt>
                <c:pt idx="42">
                  <c:v>265.67200000000003</c:v>
                </c:pt>
                <c:pt idx="43">
                  <c:v>272.17899999999997</c:v>
                </c:pt>
                <c:pt idx="44">
                  <c:v>259.59500000000003</c:v>
                </c:pt>
                <c:pt idx="45">
                  <c:v>205.376</c:v>
                </c:pt>
                <c:pt idx="46">
                  <c:v>200.38399999999999</c:v>
                </c:pt>
                <c:pt idx="47">
                  <c:v>180.68199999999999</c:v>
                </c:pt>
              </c:numCache>
            </c:numRef>
          </c:val>
          <c:extLst>
            <c:ext xmlns:c16="http://schemas.microsoft.com/office/drawing/2014/chart" uri="{C3380CC4-5D6E-409C-BE32-E72D297353CC}">
              <c16:uniqueId val="{00000000-A93A-43F4-B39C-B30E90DB87DB}"/>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5945.6880000000001</c:v>
                </c:pt>
                <c:pt idx="1">
                  <c:v>5830.6310000000003</c:v>
                </c:pt>
                <c:pt idx="2">
                  <c:v>5722.93</c:v>
                </c:pt>
                <c:pt idx="3">
                  <c:v>5641.1210000000001</c:v>
                </c:pt>
                <c:pt idx="4">
                  <c:v>5615.8770000000004</c:v>
                </c:pt>
                <c:pt idx="5">
                  <c:v>5601.0219999999999</c:v>
                </c:pt>
                <c:pt idx="6">
                  <c:v>5548.2129999999997</c:v>
                </c:pt>
                <c:pt idx="7">
                  <c:v>5640.79</c:v>
                </c:pt>
                <c:pt idx="8">
                  <c:v>5682.1080000000002</c:v>
                </c:pt>
                <c:pt idx="9">
                  <c:v>5702.9669999999996</c:v>
                </c:pt>
                <c:pt idx="10">
                  <c:v>5839.3869999999997</c:v>
                </c:pt>
                <c:pt idx="11">
                  <c:v>5899.634</c:v>
                </c:pt>
                <c:pt idx="12">
                  <c:v>6015.1530700000003</c:v>
                </c:pt>
                <c:pt idx="13">
                  <c:v>5838.8695500000003</c:v>
                </c:pt>
                <c:pt idx="14">
                  <c:v>5844.9289600000002</c:v>
                </c:pt>
                <c:pt idx="15">
                  <c:v>5803.2200700000003</c:v>
                </c:pt>
                <c:pt idx="16">
                  <c:v>5974.6441000000004</c:v>
                </c:pt>
                <c:pt idx="17">
                  <c:v>6021.3891899999999</c:v>
                </c:pt>
                <c:pt idx="18">
                  <c:v>6083.2908500000003</c:v>
                </c:pt>
                <c:pt idx="19">
                  <c:v>6245.5886600000003</c:v>
                </c:pt>
                <c:pt idx="20">
                  <c:v>6246.8678</c:v>
                </c:pt>
                <c:pt idx="21">
                  <c:v>6194.3976499999999</c:v>
                </c:pt>
                <c:pt idx="22">
                  <c:v>6300.7449100000003</c:v>
                </c:pt>
                <c:pt idx="23">
                  <c:v>6126.1160900000004</c:v>
                </c:pt>
                <c:pt idx="24">
                  <c:v>6155.05908</c:v>
                </c:pt>
                <c:pt idx="25">
                  <c:v>5894.8334999999997</c:v>
                </c:pt>
                <c:pt idx="26">
                  <c:v>6009.6660400000001</c:v>
                </c:pt>
                <c:pt idx="27">
                  <c:v>6102.5360499999997</c:v>
                </c:pt>
                <c:pt idx="28">
                  <c:v>6152.8407500000003</c:v>
                </c:pt>
                <c:pt idx="29">
                  <c:v>6130.8898399999998</c:v>
                </c:pt>
                <c:pt idx="30">
                  <c:v>6231.3869699999996</c:v>
                </c:pt>
                <c:pt idx="31">
                  <c:v>6285.5559800000001</c:v>
                </c:pt>
                <c:pt idx="32">
                  <c:v>6375.1717699999999</c:v>
                </c:pt>
                <c:pt idx="33">
                  <c:v>6639.7533800000001</c:v>
                </c:pt>
                <c:pt idx="34">
                  <c:v>6737.1638400000002</c:v>
                </c:pt>
                <c:pt idx="35">
                  <c:v>6680.2647200000001</c:v>
                </c:pt>
                <c:pt idx="36">
                  <c:v>6787.1049999999996</c:v>
                </c:pt>
                <c:pt idx="37">
                  <c:v>6721.3469999999998</c:v>
                </c:pt>
                <c:pt idx="38">
                  <c:v>6772.6030000000001</c:v>
                </c:pt>
                <c:pt idx="39">
                  <c:v>6779.6229999999996</c:v>
                </c:pt>
                <c:pt idx="40">
                  <c:v>6782.7280000000001</c:v>
                </c:pt>
                <c:pt idx="41">
                  <c:v>6710.3680000000004</c:v>
                </c:pt>
                <c:pt idx="42">
                  <c:v>6609.2380000000003</c:v>
                </c:pt>
                <c:pt idx="43">
                  <c:v>6609.201</c:v>
                </c:pt>
                <c:pt idx="44">
                  <c:v>6533.0039999999999</c:v>
                </c:pt>
                <c:pt idx="45">
                  <c:v>6333.5810000000001</c:v>
                </c:pt>
                <c:pt idx="46">
                  <c:v>6175.0910000000003</c:v>
                </c:pt>
                <c:pt idx="47">
                  <c:v>6032.8419999999996</c:v>
                </c:pt>
              </c:numCache>
            </c:numRef>
          </c:val>
          <c:extLst>
            <c:ext xmlns:c16="http://schemas.microsoft.com/office/drawing/2014/chart" uri="{C3380CC4-5D6E-409C-BE32-E72D297353CC}">
              <c16:uniqueId val="{00000001-A93A-43F4-B39C-B30E90DB87DB}"/>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463.67</c:v>
                </c:pt>
                <c:pt idx="1">
                  <c:v>446.05</c:v>
                </c:pt>
                <c:pt idx="2">
                  <c:v>447.18</c:v>
                </c:pt>
                <c:pt idx="3">
                  <c:v>442.4</c:v>
                </c:pt>
                <c:pt idx="4">
                  <c:v>447.08</c:v>
                </c:pt>
                <c:pt idx="5">
                  <c:v>440.96</c:v>
                </c:pt>
                <c:pt idx="6">
                  <c:v>438.68</c:v>
                </c:pt>
                <c:pt idx="7">
                  <c:v>442.66</c:v>
                </c:pt>
                <c:pt idx="8">
                  <c:v>373.64</c:v>
                </c:pt>
                <c:pt idx="9">
                  <c:v>376.53</c:v>
                </c:pt>
                <c:pt idx="10">
                  <c:v>381.16</c:v>
                </c:pt>
                <c:pt idx="11">
                  <c:v>490.63</c:v>
                </c:pt>
                <c:pt idx="12">
                  <c:v>567.98</c:v>
                </c:pt>
                <c:pt idx="13">
                  <c:v>657.19</c:v>
                </c:pt>
                <c:pt idx="14">
                  <c:v>861.11</c:v>
                </c:pt>
                <c:pt idx="15">
                  <c:v>990.83</c:v>
                </c:pt>
                <c:pt idx="16">
                  <c:v>1022.39</c:v>
                </c:pt>
                <c:pt idx="17">
                  <c:v>1042.53</c:v>
                </c:pt>
                <c:pt idx="18">
                  <c:v>1044.49</c:v>
                </c:pt>
                <c:pt idx="19">
                  <c:v>1003.92</c:v>
                </c:pt>
                <c:pt idx="20">
                  <c:v>1054.8699999999999</c:v>
                </c:pt>
                <c:pt idx="21">
                  <c:v>1068.96</c:v>
                </c:pt>
                <c:pt idx="22">
                  <c:v>1074.53</c:v>
                </c:pt>
                <c:pt idx="23">
                  <c:v>1086.4000000000001</c:v>
                </c:pt>
                <c:pt idx="24">
                  <c:v>1092.51</c:v>
                </c:pt>
                <c:pt idx="25">
                  <c:v>1086.6600000000001</c:v>
                </c:pt>
                <c:pt idx="26">
                  <c:v>1090.21</c:v>
                </c:pt>
                <c:pt idx="27">
                  <c:v>1092.95</c:v>
                </c:pt>
                <c:pt idx="28">
                  <c:v>1078.9100000000001</c:v>
                </c:pt>
                <c:pt idx="29">
                  <c:v>1059.69</c:v>
                </c:pt>
                <c:pt idx="30">
                  <c:v>1022.37</c:v>
                </c:pt>
                <c:pt idx="31">
                  <c:v>949.51</c:v>
                </c:pt>
                <c:pt idx="32">
                  <c:v>756.25</c:v>
                </c:pt>
                <c:pt idx="33">
                  <c:v>538.17999999999995</c:v>
                </c:pt>
                <c:pt idx="34">
                  <c:v>420.38</c:v>
                </c:pt>
                <c:pt idx="35">
                  <c:v>466.54</c:v>
                </c:pt>
                <c:pt idx="36">
                  <c:v>572.1</c:v>
                </c:pt>
                <c:pt idx="37">
                  <c:v>575.84</c:v>
                </c:pt>
                <c:pt idx="38">
                  <c:v>574.08000000000004</c:v>
                </c:pt>
                <c:pt idx="39">
                  <c:v>573.96</c:v>
                </c:pt>
                <c:pt idx="40">
                  <c:v>570.99</c:v>
                </c:pt>
                <c:pt idx="41">
                  <c:v>571.04</c:v>
                </c:pt>
                <c:pt idx="42">
                  <c:v>579.03</c:v>
                </c:pt>
                <c:pt idx="43">
                  <c:v>525.58000000000004</c:v>
                </c:pt>
                <c:pt idx="44">
                  <c:v>524.47</c:v>
                </c:pt>
                <c:pt idx="45">
                  <c:v>525.88</c:v>
                </c:pt>
                <c:pt idx="46">
                  <c:v>533.47</c:v>
                </c:pt>
                <c:pt idx="47">
                  <c:v>512.14</c:v>
                </c:pt>
              </c:numCache>
            </c:numRef>
          </c:val>
          <c:extLst>
            <c:ext xmlns:c16="http://schemas.microsoft.com/office/drawing/2014/chart" uri="{C3380CC4-5D6E-409C-BE32-E72D297353CC}">
              <c16:uniqueId val="{00000002-A93A-43F4-B39C-B30E90DB87D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2772.1179999999999</c:v>
                </c:pt>
                <c:pt idx="1">
                  <c:v>2685.42</c:v>
                </c:pt>
                <c:pt idx="2">
                  <c:v>2563.2570000000001</c:v>
                </c:pt>
                <c:pt idx="3">
                  <c:v>2513.0630000000001</c:v>
                </c:pt>
                <c:pt idx="4">
                  <c:v>2478.8220000000001</c:v>
                </c:pt>
                <c:pt idx="5">
                  <c:v>2413.6410000000001</c:v>
                </c:pt>
                <c:pt idx="6">
                  <c:v>2422.6669999999999</c:v>
                </c:pt>
                <c:pt idx="7">
                  <c:v>2454.84</c:v>
                </c:pt>
                <c:pt idx="8">
                  <c:v>2435.607</c:v>
                </c:pt>
                <c:pt idx="9">
                  <c:v>2509.36</c:v>
                </c:pt>
                <c:pt idx="10">
                  <c:v>2578.1509999999998</c:v>
                </c:pt>
                <c:pt idx="11">
                  <c:v>2773.4119999999998</c:v>
                </c:pt>
                <c:pt idx="12">
                  <c:v>2959.73407</c:v>
                </c:pt>
                <c:pt idx="13">
                  <c:v>2738.2555499999999</c:v>
                </c:pt>
                <c:pt idx="14">
                  <c:v>2734.4309600000001</c:v>
                </c:pt>
                <c:pt idx="15">
                  <c:v>2780.2200699999999</c:v>
                </c:pt>
                <c:pt idx="16">
                  <c:v>2818.4270999999999</c:v>
                </c:pt>
                <c:pt idx="17">
                  <c:v>2842.7991900000002</c:v>
                </c:pt>
                <c:pt idx="18">
                  <c:v>2957.5468500000002</c:v>
                </c:pt>
                <c:pt idx="19">
                  <c:v>2971.6646599999999</c:v>
                </c:pt>
                <c:pt idx="20">
                  <c:v>3009.2438000000002</c:v>
                </c:pt>
                <c:pt idx="21">
                  <c:v>3027.3326499999998</c:v>
                </c:pt>
                <c:pt idx="22">
                  <c:v>3059.5819099999999</c:v>
                </c:pt>
                <c:pt idx="23">
                  <c:v>2911.93309</c:v>
                </c:pt>
                <c:pt idx="24">
                  <c:v>3001.8750799999998</c:v>
                </c:pt>
                <c:pt idx="25">
                  <c:v>2735.3035</c:v>
                </c:pt>
                <c:pt idx="26">
                  <c:v>2831.32204</c:v>
                </c:pt>
                <c:pt idx="27">
                  <c:v>2949.66705</c:v>
                </c:pt>
                <c:pt idx="28">
                  <c:v>2989.82575</c:v>
                </c:pt>
                <c:pt idx="29">
                  <c:v>3011.8598400000001</c:v>
                </c:pt>
                <c:pt idx="30">
                  <c:v>3087.15897</c:v>
                </c:pt>
                <c:pt idx="31">
                  <c:v>3046.94598</c:v>
                </c:pt>
                <c:pt idx="32">
                  <c:v>3066.2887700000001</c:v>
                </c:pt>
                <c:pt idx="33">
                  <c:v>3211.5123800000001</c:v>
                </c:pt>
                <c:pt idx="34">
                  <c:v>3280.9408400000002</c:v>
                </c:pt>
                <c:pt idx="35">
                  <c:v>3275.8897200000001</c:v>
                </c:pt>
                <c:pt idx="36">
                  <c:v>3489.7710000000002</c:v>
                </c:pt>
                <c:pt idx="37">
                  <c:v>3438.598</c:v>
                </c:pt>
                <c:pt idx="38">
                  <c:v>3471.8069999999998</c:v>
                </c:pt>
                <c:pt idx="39">
                  <c:v>3508.877</c:v>
                </c:pt>
                <c:pt idx="40">
                  <c:v>3543.645</c:v>
                </c:pt>
                <c:pt idx="41">
                  <c:v>3504.5070000000001</c:v>
                </c:pt>
                <c:pt idx="42">
                  <c:v>3432.04</c:v>
                </c:pt>
                <c:pt idx="43">
                  <c:v>3368.16</c:v>
                </c:pt>
                <c:pt idx="44">
                  <c:v>3312.1689999999999</c:v>
                </c:pt>
                <c:pt idx="45">
                  <c:v>3125.0369999999998</c:v>
                </c:pt>
                <c:pt idx="46">
                  <c:v>3043.9450000000002</c:v>
                </c:pt>
                <c:pt idx="47">
                  <c:v>2828.2640000000001</c:v>
                </c:pt>
              </c:numCache>
            </c:numRef>
          </c:val>
          <c:extLst>
            <c:ext xmlns:c16="http://schemas.microsoft.com/office/drawing/2014/chart" uri="{C3380CC4-5D6E-409C-BE32-E72D297353CC}">
              <c16:uniqueId val="{00000000-1DAA-4674-8BC6-84F3B0DAC36B}"/>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3758.1</c:v>
                </c:pt>
                <c:pt idx="1">
                  <c:v>3712.2</c:v>
                </c:pt>
                <c:pt idx="2">
                  <c:v>3728.5</c:v>
                </c:pt>
                <c:pt idx="3">
                  <c:v>3689.5</c:v>
                </c:pt>
                <c:pt idx="4">
                  <c:v>3716.7</c:v>
                </c:pt>
                <c:pt idx="5">
                  <c:v>3766.1</c:v>
                </c:pt>
                <c:pt idx="6">
                  <c:v>3703.3</c:v>
                </c:pt>
                <c:pt idx="7">
                  <c:v>3768.7</c:v>
                </c:pt>
                <c:pt idx="8">
                  <c:v>3767.7</c:v>
                </c:pt>
                <c:pt idx="9">
                  <c:v>3717.7</c:v>
                </c:pt>
                <c:pt idx="10">
                  <c:v>3794.5</c:v>
                </c:pt>
                <c:pt idx="11">
                  <c:v>3766.4</c:v>
                </c:pt>
                <c:pt idx="12">
                  <c:v>3730.4</c:v>
                </c:pt>
                <c:pt idx="13">
                  <c:v>3677.3</c:v>
                </c:pt>
                <c:pt idx="14">
                  <c:v>3680.3</c:v>
                </c:pt>
                <c:pt idx="15">
                  <c:v>3600.3</c:v>
                </c:pt>
                <c:pt idx="16">
                  <c:v>3742.1</c:v>
                </c:pt>
                <c:pt idx="17">
                  <c:v>3779.4</c:v>
                </c:pt>
                <c:pt idx="18">
                  <c:v>3727.8</c:v>
                </c:pt>
                <c:pt idx="19">
                  <c:v>3840.9</c:v>
                </c:pt>
                <c:pt idx="20">
                  <c:v>3846.1</c:v>
                </c:pt>
                <c:pt idx="21">
                  <c:v>3785.5</c:v>
                </c:pt>
                <c:pt idx="22">
                  <c:v>3845</c:v>
                </c:pt>
                <c:pt idx="23">
                  <c:v>3827.7</c:v>
                </c:pt>
                <c:pt idx="24">
                  <c:v>3763.5</c:v>
                </c:pt>
                <c:pt idx="25">
                  <c:v>3748.9</c:v>
                </c:pt>
                <c:pt idx="26">
                  <c:v>3763.3</c:v>
                </c:pt>
                <c:pt idx="27">
                  <c:v>3737.1</c:v>
                </c:pt>
                <c:pt idx="28">
                  <c:v>3746.7</c:v>
                </c:pt>
                <c:pt idx="29">
                  <c:v>3694.3</c:v>
                </c:pt>
                <c:pt idx="30">
                  <c:v>3733.4</c:v>
                </c:pt>
                <c:pt idx="31">
                  <c:v>3793.7</c:v>
                </c:pt>
                <c:pt idx="32">
                  <c:v>3797.1</c:v>
                </c:pt>
                <c:pt idx="33">
                  <c:v>3833.8</c:v>
                </c:pt>
                <c:pt idx="34">
                  <c:v>3849.9</c:v>
                </c:pt>
                <c:pt idx="35">
                  <c:v>3842</c:v>
                </c:pt>
                <c:pt idx="36">
                  <c:v>3840.5</c:v>
                </c:pt>
                <c:pt idx="37">
                  <c:v>3928.4</c:v>
                </c:pt>
                <c:pt idx="38">
                  <c:v>3938.1</c:v>
                </c:pt>
                <c:pt idx="39">
                  <c:v>3923</c:v>
                </c:pt>
                <c:pt idx="40">
                  <c:v>3924</c:v>
                </c:pt>
                <c:pt idx="41">
                  <c:v>3920.7</c:v>
                </c:pt>
                <c:pt idx="42">
                  <c:v>3915.5</c:v>
                </c:pt>
                <c:pt idx="43">
                  <c:v>3917.1</c:v>
                </c:pt>
                <c:pt idx="44">
                  <c:v>3908.8</c:v>
                </c:pt>
                <c:pt idx="45">
                  <c:v>3865.2</c:v>
                </c:pt>
                <c:pt idx="46">
                  <c:v>3807.2</c:v>
                </c:pt>
                <c:pt idx="47">
                  <c:v>3842.2</c:v>
                </c:pt>
              </c:numCache>
            </c:numRef>
          </c:val>
          <c:extLst>
            <c:ext xmlns:c16="http://schemas.microsoft.com/office/drawing/2014/chart" uri="{C3380CC4-5D6E-409C-BE32-E72D297353CC}">
              <c16:uniqueId val="{00000001-1DAA-4674-8BC6-84F3B0DAC36B}"/>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42.6</c:v>
                </c:pt>
                <c:pt idx="13">
                  <c:v>232.6</c:v>
                </c:pt>
                <c:pt idx="14">
                  <c:v>443.8</c:v>
                </c:pt>
                <c:pt idx="15">
                  <c:v>566.4</c:v>
                </c:pt>
                <c:pt idx="16">
                  <c:v>599.29999999999995</c:v>
                </c:pt>
                <c:pt idx="17">
                  <c:v>616</c:v>
                </c:pt>
                <c:pt idx="18">
                  <c:v>623.6</c:v>
                </c:pt>
                <c:pt idx="19">
                  <c:v>623.29999999999995</c:v>
                </c:pt>
                <c:pt idx="20">
                  <c:v>630.1</c:v>
                </c:pt>
                <c:pt idx="21">
                  <c:v>634.29999999999995</c:v>
                </c:pt>
                <c:pt idx="22">
                  <c:v>635.70000000000005</c:v>
                </c:pt>
                <c:pt idx="23">
                  <c:v>635.6</c:v>
                </c:pt>
                <c:pt idx="24">
                  <c:v>635.5</c:v>
                </c:pt>
                <c:pt idx="25">
                  <c:v>633.9</c:v>
                </c:pt>
                <c:pt idx="26">
                  <c:v>633.6</c:v>
                </c:pt>
                <c:pt idx="27">
                  <c:v>628.1</c:v>
                </c:pt>
                <c:pt idx="28">
                  <c:v>617.29999999999995</c:v>
                </c:pt>
                <c:pt idx="29">
                  <c:v>608.1</c:v>
                </c:pt>
                <c:pt idx="30">
                  <c:v>565.6</c:v>
                </c:pt>
                <c:pt idx="31">
                  <c:v>524.70000000000005</c:v>
                </c:pt>
                <c:pt idx="32">
                  <c:v>343.5</c:v>
                </c:pt>
                <c:pt idx="33">
                  <c:v>128.5</c:v>
                </c:pt>
                <c:pt idx="34">
                  <c:v>7.8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1DAA-4674-8BC6-84F3B0DAC36B}"/>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65.8</c:v>
                </c:pt>
                <c:pt idx="1">
                  <c:v>69.5</c:v>
                </c:pt>
                <c:pt idx="2">
                  <c:v>63.7</c:v>
                </c:pt>
                <c:pt idx="3">
                  <c:v>58.8</c:v>
                </c:pt>
                <c:pt idx="4">
                  <c:v>46.8</c:v>
                </c:pt>
                <c:pt idx="5">
                  <c:v>39.5</c:v>
                </c:pt>
                <c:pt idx="6">
                  <c:v>36.1</c:v>
                </c:pt>
                <c:pt idx="7">
                  <c:v>36.700000000000003</c:v>
                </c:pt>
                <c:pt idx="8">
                  <c:v>33</c:v>
                </c:pt>
                <c:pt idx="9">
                  <c:v>35.1</c:v>
                </c:pt>
                <c:pt idx="10">
                  <c:v>40.299999999999997</c:v>
                </c:pt>
                <c:pt idx="11">
                  <c:v>44.1</c:v>
                </c:pt>
                <c:pt idx="12">
                  <c:v>45.9</c:v>
                </c:pt>
                <c:pt idx="13">
                  <c:v>43.9</c:v>
                </c:pt>
                <c:pt idx="14">
                  <c:v>50</c:v>
                </c:pt>
                <c:pt idx="15">
                  <c:v>46.5</c:v>
                </c:pt>
                <c:pt idx="16">
                  <c:v>45.1</c:v>
                </c:pt>
                <c:pt idx="17">
                  <c:v>47.4</c:v>
                </c:pt>
                <c:pt idx="18">
                  <c:v>53.2</c:v>
                </c:pt>
                <c:pt idx="19">
                  <c:v>55.9</c:v>
                </c:pt>
                <c:pt idx="20">
                  <c:v>59.9</c:v>
                </c:pt>
                <c:pt idx="21">
                  <c:v>66.5</c:v>
                </c:pt>
                <c:pt idx="22">
                  <c:v>86.4</c:v>
                </c:pt>
                <c:pt idx="23">
                  <c:v>93</c:v>
                </c:pt>
                <c:pt idx="24">
                  <c:v>104</c:v>
                </c:pt>
                <c:pt idx="25">
                  <c:v>116</c:v>
                </c:pt>
                <c:pt idx="26">
                  <c:v>123.4</c:v>
                </c:pt>
                <c:pt idx="27">
                  <c:v>130.30000000000001</c:v>
                </c:pt>
                <c:pt idx="28">
                  <c:v>122.2</c:v>
                </c:pt>
                <c:pt idx="29">
                  <c:v>120.7</c:v>
                </c:pt>
                <c:pt idx="30">
                  <c:v>118.9</c:v>
                </c:pt>
                <c:pt idx="31">
                  <c:v>105.6</c:v>
                </c:pt>
                <c:pt idx="32">
                  <c:v>143.69999999999999</c:v>
                </c:pt>
                <c:pt idx="33">
                  <c:v>207.5</c:v>
                </c:pt>
                <c:pt idx="34">
                  <c:v>213.2</c:v>
                </c:pt>
                <c:pt idx="35">
                  <c:v>215.6</c:v>
                </c:pt>
                <c:pt idx="36">
                  <c:v>230.6</c:v>
                </c:pt>
                <c:pt idx="37">
                  <c:v>216.6</c:v>
                </c:pt>
                <c:pt idx="38">
                  <c:v>219.7</c:v>
                </c:pt>
                <c:pt idx="39">
                  <c:v>187.5</c:v>
                </c:pt>
                <c:pt idx="40">
                  <c:v>146.5</c:v>
                </c:pt>
                <c:pt idx="41">
                  <c:v>117.8</c:v>
                </c:pt>
                <c:pt idx="42">
                  <c:v>106.4</c:v>
                </c:pt>
                <c:pt idx="43">
                  <c:v>121.7</c:v>
                </c:pt>
                <c:pt idx="44">
                  <c:v>96.1</c:v>
                </c:pt>
                <c:pt idx="45">
                  <c:v>74.599999999999994</c:v>
                </c:pt>
                <c:pt idx="46">
                  <c:v>57.8</c:v>
                </c:pt>
                <c:pt idx="47">
                  <c:v>55.2</c:v>
                </c:pt>
              </c:numCache>
            </c:numRef>
          </c:val>
          <c:extLst>
            <c:ext xmlns:c16="http://schemas.microsoft.com/office/drawing/2014/chart" uri="{C3380CC4-5D6E-409C-BE32-E72D297353CC}">
              <c16:uniqueId val="{00000003-1DAA-4674-8BC6-84F3B0DAC36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153.44800000000001</c:v>
                </c:pt>
                <c:pt idx="1">
                  <c:v>153.66999999999999</c:v>
                </c:pt>
                <c:pt idx="2">
                  <c:v>147.67699999999999</c:v>
                </c:pt>
                <c:pt idx="3">
                  <c:v>144.66300000000001</c:v>
                </c:pt>
                <c:pt idx="4">
                  <c:v>146.042</c:v>
                </c:pt>
                <c:pt idx="5">
                  <c:v>145.48099999999999</c:v>
                </c:pt>
                <c:pt idx="6">
                  <c:v>145.28700000000001</c:v>
                </c:pt>
                <c:pt idx="7">
                  <c:v>145.47999999999999</c:v>
                </c:pt>
                <c:pt idx="8">
                  <c:v>144.36699999999999</c:v>
                </c:pt>
                <c:pt idx="9">
                  <c:v>144.43</c:v>
                </c:pt>
                <c:pt idx="10">
                  <c:v>144.791</c:v>
                </c:pt>
                <c:pt idx="11">
                  <c:v>143.982</c:v>
                </c:pt>
                <c:pt idx="12">
                  <c:v>157.35407000000001</c:v>
                </c:pt>
                <c:pt idx="13">
                  <c:v>165.06555</c:v>
                </c:pt>
                <c:pt idx="14">
                  <c:v>164.52096</c:v>
                </c:pt>
                <c:pt idx="15">
                  <c:v>165.59007</c:v>
                </c:pt>
                <c:pt idx="16">
                  <c:v>165.1371</c:v>
                </c:pt>
                <c:pt idx="17">
                  <c:v>159.66918999999999</c:v>
                </c:pt>
                <c:pt idx="18">
                  <c:v>156.85685000000001</c:v>
                </c:pt>
                <c:pt idx="19">
                  <c:v>156.44466</c:v>
                </c:pt>
                <c:pt idx="20">
                  <c:v>155.1738</c:v>
                </c:pt>
                <c:pt idx="21">
                  <c:v>154.47264999999999</c:v>
                </c:pt>
                <c:pt idx="22">
                  <c:v>156.15190999999999</c:v>
                </c:pt>
                <c:pt idx="23">
                  <c:v>154.23309</c:v>
                </c:pt>
                <c:pt idx="24">
                  <c:v>151.86508000000001</c:v>
                </c:pt>
                <c:pt idx="25">
                  <c:v>151.24350000000001</c:v>
                </c:pt>
                <c:pt idx="26">
                  <c:v>152.01204000000001</c:v>
                </c:pt>
                <c:pt idx="27">
                  <c:v>152.61705000000001</c:v>
                </c:pt>
                <c:pt idx="28">
                  <c:v>152.91575</c:v>
                </c:pt>
                <c:pt idx="29">
                  <c:v>150.36984000000001</c:v>
                </c:pt>
                <c:pt idx="30">
                  <c:v>151.08896999999999</c:v>
                </c:pt>
                <c:pt idx="31">
                  <c:v>151.93598</c:v>
                </c:pt>
                <c:pt idx="32">
                  <c:v>152.23876999999999</c:v>
                </c:pt>
                <c:pt idx="33">
                  <c:v>152.73238000000001</c:v>
                </c:pt>
                <c:pt idx="34">
                  <c:v>148.26084</c:v>
                </c:pt>
                <c:pt idx="35">
                  <c:v>161.74972</c:v>
                </c:pt>
                <c:pt idx="36">
                  <c:v>162.87100000000001</c:v>
                </c:pt>
                <c:pt idx="37">
                  <c:v>162.65799999999999</c:v>
                </c:pt>
                <c:pt idx="38">
                  <c:v>161.92699999999999</c:v>
                </c:pt>
                <c:pt idx="39">
                  <c:v>161.31700000000001</c:v>
                </c:pt>
                <c:pt idx="40">
                  <c:v>163.35499999999999</c:v>
                </c:pt>
                <c:pt idx="41">
                  <c:v>162.96700000000001</c:v>
                </c:pt>
                <c:pt idx="42">
                  <c:v>163.81</c:v>
                </c:pt>
                <c:pt idx="43">
                  <c:v>164.38</c:v>
                </c:pt>
                <c:pt idx="44">
                  <c:v>163.999</c:v>
                </c:pt>
                <c:pt idx="45">
                  <c:v>161.05699999999999</c:v>
                </c:pt>
                <c:pt idx="46">
                  <c:v>158.375</c:v>
                </c:pt>
                <c:pt idx="47">
                  <c:v>158.32400000000001</c:v>
                </c:pt>
              </c:numCache>
            </c:numRef>
          </c:val>
          <c:extLst>
            <c:ext xmlns:c16="http://schemas.microsoft.com/office/drawing/2014/chart" uri="{C3380CC4-5D6E-409C-BE32-E72D297353CC}">
              <c16:uniqueId val="{00000000-06C3-4AC7-B3C8-EB3EE8FDF45E}"/>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58.3</c:v>
                </c:pt>
                <c:pt idx="1">
                  <c:v>59.7</c:v>
                </c:pt>
                <c:pt idx="2">
                  <c:v>57.5</c:v>
                </c:pt>
                <c:pt idx="3">
                  <c:v>58</c:v>
                </c:pt>
                <c:pt idx="4">
                  <c:v>56.5</c:v>
                </c:pt>
                <c:pt idx="5">
                  <c:v>57.1</c:v>
                </c:pt>
                <c:pt idx="6">
                  <c:v>56.8</c:v>
                </c:pt>
                <c:pt idx="7">
                  <c:v>56.7</c:v>
                </c:pt>
                <c:pt idx="8">
                  <c:v>59.4</c:v>
                </c:pt>
                <c:pt idx="9">
                  <c:v>58.9</c:v>
                </c:pt>
                <c:pt idx="10">
                  <c:v>57.8</c:v>
                </c:pt>
                <c:pt idx="11">
                  <c:v>60.1</c:v>
                </c:pt>
                <c:pt idx="12">
                  <c:v>59.7</c:v>
                </c:pt>
                <c:pt idx="13">
                  <c:v>57.3</c:v>
                </c:pt>
                <c:pt idx="14">
                  <c:v>58.8</c:v>
                </c:pt>
                <c:pt idx="15">
                  <c:v>59.3</c:v>
                </c:pt>
                <c:pt idx="16">
                  <c:v>59</c:v>
                </c:pt>
                <c:pt idx="17">
                  <c:v>59.2</c:v>
                </c:pt>
                <c:pt idx="18">
                  <c:v>56.7</c:v>
                </c:pt>
                <c:pt idx="19">
                  <c:v>56</c:v>
                </c:pt>
                <c:pt idx="20">
                  <c:v>57.9</c:v>
                </c:pt>
                <c:pt idx="21">
                  <c:v>56.9</c:v>
                </c:pt>
                <c:pt idx="22">
                  <c:v>57.8</c:v>
                </c:pt>
                <c:pt idx="23">
                  <c:v>56.7</c:v>
                </c:pt>
                <c:pt idx="24">
                  <c:v>56.4</c:v>
                </c:pt>
                <c:pt idx="25">
                  <c:v>56.5</c:v>
                </c:pt>
                <c:pt idx="26">
                  <c:v>56.6</c:v>
                </c:pt>
                <c:pt idx="27">
                  <c:v>58.3</c:v>
                </c:pt>
                <c:pt idx="28">
                  <c:v>56.5</c:v>
                </c:pt>
                <c:pt idx="29">
                  <c:v>56.6</c:v>
                </c:pt>
                <c:pt idx="30">
                  <c:v>56.4</c:v>
                </c:pt>
                <c:pt idx="31">
                  <c:v>57.1</c:v>
                </c:pt>
                <c:pt idx="32">
                  <c:v>57</c:v>
                </c:pt>
                <c:pt idx="33">
                  <c:v>58.5</c:v>
                </c:pt>
                <c:pt idx="34">
                  <c:v>56.6</c:v>
                </c:pt>
                <c:pt idx="35">
                  <c:v>57.5</c:v>
                </c:pt>
                <c:pt idx="36">
                  <c:v>58.3</c:v>
                </c:pt>
                <c:pt idx="37">
                  <c:v>59.3</c:v>
                </c:pt>
                <c:pt idx="38">
                  <c:v>57.6</c:v>
                </c:pt>
                <c:pt idx="39">
                  <c:v>57.9</c:v>
                </c:pt>
                <c:pt idx="40">
                  <c:v>58.1</c:v>
                </c:pt>
                <c:pt idx="41">
                  <c:v>59.8</c:v>
                </c:pt>
                <c:pt idx="42">
                  <c:v>57.8</c:v>
                </c:pt>
                <c:pt idx="43">
                  <c:v>57.3</c:v>
                </c:pt>
                <c:pt idx="44">
                  <c:v>59.5</c:v>
                </c:pt>
                <c:pt idx="45">
                  <c:v>59.8</c:v>
                </c:pt>
                <c:pt idx="46">
                  <c:v>60.1</c:v>
                </c:pt>
                <c:pt idx="47">
                  <c:v>58.6</c:v>
                </c:pt>
              </c:numCache>
            </c:numRef>
          </c:val>
          <c:extLst>
            <c:ext xmlns:c16="http://schemas.microsoft.com/office/drawing/2014/chart" uri="{C3380CC4-5D6E-409C-BE32-E72D297353CC}">
              <c16:uniqueId val="{00000001-06C3-4AC7-B3C8-EB3EE8FDF45E}"/>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0.5</c:v>
                </c:pt>
                <c:pt idx="12">
                  <c:v>42.6</c:v>
                </c:pt>
                <c:pt idx="13">
                  <c:v>232.6</c:v>
                </c:pt>
                <c:pt idx="14">
                  <c:v>443.8</c:v>
                </c:pt>
                <c:pt idx="15">
                  <c:v>566.4</c:v>
                </c:pt>
                <c:pt idx="16">
                  <c:v>599.29999999999995</c:v>
                </c:pt>
                <c:pt idx="17">
                  <c:v>616</c:v>
                </c:pt>
                <c:pt idx="18">
                  <c:v>623.6</c:v>
                </c:pt>
                <c:pt idx="19">
                  <c:v>623.29999999999995</c:v>
                </c:pt>
                <c:pt idx="20">
                  <c:v>630.1</c:v>
                </c:pt>
                <c:pt idx="21">
                  <c:v>634.29999999999995</c:v>
                </c:pt>
                <c:pt idx="22">
                  <c:v>635.70000000000005</c:v>
                </c:pt>
                <c:pt idx="23">
                  <c:v>635.6</c:v>
                </c:pt>
                <c:pt idx="24">
                  <c:v>635.5</c:v>
                </c:pt>
                <c:pt idx="25">
                  <c:v>633.9</c:v>
                </c:pt>
                <c:pt idx="26">
                  <c:v>633.6</c:v>
                </c:pt>
                <c:pt idx="27">
                  <c:v>628.1</c:v>
                </c:pt>
                <c:pt idx="28">
                  <c:v>617.29999999999995</c:v>
                </c:pt>
                <c:pt idx="29">
                  <c:v>608.1</c:v>
                </c:pt>
                <c:pt idx="30">
                  <c:v>565.6</c:v>
                </c:pt>
                <c:pt idx="31">
                  <c:v>524.70000000000005</c:v>
                </c:pt>
                <c:pt idx="32">
                  <c:v>343.5</c:v>
                </c:pt>
                <c:pt idx="33">
                  <c:v>128.5</c:v>
                </c:pt>
                <c:pt idx="34">
                  <c:v>7.8</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6C3-4AC7-B3C8-EB3EE8FDF45E}"/>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65.8</c:v>
                </c:pt>
                <c:pt idx="1">
                  <c:v>69.5</c:v>
                </c:pt>
                <c:pt idx="2">
                  <c:v>63.7</c:v>
                </c:pt>
                <c:pt idx="3">
                  <c:v>58.8</c:v>
                </c:pt>
                <c:pt idx="4">
                  <c:v>46.8</c:v>
                </c:pt>
                <c:pt idx="5">
                  <c:v>39.5</c:v>
                </c:pt>
                <c:pt idx="6">
                  <c:v>36.1</c:v>
                </c:pt>
                <c:pt idx="7">
                  <c:v>36.700000000000003</c:v>
                </c:pt>
                <c:pt idx="8">
                  <c:v>33</c:v>
                </c:pt>
                <c:pt idx="9">
                  <c:v>35.1</c:v>
                </c:pt>
                <c:pt idx="10">
                  <c:v>40.299999999999997</c:v>
                </c:pt>
                <c:pt idx="11">
                  <c:v>44.1</c:v>
                </c:pt>
                <c:pt idx="12">
                  <c:v>45.9</c:v>
                </c:pt>
                <c:pt idx="13">
                  <c:v>43.9</c:v>
                </c:pt>
                <c:pt idx="14">
                  <c:v>50</c:v>
                </c:pt>
                <c:pt idx="15">
                  <c:v>46.5</c:v>
                </c:pt>
                <c:pt idx="16">
                  <c:v>45.1</c:v>
                </c:pt>
                <c:pt idx="17">
                  <c:v>47.4</c:v>
                </c:pt>
                <c:pt idx="18">
                  <c:v>53.2</c:v>
                </c:pt>
                <c:pt idx="19">
                  <c:v>55.9</c:v>
                </c:pt>
                <c:pt idx="20">
                  <c:v>59.9</c:v>
                </c:pt>
                <c:pt idx="21">
                  <c:v>66.5</c:v>
                </c:pt>
                <c:pt idx="22">
                  <c:v>86.4</c:v>
                </c:pt>
                <c:pt idx="23">
                  <c:v>93</c:v>
                </c:pt>
                <c:pt idx="24">
                  <c:v>104</c:v>
                </c:pt>
                <c:pt idx="25">
                  <c:v>116</c:v>
                </c:pt>
                <c:pt idx="26">
                  <c:v>123.4</c:v>
                </c:pt>
                <c:pt idx="27">
                  <c:v>130.30000000000001</c:v>
                </c:pt>
                <c:pt idx="28">
                  <c:v>122.2</c:v>
                </c:pt>
                <c:pt idx="29">
                  <c:v>120.7</c:v>
                </c:pt>
                <c:pt idx="30">
                  <c:v>118.9</c:v>
                </c:pt>
                <c:pt idx="31">
                  <c:v>105.6</c:v>
                </c:pt>
                <c:pt idx="32">
                  <c:v>143.69999999999999</c:v>
                </c:pt>
                <c:pt idx="33">
                  <c:v>207.5</c:v>
                </c:pt>
                <c:pt idx="34">
                  <c:v>213.2</c:v>
                </c:pt>
                <c:pt idx="35">
                  <c:v>215.6</c:v>
                </c:pt>
                <c:pt idx="36">
                  <c:v>230.6</c:v>
                </c:pt>
                <c:pt idx="37">
                  <c:v>216.6</c:v>
                </c:pt>
                <c:pt idx="38">
                  <c:v>219.7</c:v>
                </c:pt>
                <c:pt idx="39">
                  <c:v>187.5</c:v>
                </c:pt>
                <c:pt idx="40">
                  <c:v>146.5</c:v>
                </c:pt>
                <c:pt idx="41">
                  <c:v>117.8</c:v>
                </c:pt>
                <c:pt idx="42">
                  <c:v>106.4</c:v>
                </c:pt>
                <c:pt idx="43">
                  <c:v>121.7</c:v>
                </c:pt>
                <c:pt idx="44">
                  <c:v>96.1</c:v>
                </c:pt>
                <c:pt idx="45">
                  <c:v>74.599999999999994</c:v>
                </c:pt>
                <c:pt idx="46">
                  <c:v>57.8</c:v>
                </c:pt>
                <c:pt idx="47">
                  <c:v>55.2</c:v>
                </c:pt>
              </c:numCache>
            </c:numRef>
          </c:val>
          <c:extLst>
            <c:ext xmlns:c16="http://schemas.microsoft.com/office/drawing/2014/chart" uri="{C3380CC4-5D6E-409C-BE32-E72D297353CC}">
              <c16:uniqueId val="{00000003-06C3-4AC7-B3C8-EB3EE8FDF45E}"/>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51.98</c:v>
                </c:pt>
                <c:pt idx="1">
                  <c:v>50.46</c:v>
                </c:pt>
                <c:pt idx="2">
                  <c:v>50.26</c:v>
                </c:pt>
                <c:pt idx="3">
                  <c:v>46.44</c:v>
                </c:pt>
                <c:pt idx="4">
                  <c:v>48.75</c:v>
                </c:pt>
                <c:pt idx="5">
                  <c:v>45.54</c:v>
                </c:pt>
                <c:pt idx="6">
                  <c:v>48.34</c:v>
                </c:pt>
                <c:pt idx="7">
                  <c:v>46.89</c:v>
                </c:pt>
                <c:pt idx="8">
                  <c:v>45.16</c:v>
                </c:pt>
                <c:pt idx="9">
                  <c:v>44.19</c:v>
                </c:pt>
                <c:pt idx="10">
                  <c:v>41.1</c:v>
                </c:pt>
                <c:pt idx="11">
                  <c:v>49.84</c:v>
                </c:pt>
                <c:pt idx="12">
                  <c:v>63.13</c:v>
                </c:pt>
                <c:pt idx="13">
                  <c:v>65.37</c:v>
                </c:pt>
                <c:pt idx="14">
                  <c:v>61.37</c:v>
                </c:pt>
                <c:pt idx="15">
                  <c:v>75.09</c:v>
                </c:pt>
                <c:pt idx="16">
                  <c:v>73.38</c:v>
                </c:pt>
                <c:pt idx="17">
                  <c:v>83.03</c:v>
                </c:pt>
                <c:pt idx="18">
                  <c:v>85.65</c:v>
                </c:pt>
                <c:pt idx="19">
                  <c:v>80.95</c:v>
                </c:pt>
                <c:pt idx="20">
                  <c:v>86.1</c:v>
                </c:pt>
                <c:pt idx="21">
                  <c:v>91.54</c:v>
                </c:pt>
                <c:pt idx="22">
                  <c:v>96.68</c:v>
                </c:pt>
                <c:pt idx="23">
                  <c:v>91.87</c:v>
                </c:pt>
                <c:pt idx="24">
                  <c:v>90.33</c:v>
                </c:pt>
                <c:pt idx="25">
                  <c:v>78.930000000000007</c:v>
                </c:pt>
                <c:pt idx="26">
                  <c:v>78.69</c:v>
                </c:pt>
                <c:pt idx="27">
                  <c:v>80.400000000000006</c:v>
                </c:pt>
                <c:pt idx="28">
                  <c:v>81.41</c:v>
                </c:pt>
                <c:pt idx="29">
                  <c:v>88.26</c:v>
                </c:pt>
                <c:pt idx="30">
                  <c:v>90.42</c:v>
                </c:pt>
                <c:pt idx="31">
                  <c:v>91.23</c:v>
                </c:pt>
                <c:pt idx="32">
                  <c:v>91.87</c:v>
                </c:pt>
                <c:pt idx="33">
                  <c:v>92.84</c:v>
                </c:pt>
                <c:pt idx="34">
                  <c:v>90.99</c:v>
                </c:pt>
                <c:pt idx="35">
                  <c:v>90.57</c:v>
                </c:pt>
                <c:pt idx="36">
                  <c:v>97.48</c:v>
                </c:pt>
                <c:pt idx="37">
                  <c:v>94.92</c:v>
                </c:pt>
                <c:pt idx="38">
                  <c:v>93.46</c:v>
                </c:pt>
                <c:pt idx="39">
                  <c:v>92.94</c:v>
                </c:pt>
                <c:pt idx="40">
                  <c:v>91.25</c:v>
                </c:pt>
                <c:pt idx="41">
                  <c:v>88.31</c:v>
                </c:pt>
                <c:pt idx="42">
                  <c:v>84.61</c:v>
                </c:pt>
                <c:pt idx="43">
                  <c:v>79.45</c:v>
                </c:pt>
                <c:pt idx="44">
                  <c:v>73.13</c:v>
                </c:pt>
                <c:pt idx="45">
                  <c:v>72.75</c:v>
                </c:pt>
                <c:pt idx="46">
                  <c:v>75.52</c:v>
                </c:pt>
                <c:pt idx="47">
                  <c:v>62.41</c:v>
                </c:pt>
              </c:numCache>
            </c:numRef>
          </c:val>
          <c:extLst>
            <c:ext xmlns:c16="http://schemas.microsoft.com/office/drawing/2014/chart" uri="{C3380CC4-5D6E-409C-BE32-E72D297353CC}">
              <c16:uniqueId val="{00000000-DC2A-4CD4-94EC-5B236FEF15C0}"/>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51.6</c:v>
                </c:pt>
                <c:pt idx="1">
                  <c:v>51.36</c:v>
                </c:pt>
                <c:pt idx="2">
                  <c:v>49.84</c:v>
                </c:pt>
                <c:pt idx="3">
                  <c:v>46.76</c:v>
                </c:pt>
                <c:pt idx="4">
                  <c:v>49.23</c:v>
                </c:pt>
                <c:pt idx="5">
                  <c:v>45.6</c:v>
                </c:pt>
                <c:pt idx="6">
                  <c:v>48.86</c:v>
                </c:pt>
                <c:pt idx="7">
                  <c:v>47.36</c:v>
                </c:pt>
                <c:pt idx="8">
                  <c:v>45.24</c:v>
                </c:pt>
                <c:pt idx="9">
                  <c:v>44.22</c:v>
                </c:pt>
                <c:pt idx="10">
                  <c:v>41.44</c:v>
                </c:pt>
                <c:pt idx="11">
                  <c:v>49.33</c:v>
                </c:pt>
                <c:pt idx="12">
                  <c:v>63.42</c:v>
                </c:pt>
                <c:pt idx="13">
                  <c:v>65.44</c:v>
                </c:pt>
                <c:pt idx="14">
                  <c:v>61.98</c:v>
                </c:pt>
                <c:pt idx="15">
                  <c:v>73.88</c:v>
                </c:pt>
                <c:pt idx="16">
                  <c:v>74.14</c:v>
                </c:pt>
                <c:pt idx="17">
                  <c:v>83.14</c:v>
                </c:pt>
                <c:pt idx="18">
                  <c:v>86.55</c:v>
                </c:pt>
                <c:pt idx="19">
                  <c:v>81.400000000000006</c:v>
                </c:pt>
                <c:pt idx="20">
                  <c:v>85.44</c:v>
                </c:pt>
                <c:pt idx="21">
                  <c:v>92.67</c:v>
                </c:pt>
                <c:pt idx="22">
                  <c:v>96.33</c:v>
                </c:pt>
                <c:pt idx="23">
                  <c:v>92.38</c:v>
                </c:pt>
                <c:pt idx="24">
                  <c:v>91.37</c:v>
                </c:pt>
                <c:pt idx="25">
                  <c:v>79.53</c:v>
                </c:pt>
                <c:pt idx="26">
                  <c:v>79.03</c:v>
                </c:pt>
                <c:pt idx="27">
                  <c:v>80.78</c:v>
                </c:pt>
                <c:pt idx="28">
                  <c:v>81.760000000000005</c:v>
                </c:pt>
                <c:pt idx="29">
                  <c:v>88.58</c:v>
                </c:pt>
                <c:pt idx="30">
                  <c:v>91.43</c:v>
                </c:pt>
                <c:pt idx="31">
                  <c:v>91.62</c:v>
                </c:pt>
                <c:pt idx="32">
                  <c:v>92.07</c:v>
                </c:pt>
                <c:pt idx="33">
                  <c:v>93.34</c:v>
                </c:pt>
                <c:pt idx="34">
                  <c:v>91.99</c:v>
                </c:pt>
                <c:pt idx="35">
                  <c:v>90.82</c:v>
                </c:pt>
                <c:pt idx="36">
                  <c:v>97.94</c:v>
                </c:pt>
                <c:pt idx="37">
                  <c:v>95.05</c:v>
                </c:pt>
                <c:pt idx="38">
                  <c:v>93.87</c:v>
                </c:pt>
                <c:pt idx="39">
                  <c:v>93.37</c:v>
                </c:pt>
                <c:pt idx="40">
                  <c:v>91.16</c:v>
                </c:pt>
                <c:pt idx="41">
                  <c:v>88.02</c:v>
                </c:pt>
                <c:pt idx="42">
                  <c:v>85.27</c:v>
                </c:pt>
                <c:pt idx="43">
                  <c:v>79.739999999999995</c:v>
                </c:pt>
                <c:pt idx="44">
                  <c:v>73.77</c:v>
                </c:pt>
                <c:pt idx="45">
                  <c:v>72.98</c:v>
                </c:pt>
                <c:pt idx="46">
                  <c:v>75.739999999999995</c:v>
                </c:pt>
                <c:pt idx="47">
                  <c:v>62.38</c:v>
                </c:pt>
              </c:numCache>
            </c:numRef>
          </c:val>
          <c:extLst>
            <c:ext xmlns:c16="http://schemas.microsoft.com/office/drawing/2014/chart" uri="{C3380CC4-5D6E-409C-BE32-E72D297353CC}">
              <c16:uniqueId val="{00000001-DC2A-4CD4-94EC-5B236FEF15C0}"/>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52.913899999999998</c:v>
                </c:pt>
                <c:pt idx="1">
                  <c:v>53.181800000000003</c:v>
                </c:pt>
                <c:pt idx="2">
                  <c:v>53.315800000000003</c:v>
                </c:pt>
                <c:pt idx="3">
                  <c:v>49.296999999999997</c:v>
                </c:pt>
                <c:pt idx="4">
                  <c:v>52.779899999999998</c:v>
                </c:pt>
                <c:pt idx="5">
                  <c:v>50.770499999999998</c:v>
                </c:pt>
                <c:pt idx="6">
                  <c:v>52.779899999999998</c:v>
                </c:pt>
                <c:pt idx="7">
                  <c:v>51.842199999999998</c:v>
                </c:pt>
                <c:pt idx="8">
                  <c:v>49.698900000000002</c:v>
                </c:pt>
                <c:pt idx="9">
                  <c:v>51.574300000000001</c:v>
                </c:pt>
                <c:pt idx="10">
                  <c:v>50.234699999999997</c:v>
                </c:pt>
                <c:pt idx="11">
                  <c:v>55.860999999999997</c:v>
                </c:pt>
                <c:pt idx="12">
                  <c:v>61.621200000000002</c:v>
                </c:pt>
                <c:pt idx="13">
                  <c:v>62.826900000000002</c:v>
                </c:pt>
                <c:pt idx="14">
                  <c:v>59.21</c:v>
                </c:pt>
                <c:pt idx="15">
                  <c:v>60.683500000000002</c:v>
                </c:pt>
                <c:pt idx="16">
                  <c:v>59.611800000000002</c:v>
                </c:pt>
                <c:pt idx="17">
                  <c:v>65.506</c:v>
                </c:pt>
                <c:pt idx="18">
                  <c:v>64.568299999999994</c:v>
                </c:pt>
                <c:pt idx="19">
                  <c:v>62.558900000000001</c:v>
                </c:pt>
                <c:pt idx="20">
                  <c:v>64.300399999999996</c:v>
                </c:pt>
                <c:pt idx="21">
                  <c:v>67.783299999999997</c:v>
                </c:pt>
                <c:pt idx="22">
                  <c:v>70.328599999999994</c:v>
                </c:pt>
                <c:pt idx="23">
                  <c:v>67.247500000000002</c:v>
                </c:pt>
                <c:pt idx="24">
                  <c:v>67.917299999999997</c:v>
                </c:pt>
                <c:pt idx="25">
                  <c:v>62.692900000000002</c:v>
                </c:pt>
                <c:pt idx="26">
                  <c:v>62.1571</c:v>
                </c:pt>
                <c:pt idx="27">
                  <c:v>63.898499999999999</c:v>
                </c:pt>
                <c:pt idx="28">
                  <c:v>66.443799999999996</c:v>
                </c:pt>
                <c:pt idx="29">
                  <c:v>64.702299999999994</c:v>
                </c:pt>
                <c:pt idx="30">
                  <c:v>65.372100000000003</c:v>
                </c:pt>
                <c:pt idx="31">
                  <c:v>70.864400000000003</c:v>
                </c:pt>
                <c:pt idx="32">
                  <c:v>67.247500000000002</c:v>
                </c:pt>
                <c:pt idx="33">
                  <c:v>70.730400000000003</c:v>
                </c:pt>
                <c:pt idx="34">
                  <c:v>67.6494</c:v>
                </c:pt>
                <c:pt idx="35">
                  <c:v>67.381500000000003</c:v>
                </c:pt>
                <c:pt idx="36">
                  <c:v>71.668199999999999</c:v>
                </c:pt>
                <c:pt idx="37">
                  <c:v>68.721100000000007</c:v>
                </c:pt>
                <c:pt idx="38">
                  <c:v>70.730400000000003</c:v>
                </c:pt>
                <c:pt idx="39">
                  <c:v>72.471900000000005</c:v>
                </c:pt>
                <c:pt idx="40">
                  <c:v>72.471900000000005</c:v>
                </c:pt>
                <c:pt idx="41">
                  <c:v>68.185199999999995</c:v>
                </c:pt>
                <c:pt idx="42">
                  <c:v>64.166399999999996</c:v>
                </c:pt>
                <c:pt idx="43">
                  <c:v>58.808100000000003</c:v>
                </c:pt>
                <c:pt idx="44">
                  <c:v>59.076000000000001</c:v>
                </c:pt>
                <c:pt idx="45">
                  <c:v>56.128900000000002</c:v>
                </c:pt>
                <c:pt idx="46">
                  <c:v>58.808100000000003</c:v>
                </c:pt>
                <c:pt idx="47">
                  <c:v>52.913899999999998</c:v>
                </c:pt>
              </c:numCache>
            </c:numRef>
          </c:val>
          <c:extLst>
            <c:ext xmlns:c16="http://schemas.microsoft.com/office/drawing/2014/chart" uri="{C3380CC4-5D6E-409C-BE32-E72D297353CC}">
              <c16:uniqueId val="{00000002-DC2A-4CD4-94EC-5B236FEF15C0}"/>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51.464599999999997</c:v>
                </c:pt>
                <c:pt idx="1">
                  <c:v>51.890500000000003</c:v>
                </c:pt>
                <c:pt idx="2">
                  <c:v>52.688400000000001</c:v>
                </c:pt>
                <c:pt idx="3">
                  <c:v>50.1631</c:v>
                </c:pt>
                <c:pt idx="4">
                  <c:v>53.252800000000001</c:v>
                </c:pt>
                <c:pt idx="5">
                  <c:v>50.547899999999998</c:v>
                </c:pt>
                <c:pt idx="6">
                  <c:v>52.536999999999999</c:v>
                </c:pt>
                <c:pt idx="7">
                  <c:v>51.7789</c:v>
                </c:pt>
                <c:pt idx="8">
                  <c:v>49.260800000000003</c:v>
                </c:pt>
                <c:pt idx="9">
                  <c:v>50.569699999999997</c:v>
                </c:pt>
                <c:pt idx="10">
                  <c:v>50.566299999999998</c:v>
                </c:pt>
                <c:pt idx="11">
                  <c:v>55.9572</c:v>
                </c:pt>
                <c:pt idx="12">
                  <c:v>61.5503</c:v>
                </c:pt>
                <c:pt idx="13">
                  <c:v>63.418700000000001</c:v>
                </c:pt>
                <c:pt idx="14">
                  <c:v>58.683399999999999</c:v>
                </c:pt>
                <c:pt idx="15">
                  <c:v>60.515500000000003</c:v>
                </c:pt>
                <c:pt idx="16">
                  <c:v>58.553400000000003</c:v>
                </c:pt>
                <c:pt idx="17">
                  <c:v>64.943700000000007</c:v>
                </c:pt>
                <c:pt idx="18">
                  <c:v>64.246300000000005</c:v>
                </c:pt>
                <c:pt idx="19">
                  <c:v>62.507199999999997</c:v>
                </c:pt>
                <c:pt idx="20">
                  <c:v>64.250399999999999</c:v>
                </c:pt>
                <c:pt idx="21">
                  <c:v>66.945499999999996</c:v>
                </c:pt>
                <c:pt idx="22">
                  <c:v>70.318600000000004</c:v>
                </c:pt>
                <c:pt idx="23">
                  <c:v>67.350300000000004</c:v>
                </c:pt>
                <c:pt idx="24">
                  <c:v>67.029300000000006</c:v>
                </c:pt>
                <c:pt idx="25">
                  <c:v>63.064999999999998</c:v>
                </c:pt>
                <c:pt idx="26">
                  <c:v>60.881700000000002</c:v>
                </c:pt>
                <c:pt idx="27">
                  <c:v>63.643000000000001</c:v>
                </c:pt>
                <c:pt idx="28">
                  <c:v>66.158900000000003</c:v>
                </c:pt>
                <c:pt idx="29">
                  <c:v>64.379199999999997</c:v>
                </c:pt>
                <c:pt idx="30">
                  <c:v>65.114099999999993</c:v>
                </c:pt>
                <c:pt idx="31">
                  <c:v>69.914000000000001</c:v>
                </c:pt>
                <c:pt idx="32">
                  <c:v>67.674700000000001</c:v>
                </c:pt>
                <c:pt idx="33">
                  <c:v>69.808899999999994</c:v>
                </c:pt>
                <c:pt idx="34">
                  <c:v>66.954099999999997</c:v>
                </c:pt>
                <c:pt idx="35">
                  <c:v>66.939300000000003</c:v>
                </c:pt>
                <c:pt idx="36">
                  <c:v>71.465900000000005</c:v>
                </c:pt>
                <c:pt idx="37">
                  <c:v>67.5518</c:v>
                </c:pt>
                <c:pt idx="38">
                  <c:v>70.142099999999999</c:v>
                </c:pt>
                <c:pt idx="39">
                  <c:v>71.603399999999993</c:v>
                </c:pt>
                <c:pt idx="40">
                  <c:v>71.099000000000004</c:v>
                </c:pt>
                <c:pt idx="41">
                  <c:v>68.646900000000002</c:v>
                </c:pt>
                <c:pt idx="42">
                  <c:v>63.5</c:v>
                </c:pt>
                <c:pt idx="43">
                  <c:v>58.817599999999999</c:v>
                </c:pt>
                <c:pt idx="44">
                  <c:v>59.189399999999999</c:v>
                </c:pt>
                <c:pt idx="45">
                  <c:v>55.200600000000001</c:v>
                </c:pt>
                <c:pt idx="46">
                  <c:v>58.863399999999999</c:v>
                </c:pt>
                <c:pt idx="47">
                  <c:v>52.2455</c:v>
                </c:pt>
              </c:numCache>
            </c:numRef>
          </c:val>
          <c:extLst>
            <c:ext xmlns:c16="http://schemas.microsoft.com/office/drawing/2014/chart" uri="{C3380CC4-5D6E-409C-BE32-E72D297353CC}">
              <c16:uniqueId val="{00000003-DC2A-4CD4-94EC-5B236FEF15C0}"/>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593.81820000000005</c:v>
                </c:pt>
                <c:pt idx="1">
                  <c:v>576.60170000000005</c:v>
                </c:pt>
                <c:pt idx="2">
                  <c:v>587.53300000000002</c:v>
                </c:pt>
                <c:pt idx="3">
                  <c:v>558.3229</c:v>
                </c:pt>
                <c:pt idx="4">
                  <c:v>576.50779999999997</c:v>
                </c:pt>
                <c:pt idx="5">
                  <c:v>548.76790000000005</c:v>
                </c:pt>
                <c:pt idx="6">
                  <c:v>573.52509999999995</c:v>
                </c:pt>
                <c:pt idx="7">
                  <c:v>576.58209999999997</c:v>
                </c:pt>
                <c:pt idx="8">
                  <c:v>554.25310000000002</c:v>
                </c:pt>
                <c:pt idx="9">
                  <c:v>600.2115</c:v>
                </c:pt>
                <c:pt idx="10">
                  <c:v>594.71979999999996</c:v>
                </c:pt>
                <c:pt idx="11">
                  <c:v>630.87339999999995</c:v>
                </c:pt>
                <c:pt idx="12">
                  <c:v>623.5059</c:v>
                </c:pt>
                <c:pt idx="13">
                  <c:v>630.32330000000002</c:v>
                </c:pt>
                <c:pt idx="14">
                  <c:v>628.90599999999995</c:v>
                </c:pt>
                <c:pt idx="15">
                  <c:v>646.21730000000002</c:v>
                </c:pt>
                <c:pt idx="16">
                  <c:v>647.22439999999995</c:v>
                </c:pt>
                <c:pt idx="17">
                  <c:v>646.30629999999996</c:v>
                </c:pt>
                <c:pt idx="18">
                  <c:v>639.149</c:v>
                </c:pt>
                <c:pt idx="19">
                  <c:v>634.40359999999998</c:v>
                </c:pt>
                <c:pt idx="20">
                  <c:v>646.27689999999996</c:v>
                </c:pt>
                <c:pt idx="21">
                  <c:v>645.74289999999996</c:v>
                </c:pt>
                <c:pt idx="22">
                  <c:v>658.06020000000001</c:v>
                </c:pt>
                <c:pt idx="23">
                  <c:v>661.89030000000002</c:v>
                </c:pt>
                <c:pt idx="24">
                  <c:v>631.40359999999998</c:v>
                </c:pt>
                <c:pt idx="25">
                  <c:v>639.9316</c:v>
                </c:pt>
                <c:pt idx="26">
                  <c:v>634.04269999999997</c:v>
                </c:pt>
                <c:pt idx="27">
                  <c:v>653.20050000000003</c:v>
                </c:pt>
                <c:pt idx="28">
                  <c:v>670.12099999999998</c:v>
                </c:pt>
                <c:pt idx="29">
                  <c:v>653.78549999999996</c:v>
                </c:pt>
                <c:pt idx="30">
                  <c:v>629.94460000000004</c:v>
                </c:pt>
                <c:pt idx="31">
                  <c:v>631.68330000000003</c:v>
                </c:pt>
                <c:pt idx="32">
                  <c:v>646.22410000000002</c:v>
                </c:pt>
                <c:pt idx="33">
                  <c:v>639.53060000000005</c:v>
                </c:pt>
                <c:pt idx="34">
                  <c:v>627.79250000000002</c:v>
                </c:pt>
                <c:pt idx="35">
                  <c:v>617.3673</c:v>
                </c:pt>
                <c:pt idx="36">
                  <c:v>662.65129999999999</c:v>
                </c:pt>
                <c:pt idx="37">
                  <c:v>643.20479999999998</c:v>
                </c:pt>
                <c:pt idx="38">
                  <c:v>669.05489999999998</c:v>
                </c:pt>
                <c:pt idx="39">
                  <c:v>675.28020000000004</c:v>
                </c:pt>
                <c:pt idx="40">
                  <c:v>661.61879999999996</c:v>
                </c:pt>
                <c:pt idx="41">
                  <c:v>648.04190000000006</c:v>
                </c:pt>
                <c:pt idx="42">
                  <c:v>634.24260000000004</c:v>
                </c:pt>
                <c:pt idx="43">
                  <c:v>604.22</c:v>
                </c:pt>
                <c:pt idx="44">
                  <c:v>583.07619999999997</c:v>
                </c:pt>
                <c:pt idx="45">
                  <c:v>594.64239999999995</c:v>
                </c:pt>
                <c:pt idx="46">
                  <c:v>592.72529999999995</c:v>
                </c:pt>
                <c:pt idx="47">
                  <c:v>600.88459999999998</c:v>
                </c:pt>
              </c:numCache>
            </c:numRef>
          </c:val>
          <c:extLst>
            <c:ext xmlns:c16="http://schemas.microsoft.com/office/drawing/2014/chart" uri="{C3380CC4-5D6E-409C-BE32-E72D297353CC}">
              <c16:uniqueId val="{00000004-DC2A-4CD4-94EC-5B236FEF15C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225.8049</c:v>
                </c:pt>
                <c:pt idx="1">
                  <c:v>226.0968</c:v>
                </c:pt>
                <c:pt idx="2">
                  <c:v>221.16730000000001</c:v>
                </c:pt>
                <c:pt idx="3">
                  <c:v>218.2407</c:v>
                </c:pt>
                <c:pt idx="4">
                  <c:v>221.5359</c:v>
                </c:pt>
                <c:pt idx="5">
                  <c:v>231.3048</c:v>
                </c:pt>
                <c:pt idx="6">
                  <c:v>231.39179999999999</c:v>
                </c:pt>
                <c:pt idx="7">
                  <c:v>226.84200000000001</c:v>
                </c:pt>
                <c:pt idx="8">
                  <c:v>242.1437</c:v>
                </c:pt>
                <c:pt idx="9">
                  <c:v>249.41759999999999</c:v>
                </c:pt>
                <c:pt idx="10">
                  <c:v>251.31139999999999</c:v>
                </c:pt>
                <c:pt idx="11">
                  <c:v>231.70079999999999</c:v>
                </c:pt>
                <c:pt idx="12">
                  <c:v>226.95599999999999</c:v>
                </c:pt>
                <c:pt idx="13">
                  <c:v>216.1789</c:v>
                </c:pt>
                <c:pt idx="14">
                  <c:v>186.03309999999999</c:v>
                </c:pt>
                <c:pt idx="15">
                  <c:v>174.19810000000001</c:v>
                </c:pt>
                <c:pt idx="16">
                  <c:v>177.9949</c:v>
                </c:pt>
                <c:pt idx="17">
                  <c:v>174.9845</c:v>
                </c:pt>
                <c:pt idx="18">
                  <c:v>182.55549999999999</c:v>
                </c:pt>
                <c:pt idx="19">
                  <c:v>188.7123</c:v>
                </c:pt>
                <c:pt idx="20">
                  <c:v>182.26339999999999</c:v>
                </c:pt>
                <c:pt idx="21">
                  <c:v>184.2013</c:v>
                </c:pt>
                <c:pt idx="22">
                  <c:v>175.54810000000001</c:v>
                </c:pt>
                <c:pt idx="23">
                  <c:v>170.71209999999999</c:v>
                </c:pt>
                <c:pt idx="24">
                  <c:v>172.24109999999999</c:v>
                </c:pt>
                <c:pt idx="25">
                  <c:v>158.19040000000001</c:v>
                </c:pt>
                <c:pt idx="26">
                  <c:v>163.7961</c:v>
                </c:pt>
                <c:pt idx="27">
                  <c:v>170.2396</c:v>
                </c:pt>
                <c:pt idx="28">
                  <c:v>175.92349999999999</c:v>
                </c:pt>
                <c:pt idx="29">
                  <c:v>182.4494</c:v>
                </c:pt>
                <c:pt idx="30">
                  <c:v>184.31280000000001</c:v>
                </c:pt>
                <c:pt idx="31">
                  <c:v>196.49959999999999</c:v>
                </c:pt>
                <c:pt idx="32">
                  <c:v>216.80629999999999</c:v>
                </c:pt>
                <c:pt idx="33">
                  <c:v>242.57210000000001</c:v>
                </c:pt>
                <c:pt idx="34">
                  <c:v>271.37079999999997</c:v>
                </c:pt>
                <c:pt idx="35">
                  <c:v>269.90820000000002</c:v>
                </c:pt>
                <c:pt idx="36">
                  <c:v>254.23169999999999</c:v>
                </c:pt>
                <c:pt idx="37">
                  <c:v>250.4545</c:v>
                </c:pt>
                <c:pt idx="38">
                  <c:v>248.62110000000001</c:v>
                </c:pt>
                <c:pt idx="39">
                  <c:v>251.13399999999999</c:v>
                </c:pt>
                <c:pt idx="40">
                  <c:v>253.1224</c:v>
                </c:pt>
                <c:pt idx="41">
                  <c:v>253.3459</c:v>
                </c:pt>
                <c:pt idx="42">
                  <c:v>254.54669999999999</c:v>
                </c:pt>
                <c:pt idx="43">
                  <c:v>264.6343</c:v>
                </c:pt>
                <c:pt idx="44">
                  <c:v>256.33370000000002</c:v>
                </c:pt>
                <c:pt idx="45">
                  <c:v>249.38499999999999</c:v>
                </c:pt>
                <c:pt idx="46">
                  <c:v>243.32329999999999</c:v>
                </c:pt>
                <c:pt idx="47">
                  <c:v>239.09540000000001</c:v>
                </c:pt>
              </c:numCache>
            </c:numRef>
          </c:val>
          <c:extLst>
            <c:ext xmlns:c16="http://schemas.microsoft.com/office/drawing/2014/chart" uri="{C3380CC4-5D6E-409C-BE32-E72D297353CC}">
              <c16:uniqueId val="{00000000-D413-4ABB-A218-FDA3C6557F50}"/>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227.28229999999999</c:v>
                </c:pt>
                <c:pt idx="1">
                  <c:v>225.13380000000001</c:v>
                </c:pt>
                <c:pt idx="2">
                  <c:v>223.30850000000001</c:v>
                </c:pt>
                <c:pt idx="3">
                  <c:v>216.58260000000001</c:v>
                </c:pt>
                <c:pt idx="4">
                  <c:v>219.88059999999999</c:v>
                </c:pt>
                <c:pt idx="5">
                  <c:v>229.73159999999999</c:v>
                </c:pt>
                <c:pt idx="6">
                  <c:v>231.01150000000001</c:v>
                </c:pt>
                <c:pt idx="7">
                  <c:v>225.1063</c:v>
                </c:pt>
                <c:pt idx="8">
                  <c:v>240.3022</c:v>
                </c:pt>
                <c:pt idx="9">
                  <c:v>247.03960000000001</c:v>
                </c:pt>
                <c:pt idx="10">
                  <c:v>248.47839999999999</c:v>
                </c:pt>
                <c:pt idx="11">
                  <c:v>233.02760000000001</c:v>
                </c:pt>
                <c:pt idx="12">
                  <c:v>225.46019999999999</c:v>
                </c:pt>
                <c:pt idx="13">
                  <c:v>215.12870000000001</c:v>
                </c:pt>
                <c:pt idx="14">
                  <c:v>187.19309999999999</c:v>
                </c:pt>
                <c:pt idx="15">
                  <c:v>171.9657</c:v>
                </c:pt>
                <c:pt idx="16">
                  <c:v>178.5856</c:v>
                </c:pt>
                <c:pt idx="17">
                  <c:v>177.6808</c:v>
                </c:pt>
                <c:pt idx="18">
                  <c:v>184.12880000000001</c:v>
                </c:pt>
                <c:pt idx="19">
                  <c:v>185.30690000000001</c:v>
                </c:pt>
                <c:pt idx="20">
                  <c:v>184.13229999999999</c:v>
                </c:pt>
                <c:pt idx="21">
                  <c:v>184.7705</c:v>
                </c:pt>
                <c:pt idx="22">
                  <c:v>175.15039999999999</c:v>
                </c:pt>
                <c:pt idx="23">
                  <c:v>171.1035</c:v>
                </c:pt>
                <c:pt idx="24">
                  <c:v>170.8715</c:v>
                </c:pt>
                <c:pt idx="25">
                  <c:v>158.28219999999999</c:v>
                </c:pt>
                <c:pt idx="26">
                  <c:v>161.74680000000001</c:v>
                </c:pt>
                <c:pt idx="27">
                  <c:v>172.08629999999999</c:v>
                </c:pt>
                <c:pt idx="28">
                  <c:v>175.2174</c:v>
                </c:pt>
                <c:pt idx="29">
                  <c:v>182.79409999999999</c:v>
                </c:pt>
                <c:pt idx="30">
                  <c:v>181.9205</c:v>
                </c:pt>
                <c:pt idx="31">
                  <c:v>195.55340000000001</c:v>
                </c:pt>
                <c:pt idx="32">
                  <c:v>215.87139999999999</c:v>
                </c:pt>
                <c:pt idx="33">
                  <c:v>242.86709999999999</c:v>
                </c:pt>
                <c:pt idx="34">
                  <c:v>268.93299999999999</c:v>
                </c:pt>
                <c:pt idx="35">
                  <c:v>267.25490000000002</c:v>
                </c:pt>
                <c:pt idx="36">
                  <c:v>254.78980000000001</c:v>
                </c:pt>
                <c:pt idx="37">
                  <c:v>251.04570000000001</c:v>
                </c:pt>
                <c:pt idx="38">
                  <c:v>250.03049999999999</c:v>
                </c:pt>
                <c:pt idx="39">
                  <c:v>247.626</c:v>
                </c:pt>
                <c:pt idx="40">
                  <c:v>255.08330000000001</c:v>
                </c:pt>
                <c:pt idx="41">
                  <c:v>255.13120000000001</c:v>
                </c:pt>
                <c:pt idx="42">
                  <c:v>252.57650000000001</c:v>
                </c:pt>
                <c:pt idx="43">
                  <c:v>263.45979999999997</c:v>
                </c:pt>
                <c:pt idx="44">
                  <c:v>254.5283</c:v>
                </c:pt>
                <c:pt idx="45">
                  <c:v>247.9736</c:v>
                </c:pt>
                <c:pt idx="46">
                  <c:v>243.45050000000001</c:v>
                </c:pt>
                <c:pt idx="47">
                  <c:v>236.6969</c:v>
                </c:pt>
              </c:numCache>
            </c:numRef>
          </c:val>
          <c:extLst>
            <c:ext xmlns:c16="http://schemas.microsoft.com/office/drawing/2014/chart" uri="{C3380CC4-5D6E-409C-BE32-E72D297353CC}">
              <c16:uniqueId val="{00000001-D413-4ABB-A218-FDA3C6557F50}"/>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447.19979999999998</c:v>
                </c:pt>
                <c:pt idx="1">
                  <c:v>458.57040000000001</c:v>
                </c:pt>
                <c:pt idx="2">
                  <c:v>445.81110000000001</c:v>
                </c:pt>
                <c:pt idx="3">
                  <c:v>438.97039999999998</c:v>
                </c:pt>
                <c:pt idx="4">
                  <c:v>431.8818</c:v>
                </c:pt>
                <c:pt idx="5">
                  <c:v>449.65589999999997</c:v>
                </c:pt>
                <c:pt idx="6">
                  <c:v>448.13069999999999</c:v>
                </c:pt>
                <c:pt idx="7">
                  <c:v>439.47019999999998</c:v>
                </c:pt>
                <c:pt idx="8">
                  <c:v>468.97859999999997</c:v>
                </c:pt>
                <c:pt idx="9">
                  <c:v>482.4701</c:v>
                </c:pt>
                <c:pt idx="10">
                  <c:v>500.83330000000001</c:v>
                </c:pt>
                <c:pt idx="11">
                  <c:v>439.15379999999999</c:v>
                </c:pt>
                <c:pt idx="12">
                  <c:v>411.7946</c:v>
                </c:pt>
                <c:pt idx="13">
                  <c:v>378.59539999999998</c:v>
                </c:pt>
                <c:pt idx="14">
                  <c:v>291.4359</c:v>
                </c:pt>
                <c:pt idx="15">
                  <c:v>243.77930000000001</c:v>
                </c:pt>
                <c:pt idx="16">
                  <c:v>242.23949999999999</c:v>
                </c:pt>
                <c:pt idx="17">
                  <c:v>230.69980000000001</c:v>
                </c:pt>
                <c:pt idx="18">
                  <c:v>236.4999</c:v>
                </c:pt>
                <c:pt idx="19">
                  <c:v>249.32089999999999</c:v>
                </c:pt>
                <c:pt idx="20">
                  <c:v>234.5095</c:v>
                </c:pt>
                <c:pt idx="21">
                  <c:v>236.58150000000001</c:v>
                </c:pt>
                <c:pt idx="22">
                  <c:v>220.14189999999999</c:v>
                </c:pt>
                <c:pt idx="23">
                  <c:v>213.76009999999999</c:v>
                </c:pt>
                <c:pt idx="24">
                  <c:v>211.0642</c:v>
                </c:pt>
                <c:pt idx="25">
                  <c:v>194.43979999999999</c:v>
                </c:pt>
                <c:pt idx="26">
                  <c:v>201.77709999999999</c:v>
                </c:pt>
                <c:pt idx="27">
                  <c:v>217.12430000000001</c:v>
                </c:pt>
                <c:pt idx="28">
                  <c:v>224.3416</c:v>
                </c:pt>
                <c:pt idx="29">
                  <c:v>233.9854</c:v>
                </c:pt>
                <c:pt idx="30">
                  <c:v>241.01650000000001</c:v>
                </c:pt>
                <c:pt idx="31">
                  <c:v>284.9024</c:v>
                </c:pt>
                <c:pt idx="32">
                  <c:v>359.58150000000001</c:v>
                </c:pt>
                <c:pt idx="33">
                  <c:v>451.37979999999999</c:v>
                </c:pt>
                <c:pt idx="34">
                  <c:v>528.23159999999996</c:v>
                </c:pt>
                <c:pt idx="35">
                  <c:v>523.18679999999995</c:v>
                </c:pt>
                <c:pt idx="36">
                  <c:v>493.05380000000002</c:v>
                </c:pt>
                <c:pt idx="37">
                  <c:v>487.41430000000003</c:v>
                </c:pt>
                <c:pt idx="38">
                  <c:v>476.46809999999999</c:v>
                </c:pt>
                <c:pt idx="39">
                  <c:v>475.49860000000001</c:v>
                </c:pt>
                <c:pt idx="40">
                  <c:v>478.51569999999998</c:v>
                </c:pt>
                <c:pt idx="41">
                  <c:v>476.20409999999998</c:v>
                </c:pt>
                <c:pt idx="42">
                  <c:v>472.8818</c:v>
                </c:pt>
                <c:pt idx="43">
                  <c:v>486.55650000000003</c:v>
                </c:pt>
                <c:pt idx="44">
                  <c:v>468.5213</c:v>
                </c:pt>
                <c:pt idx="45">
                  <c:v>450.70780000000002</c:v>
                </c:pt>
                <c:pt idx="46">
                  <c:v>440.25380000000001</c:v>
                </c:pt>
                <c:pt idx="47">
                  <c:v>445.02170000000001</c:v>
                </c:pt>
              </c:numCache>
            </c:numRef>
          </c:val>
          <c:extLst>
            <c:ext xmlns:c16="http://schemas.microsoft.com/office/drawing/2014/chart" uri="{C3380CC4-5D6E-409C-BE32-E72D297353CC}">
              <c16:uniqueId val="{00000002-D413-4ABB-A218-FDA3C6557F50}"/>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362.43819999999999</c:v>
                </c:pt>
                <c:pt idx="1">
                  <c:v>366.11239999999998</c:v>
                </c:pt>
                <c:pt idx="2">
                  <c:v>356.24040000000002</c:v>
                </c:pt>
                <c:pt idx="3">
                  <c:v>351.0804</c:v>
                </c:pt>
                <c:pt idx="4">
                  <c:v>354.38479999999998</c:v>
                </c:pt>
                <c:pt idx="5">
                  <c:v>361.55869999999999</c:v>
                </c:pt>
                <c:pt idx="6">
                  <c:v>359.80340000000001</c:v>
                </c:pt>
                <c:pt idx="7">
                  <c:v>357.28769999999997</c:v>
                </c:pt>
                <c:pt idx="8">
                  <c:v>384.25979999999998</c:v>
                </c:pt>
                <c:pt idx="9">
                  <c:v>389.23610000000002</c:v>
                </c:pt>
                <c:pt idx="10">
                  <c:v>395.38069999999999</c:v>
                </c:pt>
                <c:pt idx="11">
                  <c:v>357.36040000000003</c:v>
                </c:pt>
                <c:pt idx="12">
                  <c:v>334.1173</c:v>
                </c:pt>
                <c:pt idx="13">
                  <c:v>301.19670000000002</c:v>
                </c:pt>
                <c:pt idx="14">
                  <c:v>225.35509999999999</c:v>
                </c:pt>
                <c:pt idx="15">
                  <c:v>181.05889999999999</c:v>
                </c:pt>
                <c:pt idx="16">
                  <c:v>180.17230000000001</c:v>
                </c:pt>
                <c:pt idx="17">
                  <c:v>171.91560000000001</c:v>
                </c:pt>
                <c:pt idx="18">
                  <c:v>177.13409999999999</c:v>
                </c:pt>
                <c:pt idx="19">
                  <c:v>182.58459999999999</c:v>
                </c:pt>
                <c:pt idx="20">
                  <c:v>172.75630000000001</c:v>
                </c:pt>
                <c:pt idx="21">
                  <c:v>171.8415</c:v>
                </c:pt>
                <c:pt idx="22">
                  <c:v>158.44040000000001</c:v>
                </c:pt>
                <c:pt idx="23">
                  <c:v>160.9385</c:v>
                </c:pt>
                <c:pt idx="24">
                  <c:v>159.3192</c:v>
                </c:pt>
                <c:pt idx="25">
                  <c:v>146.99879999999999</c:v>
                </c:pt>
                <c:pt idx="26">
                  <c:v>147.4306</c:v>
                </c:pt>
                <c:pt idx="27">
                  <c:v>162.1344</c:v>
                </c:pt>
                <c:pt idx="28">
                  <c:v>166.96209999999999</c:v>
                </c:pt>
                <c:pt idx="29">
                  <c:v>178.16059999999999</c:v>
                </c:pt>
                <c:pt idx="30">
                  <c:v>178.239</c:v>
                </c:pt>
                <c:pt idx="31">
                  <c:v>213.25839999999999</c:v>
                </c:pt>
                <c:pt idx="32">
                  <c:v>278.66489999999999</c:v>
                </c:pt>
                <c:pt idx="33">
                  <c:v>351.51609999999999</c:v>
                </c:pt>
                <c:pt idx="34">
                  <c:v>419.61649999999997</c:v>
                </c:pt>
                <c:pt idx="35">
                  <c:v>413.9126</c:v>
                </c:pt>
                <c:pt idx="36">
                  <c:v>394.11529999999999</c:v>
                </c:pt>
                <c:pt idx="37">
                  <c:v>385.298</c:v>
                </c:pt>
                <c:pt idx="38">
                  <c:v>384.10629999999998</c:v>
                </c:pt>
                <c:pt idx="39">
                  <c:v>390.06659999999999</c:v>
                </c:pt>
                <c:pt idx="40">
                  <c:v>387.39440000000002</c:v>
                </c:pt>
                <c:pt idx="41">
                  <c:v>385.8501</c:v>
                </c:pt>
                <c:pt idx="42">
                  <c:v>383.6927</c:v>
                </c:pt>
                <c:pt idx="43">
                  <c:v>387.4776</c:v>
                </c:pt>
                <c:pt idx="44">
                  <c:v>381.64789999999999</c:v>
                </c:pt>
                <c:pt idx="45">
                  <c:v>368.99680000000001</c:v>
                </c:pt>
                <c:pt idx="46">
                  <c:v>361.39080000000001</c:v>
                </c:pt>
                <c:pt idx="47">
                  <c:v>359.05709999999999</c:v>
                </c:pt>
              </c:numCache>
            </c:numRef>
          </c:val>
          <c:extLst>
            <c:ext xmlns:c16="http://schemas.microsoft.com/office/drawing/2014/chart" uri="{C3380CC4-5D6E-409C-BE32-E72D297353CC}">
              <c16:uniqueId val="{00000003-D413-4ABB-A218-FDA3C6557F50}"/>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6596.018</c:v>
                </c:pt>
                <c:pt idx="1">
                  <c:v>6467.12</c:v>
                </c:pt>
                <c:pt idx="2">
                  <c:v>6355.4570000000003</c:v>
                </c:pt>
                <c:pt idx="3">
                  <c:v>6261.3630000000003</c:v>
                </c:pt>
                <c:pt idx="4">
                  <c:v>6242.3220000000001</c:v>
                </c:pt>
                <c:pt idx="5">
                  <c:v>6219.241</c:v>
                </c:pt>
                <c:pt idx="6">
                  <c:v>6162.067</c:v>
                </c:pt>
                <c:pt idx="7">
                  <c:v>6260.24</c:v>
                </c:pt>
                <c:pt idx="8">
                  <c:v>6236.3069999999998</c:v>
                </c:pt>
                <c:pt idx="9">
                  <c:v>6262.16</c:v>
                </c:pt>
                <c:pt idx="10">
                  <c:v>6412.951</c:v>
                </c:pt>
                <c:pt idx="11">
                  <c:v>6584.4120000000003</c:v>
                </c:pt>
                <c:pt idx="12">
                  <c:v>6778.6340700000001</c:v>
                </c:pt>
                <c:pt idx="13">
                  <c:v>6692.05555</c:v>
                </c:pt>
                <c:pt idx="14">
                  <c:v>6908.5309600000001</c:v>
                </c:pt>
                <c:pt idx="15">
                  <c:v>6993.4200700000001</c:v>
                </c:pt>
                <c:pt idx="16">
                  <c:v>7204.9270999999999</c:v>
                </c:pt>
                <c:pt idx="17">
                  <c:v>7285.5991899999999</c:v>
                </c:pt>
                <c:pt idx="18">
                  <c:v>7362.1468500000001</c:v>
                </c:pt>
                <c:pt idx="19">
                  <c:v>7491.7646599999998</c:v>
                </c:pt>
                <c:pt idx="20">
                  <c:v>7545.3437999999996</c:v>
                </c:pt>
                <c:pt idx="21">
                  <c:v>7513.6326499999996</c:v>
                </c:pt>
                <c:pt idx="22">
                  <c:v>7626.6819100000002</c:v>
                </c:pt>
                <c:pt idx="23">
                  <c:v>7468.2330899999997</c:v>
                </c:pt>
                <c:pt idx="24">
                  <c:v>7504.8750799999998</c:v>
                </c:pt>
                <c:pt idx="25">
                  <c:v>7234.1035000000002</c:v>
                </c:pt>
                <c:pt idx="26">
                  <c:v>7351.6220400000002</c:v>
                </c:pt>
                <c:pt idx="27">
                  <c:v>7445.16705</c:v>
                </c:pt>
                <c:pt idx="28">
                  <c:v>7476.0257499999998</c:v>
                </c:pt>
                <c:pt idx="29">
                  <c:v>7434.9598400000004</c:v>
                </c:pt>
                <c:pt idx="30">
                  <c:v>7505.05897</c:v>
                </c:pt>
                <c:pt idx="31">
                  <c:v>7470.9459800000004</c:v>
                </c:pt>
                <c:pt idx="32">
                  <c:v>7350.5887700000003</c:v>
                </c:pt>
                <c:pt idx="33">
                  <c:v>7381.3123800000003</c:v>
                </c:pt>
                <c:pt idx="34">
                  <c:v>7351.8408399999998</c:v>
                </c:pt>
                <c:pt idx="35">
                  <c:v>7333.4897199999996</c:v>
                </c:pt>
                <c:pt idx="36">
                  <c:v>7560.8710000000001</c:v>
                </c:pt>
                <c:pt idx="37">
                  <c:v>7583.598</c:v>
                </c:pt>
                <c:pt idx="38">
                  <c:v>7629.607</c:v>
                </c:pt>
                <c:pt idx="39">
                  <c:v>7619.3770000000004</c:v>
                </c:pt>
                <c:pt idx="40">
                  <c:v>7614.1450000000004</c:v>
                </c:pt>
                <c:pt idx="41">
                  <c:v>7543.0069999999996</c:v>
                </c:pt>
                <c:pt idx="42">
                  <c:v>7453.94</c:v>
                </c:pt>
                <c:pt idx="43">
                  <c:v>7406.96</c:v>
                </c:pt>
                <c:pt idx="44">
                  <c:v>7317.0690000000004</c:v>
                </c:pt>
                <c:pt idx="45">
                  <c:v>7064.8370000000004</c:v>
                </c:pt>
                <c:pt idx="46">
                  <c:v>6908.9449999999997</c:v>
                </c:pt>
                <c:pt idx="47">
                  <c:v>6725.6639999999998</c:v>
                </c:pt>
              </c:numCache>
            </c:numRef>
          </c:val>
          <c:smooth val="0"/>
          <c:extLst>
            <c:ext xmlns:c16="http://schemas.microsoft.com/office/drawing/2014/chart" uri="{C3380CC4-5D6E-409C-BE32-E72D297353CC}">
              <c16:uniqueId val="{00000000-EA94-4D1D-9A27-1A36C9669495}"/>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6360.9525199999998</c:v>
                </c:pt>
                <c:pt idx="1">
                  <c:v>6241.68073</c:v>
                </c:pt>
                <c:pt idx="2">
                  <c:v>6153.9052199999996</c:v>
                </c:pt>
                <c:pt idx="3">
                  <c:v>6127.0815000000002</c:v>
                </c:pt>
                <c:pt idx="4">
                  <c:v>6089.1846400000004</c:v>
                </c:pt>
                <c:pt idx="5">
                  <c:v>6058.0964999999997</c:v>
                </c:pt>
                <c:pt idx="6">
                  <c:v>6080.6791300000004</c:v>
                </c:pt>
                <c:pt idx="7">
                  <c:v>6095.4527099999996</c:v>
                </c:pt>
                <c:pt idx="8">
                  <c:v>6116.50443</c:v>
                </c:pt>
                <c:pt idx="9">
                  <c:v>6157.9840000000004</c:v>
                </c:pt>
                <c:pt idx="10">
                  <c:v>6261.4262399999998</c:v>
                </c:pt>
                <c:pt idx="11">
                  <c:v>6351.7980299999999</c:v>
                </c:pt>
                <c:pt idx="12">
                  <c:v>6423.0424499999999</c:v>
                </c:pt>
                <c:pt idx="13">
                  <c:v>6498.47516</c:v>
                </c:pt>
                <c:pt idx="14">
                  <c:v>6586.46155</c:v>
                </c:pt>
                <c:pt idx="15">
                  <c:v>6758.9942499999997</c:v>
                </c:pt>
                <c:pt idx="16">
                  <c:v>6987.6032500000001</c:v>
                </c:pt>
                <c:pt idx="17">
                  <c:v>7193.8436400000001</c:v>
                </c:pt>
                <c:pt idx="18">
                  <c:v>7282.5061699999997</c:v>
                </c:pt>
                <c:pt idx="19">
                  <c:v>7338.4436599999999</c:v>
                </c:pt>
                <c:pt idx="20">
                  <c:v>7355.2426800000003</c:v>
                </c:pt>
                <c:pt idx="21">
                  <c:v>7396.1525300000003</c:v>
                </c:pt>
                <c:pt idx="22">
                  <c:v>7437.7505700000002</c:v>
                </c:pt>
                <c:pt idx="23">
                  <c:v>7445.8041800000001</c:v>
                </c:pt>
                <c:pt idx="24">
                  <c:v>7406.3396199999997</c:v>
                </c:pt>
                <c:pt idx="25">
                  <c:v>7380.5550199999998</c:v>
                </c:pt>
                <c:pt idx="26">
                  <c:v>7330.8957200000004</c:v>
                </c:pt>
                <c:pt idx="27">
                  <c:v>7341.4810399999997</c:v>
                </c:pt>
                <c:pt idx="28">
                  <c:v>7446.1802200000002</c:v>
                </c:pt>
                <c:pt idx="29">
                  <c:v>7470.9807300000002</c:v>
                </c:pt>
                <c:pt idx="30">
                  <c:v>7470.8001100000001</c:v>
                </c:pt>
                <c:pt idx="31">
                  <c:v>7442.4100099999996</c:v>
                </c:pt>
                <c:pt idx="32">
                  <c:v>7380.9797900000003</c:v>
                </c:pt>
                <c:pt idx="33">
                  <c:v>7356.9545200000002</c:v>
                </c:pt>
                <c:pt idx="34">
                  <c:v>7339.27628</c:v>
                </c:pt>
                <c:pt idx="35">
                  <c:v>7311.7609000000002</c:v>
                </c:pt>
                <c:pt idx="36">
                  <c:v>7347.6628099999998</c:v>
                </c:pt>
                <c:pt idx="37">
                  <c:v>7391.2765099999997</c:v>
                </c:pt>
                <c:pt idx="38">
                  <c:v>7369.6993199999997</c:v>
                </c:pt>
                <c:pt idx="39">
                  <c:v>7374.37781</c:v>
                </c:pt>
                <c:pt idx="40">
                  <c:v>7358.9171900000001</c:v>
                </c:pt>
                <c:pt idx="41">
                  <c:v>7334.3573299999998</c:v>
                </c:pt>
                <c:pt idx="42">
                  <c:v>7334.4499299999998</c:v>
                </c:pt>
                <c:pt idx="43">
                  <c:v>7276.1897499999995</c:v>
                </c:pt>
                <c:pt idx="44">
                  <c:v>7135.6813499999998</c:v>
                </c:pt>
                <c:pt idx="45">
                  <c:v>6942.3992099999996</c:v>
                </c:pt>
                <c:pt idx="46">
                  <c:v>6796.5319900000004</c:v>
                </c:pt>
                <c:pt idx="47">
                  <c:v>6624.8904899999998</c:v>
                </c:pt>
              </c:numCache>
            </c:numRef>
          </c:val>
          <c:smooth val="0"/>
          <c:extLst>
            <c:ext xmlns:c16="http://schemas.microsoft.com/office/drawing/2014/chart" uri="{C3380CC4-5D6E-409C-BE32-E72D297353CC}">
              <c16:uniqueId val="{00000001-EA94-4D1D-9A27-1A36C966949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6</c:v>
                </c:pt>
                <c:pt idx="1">
                  <c:v>JUE 7</c:v>
                </c:pt>
                <c:pt idx="2">
                  <c:v>VIE 8</c:v>
                </c:pt>
                <c:pt idx="3">
                  <c:v>SAB 9</c:v>
                </c:pt>
                <c:pt idx="4">
                  <c:v>DOM 10</c:v>
                </c:pt>
                <c:pt idx="5">
                  <c:v>LUN 11</c:v>
                </c:pt>
                <c:pt idx="6">
                  <c:v>MAR 12</c:v>
                </c:pt>
                <c:pt idx="7">
                  <c:v>MIE 13</c:v>
                </c:pt>
              </c:strCache>
            </c:strRef>
          </c:cat>
          <c:val>
            <c:numRef>
              <c:f>COSTO_OPE_EJEC!$C$8:$C$15</c:f>
              <c:numCache>
                <c:formatCode>#,##0.0</c:formatCode>
                <c:ptCount val="8"/>
                <c:pt idx="0">
                  <c:v>7529820.6237000003</c:v>
                </c:pt>
                <c:pt idx="1">
                  <c:v>7730688.2559799999</c:v>
                </c:pt>
                <c:pt idx="2">
                  <c:v>8552097.2191499993</c:v>
                </c:pt>
                <c:pt idx="3">
                  <c:v>7308430.1501399996</c:v>
                </c:pt>
                <c:pt idx="4">
                  <c:v>6352380.3819700005</c:v>
                </c:pt>
                <c:pt idx="5">
                  <c:v>7229324.4604500001</c:v>
                </c:pt>
                <c:pt idx="6">
                  <c:v>9569306.0873499997</c:v>
                </c:pt>
                <c:pt idx="7">
                  <c:v>9302108.6921800002</c:v>
                </c:pt>
              </c:numCache>
            </c:numRef>
          </c:val>
          <c:extLst>
            <c:ext xmlns:c16="http://schemas.microsoft.com/office/drawing/2014/chart" uri="{C3380CC4-5D6E-409C-BE32-E72D297353CC}">
              <c16:uniqueId val="{00000000-3FEB-4363-8860-7791CD1B55D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-7.1204457718915204E-2</c:v>
                </c:pt>
                <c:pt idx="1">
                  <c:v>-9.756590451950764E-2</c:v>
                </c:pt>
                <c:pt idx="2">
                  <c:v>-3.3764976952525366E-2</c:v>
                </c:pt>
                <c:pt idx="3">
                  <c:v>-7.5326810017619969E-2</c:v>
                </c:pt>
                <c:pt idx="4">
                  <c:v>-0.14365843521608523</c:v>
                </c:pt>
                <c:pt idx="5">
                  <c:v>-7.1773792760193897E-2</c:v>
                </c:pt>
                <c:pt idx="6">
                  <c:v>-5.3835523475725018E-3</c:v>
                </c:pt>
                <c:pt idx="7">
                  <c:v>2.2558688820716748E-2</c:v>
                </c:pt>
              </c:numCache>
            </c:numRef>
          </c:cat>
          <c:val>
            <c:numRef>
              <c:f>COSTO_OPE_EJEC!$D$8:$D$15</c:f>
              <c:numCache>
                <c:formatCode>#,##0.0</c:formatCode>
                <c:ptCount val="8"/>
                <c:pt idx="0">
                  <c:v>8107080.924621</c:v>
                </c:pt>
                <c:pt idx="1">
                  <c:v>8566485.1258349996</c:v>
                </c:pt>
                <c:pt idx="2">
                  <c:v>8850949.3189109992</c:v>
                </c:pt>
                <c:pt idx="3">
                  <c:v>7903798.0438032001</c:v>
                </c:pt>
                <c:pt idx="4">
                  <c:v>7418045.1390012</c:v>
                </c:pt>
                <c:pt idx="5">
                  <c:v>7788321.8595468001</c:v>
                </c:pt>
                <c:pt idx="6">
                  <c:v>9621101.7924911994</c:v>
                </c:pt>
                <c:pt idx="7">
                  <c:v>9096894.6759504005</c:v>
                </c:pt>
              </c:numCache>
            </c:numRef>
          </c:val>
          <c:extLst>
            <c:ext xmlns:c16="http://schemas.microsoft.com/office/drawing/2014/chart" uri="{C3380CC4-5D6E-409C-BE32-E72D297353CC}">
              <c16:uniqueId val="{00000001-3FEB-4363-8860-7791CD1B55D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196</xdr:row>
      <xdr:rowOff>0</xdr:rowOff>
    </xdr:from>
    <xdr:to>
      <xdr:col>7</xdr:col>
      <xdr:colOff>171450</xdr:colOff>
      <xdr:row>266</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2" t="s">
        <v>0</v>
      </c>
      <c r="C3" s="193"/>
      <c r="D3" s="193"/>
      <c r="E3" s="193"/>
      <c r="F3" s="193"/>
      <c r="G3" s="193"/>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ht="26.4" x14ac:dyDescent="0.3">
      <c r="A8" s="1"/>
      <c r="B8" s="4" t="s">
        <v>13</v>
      </c>
      <c r="C8" s="5" t="s">
        <v>22</v>
      </c>
      <c r="D8" s="5" t="s">
        <v>23</v>
      </c>
      <c r="E8" s="5" t="s">
        <v>24</v>
      </c>
      <c r="F8" s="5" t="s">
        <v>25</v>
      </c>
      <c r="G8" s="4" t="s">
        <v>26</v>
      </c>
      <c r="H8" s="4" t="s">
        <v>27</v>
      </c>
      <c r="I8" s="6" t="s">
        <v>28</v>
      </c>
      <c r="J8" s="4"/>
      <c r="K8" s="4" t="s">
        <v>21</v>
      </c>
      <c r="L8" s="4"/>
    </row>
    <row r="9" spans="1:12" x14ac:dyDescent="0.3">
      <c r="A9" s="1"/>
      <c r="B9" s="4" t="s">
        <v>29</v>
      </c>
      <c r="C9" s="5" t="s">
        <v>30</v>
      </c>
      <c r="D9" s="5" t="s">
        <v>31</v>
      </c>
      <c r="E9" s="5" t="s">
        <v>32</v>
      </c>
      <c r="F9" s="5" t="s">
        <v>33</v>
      </c>
      <c r="G9" s="4" t="s">
        <v>34</v>
      </c>
      <c r="H9" s="4" t="s">
        <v>35</v>
      </c>
      <c r="I9" s="6" t="s">
        <v>36</v>
      </c>
      <c r="J9" s="4"/>
      <c r="K9" s="4" t="s">
        <v>21</v>
      </c>
      <c r="L9" s="4">
        <v>13.8</v>
      </c>
    </row>
    <row r="10" spans="1:12" x14ac:dyDescent="0.3">
      <c r="A10" s="1"/>
      <c r="B10" s="4" t="s">
        <v>13</v>
      </c>
      <c r="C10" s="5" t="s">
        <v>37</v>
      </c>
      <c r="D10" s="5" t="s">
        <v>38</v>
      </c>
      <c r="E10" s="5" t="s">
        <v>24</v>
      </c>
      <c r="F10" s="5" t="s">
        <v>39</v>
      </c>
      <c r="G10" s="4" t="s">
        <v>40</v>
      </c>
      <c r="H10" s="4" t="s">
        <v>41</v>
      </c>
      <c r="I10" s="6" t="s">
        <v>42</v>
      </c>
      <c r="J10" s="4"/>
      <c r="K10" s="4" t="s">
        <v>21</v>
      </c>
      <c r="L10"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3">
      <c r="A5" s="1"/>
      <c r="B5" s="194" t="s">
        <v>43</v>
      </c>
      <c r="C5" s="194"/>
      <c r="D5" s="194"/>
      <c r="E5" s="194"/>
      <c r="F5" s="194"/>
      <c r="G5" s="194"/>
      <c r="H5" s="194"/>
      <c r="I5" s="194"/>
    </row>
    <row r="6" spans="1:9" ht="40.049999999999997" customHeight="1" x14ac:dyDescent="0.3">
      <c r="A6" s="1"/>
      <c r="B6" s="7" t="s">
        <v>44</v>
      </c>
      <c r="C6" s="3" t="s">
        <v>45</v>
      </c>
      <c r="D6" s="3" t="s">
        <v>46</v>
      </c>
      <c r="E6" s="7" t="s">
        <v>3</v>
      </c>
      <c r="F6" s="7" t="s">
        <v>4</v>
      </c>
      <c r="G6" s="7" t="s">
        <v>47</v>
      </c>
      <c r="H6" s="7" t="s">
        <v>6</v>
      </c>
      <c r="I6" s="7" t="s">
        <v>9</v>
      </c>
    </row>
    <row r="7" spans="1:9" x14ac:dyDescent="0.3">
      <c r="A7" s="1"/>
      <c r="B7" s="4" t="s">
        <v>48</v>
      </c>
      <c r="C7" s="4" t="s">
        <v>49</v>
      </c>
      <c r="D7" s="4" t="s">
        <v>50</v>
      </c>
      <c r="E7" s="5" t="s">
        <v>51</v>
      </c>
      <c r="F7" s="5" t="s">
        <v>52</v>
      </c>
      <c r="G7" s="5" t="s">
        <v>53</v>
      </c>
      <c r="H7" s="5" t="s">
        <v>54</v>
      </c>
      <c r="I7" s="5" t="s">
        <v>55</v>
      </c>
    </row>
    <row r="8" spans="1:9" x14ac:dyDescent="0.3">
      <c r="A8" s="1"/>
      <c r="B8" s="4" t="s">
        <v>48</v>
      </c>
      <c r="C8" s="4" t="s">
        <v>49</v>
      </c>
      <c r="D8" s="4" t="s">
        <v>50</v>
      </c>
      <c r="E8" s="5" t="s">
        <v>56</v>
      </c>
      <c r="F8" s="5" t="s">
        <v>57</v>
      </c>
      <c r="G8" s="5" t="s">
        <v>58</v>
      </c>
      <c r="H8" s="5" t="s">
        <v>59</v>
      </c>
      <c r="I8" s="5" t="s">
        <v>60</v>
      </c>
    </row>
    <row r="9" spans="1:9" x14ac:dyDescent="0.3">
      <c r="A9" s="1"/>
      <c r="B9" s="4" t="s">
        <v>48</v>
      </c>
      <c r="C9" s="4" t="s">
        <v>49</v>
      </c>
      <c r="D9" s="4" t="s">
        <v>50</v>
      </c>
      <c r="E9" s="5" t="s">
        <v>56</v>
      </c>
      <c r="F9" s="5" t="s">
        <v>57</v>
      </c>
      <c r="G9" s="5" t="s">
        <v>61</v>
      </c>
      <c r="H9" s="5" t="s">
        <v>62</v>
      </c>
      <c r="I9" s="5" t="s">
        <v>63</v>
      </c>
    </row>
    <row r="10" spans="1:9" x14ac:dyDescent="0.3">
      <c r="A10" s="1"/>
      <c r="B10" s="4" t="s">
        <v>48</v>
      </c>
      <c r="C10" s="4" t="s">
        <v>49</v>
      </c>
      <c r="D10" s="4" t="s">
        <v>50</v>
      </c>
      <c r="E10" s="5" t="s">
        <v>64</v>
      </c>
      <c r="F10" s="5" t="s">
        <v>65</v>
      </c>
      <c r="G10" s="5" t="s">
        <v>66</v>
      </c>
      <c r="H10" s="5" t="s">
        <v>67</v>
      </c>
      <c r="I10" s="5" t="s">
        <v>68</v>
      </c>
    </row>
    <row r="11" spans="1:9" x14ac:dyDescent="0.3">
      <c r="A11" s="1"/>
      <c r="B11" s="4" t="s">
        <v>48</v>
      </c>
      <c r="C11" s="4" t="s">
        <v>49</v>
      </c>
      <c r="D11" s="4" t="s">
        <v>50</v>
      </c>
      <c r="E11" s="5" t="s">
        <v>64</v>
      </c>
      <c r="F11" s="5" t="s">
        <v>69</v>
      </c>
      <c r="G11" s="5" t="s">
        <v>58</v>
      </c>
      <c r="H11" s="5" t="s">
        <v>59</v>
      </c>
      <c r="I11" s="5" t="s">
        <v>70</v>
      </c>
    </row>
    <row r="12" spans="1:9" x14ac:dyDescent="0.3">
      <c r="A12" s="1"/>
      <c r="B12" s="4" t="s">
        <v>48</v>
      </c>
      <c r="C12" s="4" t="s">
        <v>49</v>
      </c>
      <c r="D12" s="4" t="s">
        <v>50</v>
      </c>
      <c r="E12" s="5" t="s">
        <v>64</v>
      </c>
      <c r="F12" s="5" t="s">
        <v>69</v>
      </c>
      <c r="G12" s="5" t="s">
        <v>58</v>
      </c>
      <c r="H12" s="5" t="s">
        <v>59</v>
      </c>
      <c r="I12" s="5" t="s">
        <v>71</v>
      </c>
    </row>
    <row r="13" spans="1:9" x14ac:dyDescent="0.3">
      <c r="A13" s="1"/>
      <c r="B13" s="4" t="s">
        <v>48</v>
      </c>
      <c r="C13" s="4" t="s">
        <v>49</v>
      </c>
      <c r="D13" s="4" t="s">
        <v>50</v>
      </c>
      <c r="E13" s="5" t="s">
        <v>64</v>
      </c>
      <c r="F13" s="5" t="s">
        <v>72</v>
      </c>
      <c r="G13" s="5" t="s">
        <v>58</v>
      </c>
      <c r="H13" s="5" t="s">
        <v>59</v>
      </c>
      <c r="I13" s="5" t="s">
        <v>70</v>
      </c>
    </row>
    <row r="14" spans="1:9" x14ac:dyDescent="0.3">
      <c r="A14" s="1"/>
      <c r="B14" s="4" t="s">
        <v>48</v>
      </c>
      <c r="C14" s="4" t="s">
        <v>49</v>
      </c>
      <c r="D14" s="4" t="s">
        <v>50</v>
      </c>
      <c r="E14" s="5" t="s">
        <v>73</v>
      </c>
      <c r="F14" s="5" t="s">
        <v>74</v>
      </c>
      <c r="G14" s="5" t="s">
        <v>58</v>
      </c>
      <c r="H14" s="5" t="s">
        <v>59</v>
      </c>
      <c r="I14" s="5" t="s">
        <v>75</v>
      </c>
    </row>
    <row r="15" spans="1:9" x14ac:dyDescent="0.3">
      <c r="A15" s="1"/>
      <c r="B15" s="4" t="s">
        <v>48</v>
      </c>
      <c r="C15" s="4" t="s">
        <v>49</v>
      </c>
      <c r="D15" s="4" t="s">
        <v>50</v>
      </c>
      <c r="E15" s="5" t="s">
        <v>76</v>
      </c>
      <c r="F15" s="5" t="s">
        <v>77</v>
      </c>
      <c r="G15" s="5" t="s">
        <v>78</v>
      </c>
      <c r="H15" s="5" t="s">
        <v>59</v>
      </c>
      <c r="I15" s="5" t="s">
        <v>79</v>
      </c>
    </row>
    <row r="16" spans="1:9" x14ac:dyDescent="0.3">
      <c r="A16" s="1"/>
      <c r="B16" s="4" t="s">
        <v>48</v>
      </c>
      <c r="C16" s="4" t="s">
        <v>49</v>
      </c>
      <c r="D16" s="4" t="s">
        <v>50</v>
      </c>
      <c r="E16" s="5" t="s">
        <v>76</v>
      </c>
      <c r="F16" s="5" t="s">
        <v>80</v>
      </c>
      <c r="G16" s="5" t="s">
        <v>58</v>
      </c>
      <c r="H16" s="5" t="s">
        <v>59</v>
      </c>
      <c r="I16" s="5" t="s">
        <v>81</v>
      </c>
    </row>
    <row r="17" spans="1:9" x14ac:dyDescent="0.3">
      <c r="A17" s="1"/>
      <c r="B17" s="4" t="s">
        <v>48</v>
      </c>
      <c r="C17" s="4" t="s">
        <v>49</v>
      </c>
      <c r="D17" s="4" t="s">
        <v>50</v>
      </c>
      <c r="E17" s="5" t="s">
        <v>76</v>
      </c>
      <c r="F17" s="5" t="s">
        <v>80</v>
      </c>
      <c r="G17" s="5" t="s">
        <v>58</v>
      </c>
      <c r="H17" s="5" t="s">
        <v>59</v>
      </c>
      <c r="I17" s="5" t="s">
        <v>82</v>
      </c>
    </row>
    <row r="18" spans="1:9" x14ac:dyDescent="0.3">
      <c r="A18" s="1"/>
      <c r="B18" s="4" t="s">
        <v>48</v>
      </c>
      <c r="C18" s="4" t="s">
        <v>49</v>
      </c>
      <c r="D18" s="4" t="s">
        <v>50</v>
      </c>
      <c r="E18" s="5" t="s">
        <v>76</v>
      </c>
      <c r="F18" s="5" t="s">
        <v>83</v>
      </c>
      <c r="G18" s="5" t="s">
        <v>58</v>
      </c>
      <c r="H18" s="5" t="s">
        <v>59</v>
      </c>
      <c r="I18" s="5" t="s">
        <v>84</v>
      </c>
    </row>
    <row r="19" spans="1:9" x14ac:dyDescent="0.3">
      <c r="A19" s="1"/>
      <c r="B19" s="4" t="s">
        <v>48</v>
      </c>
      <c r="C19" s="4" t="s">
        <v>49</v>
      </c>
      <c r="D19" s="4" t="s">
        <v>50</v>
      </c>
      <c r="E19" s="5" t="s">
        <v>76</v>
      </c>
      <c r="F19" s="5" t="s">
        <v>83</v>
      </c>
      <c r="G19" s="5" t="s">
        <v>58</v>
      </c>
      <c r="H19" s="5" t="s">
        <v>59</v>
      </c>
      <c r="I19" s="5" t="s">
        <v>85</v>
      </c>
    </row>
    <row r="20" spans="1:9" x14ac:dyDescent="0.3">
      <c r="A20" s="1"/>
      <c r="B20" s="4" t="s">
        <v>48</v>
      </c>
      <c r="C20" s="4" t="s">
        <v>49</v>
      </c>
      <c r="D20" s="4" t="s">
        <v>50</v>
      </c>
      <c r="E20" s="5" t="s">
        <v>86</v>
      </c>
      <c r="F20" s="5" t="s">
        <v>87</v>
      </c>
      <c r="G20" s="5" t="s">
        <v>78</v>
      </c>
      <c r="H20" s="5" t="s">
        <v>59</v>
      </c>
      <c r="I20" s="5" t="s">
        <v>88</v>
      </c>
    </row>
    <row r="21" spans="1:9" x14ac:dyDescent="0.3">
      <c r="A21" s="1"/>
      <c r="B21" s="4" t="s">
        <v>48</v>
      </c>
      <c r="C21" s="4" t="s">
        <v>49</v>
      </c>
      <c r="D21" s="4" t="s">
        <v>50</v>
      </c>
      <c r="E21" s="5" t="s">
        <v>86</v>
      </c>
      <c r="F21" s="5" t="s">
        <v>87</v>
      </c>
      <c r="G21" s="5" t="s">
        <v>78</v>
      </c>
      <c r="H21" s="5" t="s">
        <v>59</v>
      </c>
      <c r="I21" s="5" t="s">
        <v>89</v>
      </c>
    </row>
    <row r="22" spans="1:9" x14ac:dyDescent="0.3">
      <c r="A22" s="1"/>
      <c r="B22" s="4" t="s">
        <v>48</v>
      </c>
      <c r="C22" s="4" t="s">
        <v>49</v>
      </c>
      <c r="D22" s="4" t="s">
        <v>50</v>
      </c>
      <c r="E22" s="5" t="s">
        <v>86</v>
      </c>
      <c r="F22" s="5" t="s">
        <v>90</v>
      </c>
      <c r="G22" s="5" t="s">
        <v>78</v>
      </c>
      <c r="H22" s="5" t="s">
        <v>59</v>
      </c>
      <c r="I22" s="5" t="s">
        <v>91</v>
      </c>
    </row>
    <row r="23" spans="1:9" x14ac:dyDescent="0.3">
      <c r="A23" s="1"/>
      <c r="B23" s="4" t="s">
        <v>48</v>
      </c>
      <c r="C23" s="4" t="s">
        <v>49</v>
      </c>
      <c r="D23" s="4" t="s">
        <v>50</v>
      </c>
      <c r="E23" s="5" t="s">
        <v>92</v>
      </c>
      <c r="F23" s="5" t="s">
        <v>93</v>
      </c>
      <c r="G23" s="5" t="s">
        <v>61</v>
      </c>
      <c r="H23" s="5" t="s">
        <v>94</v>
      </c>
      <c r="I23" s="5" t="s">
        <v>95</v>
      </c>
    </row>
    <row r="24" spans="1:9" x14ac:dyDescent="0.3">
      <c r="A24" s="1"/>
      <c r="B24" s="4" t="s">
        <v>48</v>
      </c>
      <c r="C24" s="4" t="s">
        <v>49</v>
      </c>
      <c r="D24" s="4" t="s">
        <v>50</v>
      </c>
      <c r="E24" s="5" t="s">
        <v>92</v>
      </c>
      <c r="F24" s="5" t="s">
        <v>93</v>
      </c>
      <c r="G24" s="5" t="s">
        <v>61</v>
      </c>
      <c r="H24" s="5" t="s">
        <v>94</v>
      </c>
      <c r="I24" s="5" t="s">
        <v>96</v>
      </c>
    </row>
    <row r="25" spans="1:9" x14ac:dyDescent="0.3">
      <c r="A25" s="1"/>
      <c r="B25" s="4" t="s">
        <v>48</v>
      </c>
      <c r="C25" s="4" t="s">
        <v>49</v>
      </c>
      <c r="D25" s="4" t="s">
        <v>50</v>
      </c>
      <c r="E25" s="5" t="s">
        <v>92</v>
      </c>
      <c r="F25" s="5" t="s">
        <v>97</v>
      </c>
      <c r="G25" s="5" t="s">
        <v>58</v>
      </c>
      <c r="H25" s="5" t="s">
        <v>59</v>
      </c>
      <c r="I25" s="5" t="s">
        <v>98</v>
      </c>
    </row>
    <row r="26" spans="1:9" x14ac:dyDescent="0.3">
      <c r="A26" s="1"/>
      <c r="B26" s="4" t="s">
        <v>48</v>
      </c>
      <c r="C26" s="4" t="s">
        <v>49</v>
      </c>
      <c r="D26" s="4" t="s">
        <v>50</v>
      </c>
      <c r="E26" s="5" t="s">
        <v>92</v>
      </c>
      <c r="F26" s="5" t="s">
        <v>97</v>
      </c>
      <c r="G26" s="5" t="s">
        <v>58</v>
      </c>
      <c r="H26" s="5" t="s">
        <v>59</v>
      </c>
      <c r="I26" s="5" t="s">
        <v>99</v>
      </c>
    </row>
    <row r="27" spans="1:9" x14ac:dyDescent="0.3">
      <c r="A27" s="1"/>
      <c r="B27" s="4" t="s">
        <v>48</v>
      </c>
      <c r="C27" s="4" t="s">
        <v>49</v>
      </c>
      <c r="D27" s="4" t="s">
        <v>50</v>
      </c>
      <c r="E27" s="5" t="s">
        <v>92</v>
      </c>
      <c r="F27" s="5" t="s">
        <v>97</v>
      </c>
      <c r="G27" s="5" t="s">
        <v>58</v>
      </c>
      <c r="H27" s="5" t="s">
        <v>59</v>
      </c>
      <c r="I27" s="5" t="s">
        <v>100</v>
      </c>
    </row>
    <row r="28" spans="1:9" x14ac:dyDescent="0.3">
      <c r="A28" s="1"/>
      <c r="B28" s="4" t="s">
        <v>48</v>
      </c>
      <c r="C28" s="4" t="s">
        <v>49</v>
      </c>
      <c r="D28" s="4" t="s">
        <v>50</v>
      </c>
      <c r="E28" s="5" t="s">
        <v>92</v>
      </c>
      <c r="F28" s="5" t="s">
        <v>97</v>
      </c>
      <c r="G28" s="5" t="s">
        <v>58</v>
      </c>
      <c r="H28" s="5" t="s">
        <v>59</v>
      </c>
      <c r="I28" s="5" t="s">
        <v>101</v>
      </c>
    </row>
    <row r="29" spans="1:9" x14ac:dyDescent="0.3">
      <c r="A29" s="1"/>
      <c r="B29" s="4" t="s">
        <v>48</v>
      </c>
      <c r="C29" s="4" t="s">
        <v>49</v>
      </c>
      <c r="D29" s="4" t="s">
        <v>50</v>
      </c>
      <c r="E29" s="5" t="s">
        <v>92</v>
      </c>
      <c r="F29" s="5" t="s">
        <v>97</v>
      </c>
      <c r="G29" s="5" t="s">
        <v>61</v>
      </c>
      <c r="H29" s="5" t="s">
        <v>62</v>
      </c>
      <c r="I29" s="5" t="s">
        <v>102</v>
      </c>
    </row>
    <row r="30" spans="1:9" x14ac:dyDescent="0.3">
      <c r="A30" s="1"/>
      <c r="B30" s="4" t="s">
        <v>48</v>
      </c>
      <c r="C30" s="4" t="s">
        <v>49</v>
      </c>
      <c r="D30" s="4" t="s">
        <v>50</v>
      </c>
      <c r="E30" s="5" t="s">
        <v>103</v>
      </c>
      <c r="F30" s="5" t="s">
        <v>104</v>
      </c>
      <c r="G30" s="5" t="s">
        <v>58</v>
      </c>
      <c r="H30" s="5" t="s">
        <v>59</v>
      </c>
      <c r="I30" s="5" t="s">
        <v>105</v>
      </c>
    </row>
    <row r="31" spans="1:9" x14ac:dyDescent="0.3">
      <c r="A31" s="1"/>
      <c r="B31" s="4" t="s">
        <v>48</v>
      </c>
      <c r="C31" s="4" t="s">
        <v>49</v>
      </c>
      <c r="D31" s="4" t="s">
        <v>50</v>
      </c>
      <c r="E31" s="5" t="s">
        <v>106</v>
      </c>
      <c r="F31" s="5" t="s">
        <v>107</v>
      </c>
      <c r="G31" s="5" t="s">
        <v>78</v>
      </c>
      <c r="H31" s="5" t="s">
        <v>59</v>
      </c>
      <c r="I31" s="5" t="s">
        <v>108</v>
      </c>
    </row>
    <row r="32" spans="1:9" x14ac:dyDescent="0.3">
      <c r="A32" s="1"/>
      <c r="B32" s="4" t="s">
        <v>48</v>
      </c>
      <c r="C32" s="4" t="s">
        <v>49</v>
      </c>
      <c r="D32" s="4" t="s">
        <v>50</v>
      </c>
      <c r="E32" s="5" t="s">
        <v>106</v>
      </c>
      <c r="F32" s="5" t="s">
        <v>107</v>
      </c>
      <c r="G32" s="5" t="s">
        <v>66</v>
      </c>
      <c r="H32" s="5" t="s">
        <v>109</v>
      </c>
      <c r="I32" s="5" t="s">
        <v>110</v>
      </c>
    </row>
    <row r="33" spans="1:9" x14ac:dyDescent="0.3">
      <c r="A33" s="1"/>
      <c r="B33" s="4" t="s">
        <v>48</v>
      </c>
      <c r="C33" s="4" t="s">
        <v>49</v>
      </c>
      <c r="D33" s="4" t="s">
        <v>50</v>
      </c>
      <c r="E33" s="5" t="s">
        <v>106</v>
      </c>
      <c r="F33" s="5" t="s">
        <v>107</v>
      </c>
      <c r="G33" s="5" t="s">
        <v>66</v>
      </c>
      <c r="H33" s="5" t="s">
        <v>111</v>
      </c>
      <c r="I33" s="5" t="s">
        <v>112</v>
      </c>
    </row>
    <row r="34" spans="1:9" x14ac:dyDescent="0.3">
      <c r="A34" s="1"/>
      <c r="B34" s="4" t="s">
        <v>48</v>
      </c>
      <c r="C34" s="4" t="s">
        <v>49</v>
      </c>
      <c r="D34" s="4" t="s">
        <v>50</v>
      </c>
      <c r="E34" s="5" t="s">
        <v>113</v>
      </c>
      <c r="F34" s="5" t="s">
        <v>114</v>
      </c>
      <c r="G34" s="5" t="s">
        <v>58</v>
      </c>
      <c r="H34" s="5" t="s">
        <v>59</v>
      </c>
      <c r="I34" s="5" t="s">
        <v>115</v>
      </c>
    </row>
    <row r="35" spans="1:9" x14ac:dyDescent="0.3">
      <c r="A35" s="1"/>
      <c r="B35" s="4" t="s">
        <v>48</v>
      </c>
      <c r="C35" s="4" t="s">
        <v>49</v>
      </c>
      <c r="D35" s="4" t="s">
        <v>50</v>
      </c>
      <c r="E35" s="5" t="s">
        <v>30</v>
      </c>
      <c r="F35" s="5" t="s">
        <v>116</v>
      </c>
      <c r="G35" s="5" t="s">
        <v>58</v>
      </c>
      <c r="H35" s="5" t="s">
        <v>59</v>
      </c>
      <c r="I35" s="5" t="s">
        <v>117</v>
      </c>
    </row>
    <row r="36" spans="1:9" x14ac:dyDescent="0.3">
      <c r="A36" s="1"/>
      <c r="B36" s="4" t="s">
        <v>48</v>
      </c>
      <c r="C36" s="4" t="s">
        <v>49</v>
      </c>
      <c r="D36" s="4" t="s">
        <v>50</v>
      </c>
      <c r="E36" s="5" t="s">
        <v>30</v>
      </c>
      <c r="F36" s="5" t="s">
        <v>116</v>
      </c>
      <c r="G36" s="5" t="s">
        <v>58</v>
      </c>
      <c r="H36" s="5" t="s">
        <v>59</v>
      </c>
      <c r="I36" s="5" t="s">
        <v>118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0"/>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119</v>
      </c>
      <c r="C5" s="1"/>
      <c r="D5" s="1"/>
      <c r="E5" s="1"/>
      <c r="F5" s="1"/>
      <c r="G5" s="1"/>
      <c r="H5" s="1"/>
      <c r="I5" s="1"/>
      <c r="J5" s="1"/>
      <c r="K5" s="1"/>
      <c r="L5" s="1"/>
      <c r="M5" s="1"/>
      <c r="N5" s="1"/>
    </row>
    <row r="6" spans="1:14" ht="19.95" customHeight="1" x14ac:dyDescent="0.3">
      <c r="A6" s="1"/>
      <c r="B6" s="7" t="s">
        <v>120</v>
      </c>
      <c r="C6" s="7" t="s">
        <v>121</v>
      </c>
      <c r="D6" s="7" t="s">
        <v>122</v>
      </c>
      <c r="E6" s="7" t="s">
        <v>123</v>
      </c>
      <c r="F6" s="7" t="s">
        <v>124</v>
      </c>
      <c r="G6" s="7" t="s">
        <v>125</v>
      </c>
      <c r="H6" s="7" t="s">
        <v>126</v>
      </c>
      <c r="I6" s="7" t="s">
        <v>127</v>
      </c>
      <c r="J6" s="7" t="s">
        <v>128</v>
      </c>
      <c r="K6" s="7" t="s">
        <v>129</v>
      </c>
      <c r="L6" s="7" t="s">
        <v>130</v>
      </c>
      <c r="M6" s="7" t="s">
        <v>131</v>
      </c>
      <c r="N6" s="7" t="s">
        <v>132</v>
      </c>
    </row>
    <row r="7" spans="1:14" ht="26.4" x14ac:dyDescent="0.3">
      <c r="A7" s="1"/>
      <c r="B7" s="5" t="s">
        <v>133</v>
      </c>
      <c r="C7" s="5" t="s">
        <v>134</v>
      </c>
      <c r="D7" s="5" t="s">
        <v>135</v>
      </c>
      <c r="E7" s="4" t="s">
        <v>136</v>
      </c>
      <c r="F7" s="4" t="s">
        <v>137</v>
      </c>
      <c r="G7" s="6" t="s">
        <v>138</v>
      </c>
      <c r="H7" s="8">
        <v>0</v>
      </c>
      <c r="I7" s="5" t="s">
        <v>139</v>
      </c>
      <c r="J7" s="5" t="s">
        <v>140</v>
      </c>
      <c r="K7" s="5" t="s">
        <v>141</v>
      </c>
      <c r="L7" s="5" t="s">
        <v>142</v>
      </c>
      <c r="M7" s="8">
        <v>13869</v>
      </c>
      <c r="N7" s="5" t="s">
        <v>143</v>
      </c>
    </row>
    <row r="8" spans="1:14" ht="26.4" x14ac:dyDescent="0.3">
      <c r="A8" s="1"/>
      <c r="B8" s="5" t="s">
        <v>133</v>
      </c>
      <c r="C8" s="5" t="s">
        <v>134</v>
      </c>
      <c r="D8" s="5" t="s">
        <v>144</v>
      </c>
      <c r="E8" s="4" t="s">
        <v>136</v>
      </c>
      <c r="F8" s="4" t="s">
        <v>137</v>
      </c>
      <c r="G8" s="6" t="s">
        <v>145</v>
      </c>
      <c r="H8" s="8">
        <v>0</v>
      </c>
      <c r="I8" s="5" t="s">
        <v>139</v>
      </c>
      <c r="J8" s="5" t="s">
        <v>140</v>
      </c>
      <c r="K8" s="5" t="s">
        <v>141</v>
      </c>
      <c r="L8" s="5" t="s">
        <v>142</v>
      </c>
      <c r="M8" s="8">
        <v>13870</v>
      </c>
      <c r="N8" s="5" t="s">
        <v>143</v>
      </c>
    </row>
    <row r="9" spans="1:14" ht="26.4" x14ac:dyDescent="0.3">
      <c r="A9" s="1"/>
      <c r="B9" s="5" t="s">
        <v>133</v>
      </c>
      <c r="C9" s="5" t="s">
        <v>134</v>
      </c>
      <c r="D9" s="5" t="s">
        <v>146</v>
      </c>
      <c r="E9" s="4" t="s">
        <v>136</v>
      </c>
      <c r="F9" s="4" t="s">
        <v>137</v>
      </c>
      <c r="G9" s="6" t="s">
        <v>138</v>
      </c>
      <c r="H9" s="8">
        <v>0</v>
      </c>
      <c r="I9" s="5" t="s">
        <v>139</v>
      </c>
      <c r="J9" s="5" t="s">
        <v>140</v>
      </c>
      <c r="K9" s="5" t="s">
        <v>141</v>
      </c>
      <c r="L9" s="5" t="s">
        <v>142</v>
      </c>
      <c r="M9" s="8">
        <v>14765</v>
      </c>
      <c r="N9" s="5" t="s">
        <v>143</v>
      </c>
    </row>
    <row r="10" spans="1:14" ht="26.4" x14ac:dyDescent="0.3">
      <c r="A10" s="1"/>
      <c r="B10" s="5" t="s">
        <v>133</v>
      </c>
      <c r="C10" s="5" t="s">
        <v>134</v>
      </c>
      <c r="D10" s="5" t="s">
        <v>147</v>
      </c>
      <c r="E10" s="4" t="s">
        <v>136</v>
      </c>
      <c r="F10" s="4" t="s">
        <v>137</v>
      </c>
      <c r="G10" s="6" t="s">
        <v>145</v>
      </c>
      <c r="H10" s="8">
        <v>0</v>
      </c>
      <c r="I10" s="5" t="s">
        <v>139</v>
      </c>
      <c r="J10" s="5" t="s">
        <v>140</v>
      </c>
      <c r="K10" s="5" t="s">
        <v>141</v>
      </c>
      <c r="L10" s="5" t="s">
        <v>142</v>
      </c>
      <c r="M10" s="8">
        <v>13871</v>
      </c>
      <c r="N10" s="5" t="s">
        <v>143</v>
      </c>
    </row>
    <row r="11" spans="1:14" ht="26.4" x14ac:dyDescent="0.3">
      <c r="A11" s="1"/>
      <c r="B11" s="5" t="s">
        <v>133</v>
      </c>
      <c r="C11" s="5" t="s">
        <v>148</v>
      </c>
      <c r="D11" s="5" t="s">
        <v>149</v>
      </c>
      <c r="E11" s="4" t="s">
        <v>136</v>
      </c>
      <c r="F11" s="4" t="s">
        <v>137</v>
      </c>
      <c r="G11" s="6" t="s">
        <v>150</v>
      </c>
      <c r="H11" s="8">
        <v>0</v>
      </c>
      <c r="I11" s="5" t="s">
        <v>139</v>
      </c>
      <c r="J11" s="5" t="s">
        <v>140</v>
      </c>
      <c r="K11" s="5" t="s">
        <v>141</v>
      </c>
      <c r="L11" s="5" t="s">
        <v>151</v>
      </c>
      <c r="M11" s="8">
        <v>13761</v>
      </c>
      <c r="N11" s="5" t="s">
        <v>143</v>
      </c>
    </row>
    <row r="12" spans="1:14" ht="26.4" x14ac:dyDescent="0.3">
      <c r="A12" s="1"/>
      <c r="B12" s="5" t="s">
        <v>133</v>
      </c>
      <c r="C12" s="5" t="s">
        <v>148</v>
      </c>
      <c r="D12" s="5" t="s">
        <v>152</v>
      </c>
      <c r="E12" s="4" t="s">
        <v>136</v>
      </c>
      <c r="F12" s="4" t="s">
        <v>137</v>
      </c>
      <c r="G12" s="6" t="s">
        <v>153</v>
      </c>
      <c r="H12" s="8">
        <v>0</v>
      </c>
      <c r="I12" s="5" t="s">
        <v>139</v>
      </c>
      <c r="J12" s="5" t="s">
        <v>140</v>
      </c>
      <c r="K12" s="5" t="s">
        <v>141</v>
      </c>
      <c r="L12" s="5" t="s">
        <v>151</v>
      </c>
      <c r="M12" s="8">
        <v>13758</v>
      </c>
      <c r="N12" s="5" t="s">
        <v>143</v>
      </c>
    </row>
    <row r="13" spans="1:14" ht="26.4" x14ac:dyDescent="0.3">
      <c r="A13" s="1"/>
      <c r="B13" s="5" t="s">
        <v>133</v>
      </c>
      <c r="C13" s="5" t="s">
        <v>154</v>
      </c>
      <c r="D13" s="5" t="s">
        <v>135</v>
      </c>
      <c r="E13" s="4" t="s">
        <v>136</v>
      </c>
      <c r="F13" s="4" t="s">
        <v>137</v>
      </c>
      <c r="G13" s="6" t="s">
        <v>138</v>
      </c>
      <c r="H13" s="8">
        <v>0</v>
      </c>
      <c r="I13" s="5" t="s">
        <v>139</v>
      </c>
      <c r="J13" s="5" t="s">
        <v>140</v>
      </c>
      <c r="K13" s="5" t="s">
        <v>141</v>
      </c>
      <c r="L13" s="5" t="s">
        <v>142</v>
      </c>
      <c r="M13" s="8">
        <v>13860</v>
      </c>
      <c r="N13" s="5" t="s">
        <v>143</v>
      </c>
    </row>
    <row r="14" spans="1:14" ht="26.4" x14ac:dyDescent="0.3">
      <c r="A14" s="1"/>
      <c r="B14" s="5" t="s">
        <v>133</v>
      </c>
      <c r="C14" s="5" t="s">
        <v>154</v>
      </c>
      <c r="D14" s="5" t="s">
        <v>144</v>
      </c>
      <c r="E14" s="4" t="s">
        <v>136</v>
      </c>
      <c r="F14" s="4" t="s">
        <v>137</v>
      </c>
      <c r="G14" s="6" t="s">
        <v>145</v>
      </c>
      <c r="H14" s="8">
        <v>0</v>
      </c>
      <c r="I14" s="5" t="s">
        <v>139</v>
      </c>
      <c r="J14" s="5" t="s">
        <v>140</v>
      </c>
      <c r="K14" s="5" t="s">
        <v>141</v>
      </c>
      <c r="L14" s="5" t="s">
        <v>142</v>
      </c>
      <c r="M14" s="8">
        <v>13862</v>
      </c>
      <c r="N14" s="5" t="s">
        <v>143</v>
      </c>
    </row>
    <row r="15" spans="1:14" ht="26.4" x14ac:dyDescent="0.3">
      <c r="A15" s="1"/>
      <c r="B15" s="5" t="s">
        <v>133</v>
      </c>
      <c r="C15" s="5" t="s">
        <v>154</v>
      </c>
      <c r="D15" s="5" t="s">
        <v>155</v>
      </c>
      <c r="E15" s="4" t="s">
        <v>136</v>
      </c>
      <c r="F15" s="4" t="s">
        <v>137</v>
      </c>
      <c r="G15" s="6" t="s">
        <v>138</v>
      </c>
      <c r="H15" s="8">
        <v>0</v>
      </c>
      <c r="I15" s="5" t="s">
        <v>139</v>
      </c>
      <c r="J15" s="5" t="s">
        <v>140</v>
      </c>
      <c r="K15" s="5" t="s">
        <v>141</v>
      </c>
      <c r="L15" s="5" t="s">
        <v>142</v>
      </c>
      <c r="M15" s="8">
        <v>13861</v>
      </c>
      <c r="N15" s="5" t="s">
        <v>143</v>
      </c>
    </row>
    <row r="16" spans="1:14" ht="26.4" x14ac:dyDescent="0.3">
      <c r="A16" s="1"/>
      <c r="B16" s="5" t="s">
        <v>133</v>
      </c>
      <c r="C16" s="5" t="s">
        <v>154</v>
      </c>
      <c r="D16" s="5" t="s">
        <v>147</v>
      </c>
      <c r="E16" s="4" t="s">
        <v>136</v>
      </c>
      <c r="F16" s="4" t="s">
        <v>137</v>
      </c>
      <c r="G16" s="6" t="s">
        <v>145</v>
      </c>
      <c r="H16" s="8">
        <v>0</v>
      </c>
      <c r="I16" s="5" t="s">
        <v>139</v>
      </c>
      <c r="J16" s="5" t="s">
        <v>140</v>
      </c>
      <c r="K16" s="5" t="s">
        <v>141</v>
      </c>
      <c r="L16" s="5" t="s">
        <v>142</v>
      </c>
      <c r="M16" s="8">
        <v>13863</v>
      </c>
      <c r="N16" s="5" t="s">
        <v>143</v>
      </c>
    </row>
    <row r="17" spans="1:14" ht="26.4" x14ac:dyDescent="0.3">
      <c r="A17" s="1"/>
      <c r="B17" s="5" t="s">
        <v>133</v>
      </c>
      <c r="C17" s="5" t="s">
        <v>154</v>
      </c>
      <c r="D17" s="5" t="s">
        <v>156</v>
      </c>
      <c r="E17" s="4" t="s">
        <v>136</v>
      </c>
      <c r="F17" s="4" t="s">
        <v>137</v>
      </c>
      <c r="G17" s="6" t="s">
        <v>157</v>
      </c>
      <c r="H17" s="8">
        <v>0</v>
      </c>
      <c r="I17" s="5" t="s">
        <v>139</v>
      </c>
      <c r="J17" s="5" t="s">
        <v>140</v>
      </c>
      <c r="K17" s="5" t="s">
        <v>141</v>
      </c>
      <c r="L17" s="5" t="s">
        <v>151</v>
      </c>
      <c r="M17" s="8">
        <v>13746</v>
      </c>
      <c r="N17" s="5" t="s">
        <v>143</v>
      </c>
    </row>
    <row r="18" spans="1:14" x14ac:dyDescent="0.3">
      <c r="A18" s="1"/>
      <c r="B18" s="5" t="s">
        <v>133</v>
      </c>
      <c r="C18" s="5" t="s">
        <v>154</v>
      </c>
      <c r="D18" s="5" t="s">
        <v>158</v>
      </c>
      <c r="E18" s="4" t="s">
        <v>136</v>
      </c>
      <c r="F18" s="4" t="s">
        <v>137</v>
      </c>
      <c r="G18" s="6" t="s">
        <v>159</v>
      </c>
      <c r="H18" s="8">
        <v>0</v>
      </c>
      <c r="I18" s="5" t="s">
        <v>139</v>
      </c>
      <c r="J18" s="5" t="s">
        <v>160</v>
      </c>
      <c r="K18" s="5" t="s">
        <v>141</v>
      </c>
      <c r="L18" s="5" t="s">
        <v>151</v>
      </c>
      <c r="M18" s="8">
        <v>13771</v>
      </c>
      <c r="N18" s="5" t="s">
        <v>143</v>
      </c>
    </row>
    <row r="19" spans="1:14" x14ac:dyDescent="0.3">
      <c r="A19" s="1"/>
      <c r="B19" s="5" t="s">
        <v>161</v>
      </c>
      <c r="C19" s="5" t="s">
        <v>162</v>
      </c>
      <c r="D19" s="5" t="s">
        <v>163</v>
      </c>
      <c r="E19" s="4" t="s">
        <v>164</v>
      </c>
      <c r="F19" s="4" t="s">
        <v>165</v>
      </c>
      <c r="G19" s="6" t="s">
        <v>166</v>
      </c>
      <c r="H19" s="8">
        <v>0</v>
      </c>
      <c r="I19" s="5" t="s">
        <v>139</v>
      </c>
      <c r="J19" s="5" t="s">
        <v>140</v>
      </c>
      <c r="K19" s="5" t="s">
        <v>141</v>
      </c>
      <c r="L19" s="5" t="s">
        <v>167</v>
      </c>
      <c r="M19" s="8">
        <v>23895</v>
      </c>
      <c r="N19" s="5" t="s">
        <v>143</v>
      </c>
    </row>
    <row r="20" spans="1:14" ht="79.2" x14ac:dyDescent="0.3">
      <c r="A20" s="1"/>
      <c r="B20" s="5" t="s">
        <v>168</v>
      </c>
      <c r="C20" s="5" t="s">
        <v>169</v>
      </c>
      <c r="D20" s="5" t="s">
        <v>170</v>
      </c>
      <c r="E20" s="4" t="s">
        <v>171</v>
      </c>
      <c r="F20" s="4" t="s">
        <v>172</v>
      </c>
      <c r="G20" s="6" t="s">
        <v>173</v>
      </c>
      <c r="H20" s="8">
        <v>0</v>
      </c>
      <c r="I20" s="5" t="s">
        <v>139</v>
      </c>
      <c r="J20" s="5" t="s">
        <v>140</v>
      </c>
      <c r="K20" s="5" t="s">
        <v>141</v>
      </c>
      <c r="L20" s="5" t="s">
        <v>142</v>
      </c>
      <c r="M20" s="8">
        <v>24098</v>
      </c>
      <c r="N20" s="5" t="s">
        <v>143</v>
      </c>
    </row>
    <row r="21" spans="1:14" ht="26.4" x14ac:dyDescent="0.3">
      <c r="A21" s="1"/>
      <c r="B21" s="5" t="s">
        <v>14</v>
      </c>
      <c r="C21" s="5" t="s">
        <v>174</v>
      </c>
      <c r="D21" s="5" t="s">
        <v>175</v>
      </c>
      <c r="E21" s="4" t="s">
        <v>176</v>
      </c>
      <c r="F21" s="4" t="s">
        <v>177</v>
      </c>
      <c r="G21" s="6" t="s">
        <v>178</v>
      </c>
      <c r="H21" s="8">
        <v>0</v>
      </c>
      <c r="I21" s="5" t="s">
        <v>139</v>
      </c>
      <c r="J21" s="5" t="s">
        <v>140</v>
      </c>
      <c r="K21" s="5" t="s">
        <v>141</v>
      </c>
      <c r="L21" s="5" t="s">
        <v>167</v>
      </c>
      <c r="M21" s="8">
        <v>1104</v>
      </c>
      <c r="N21" s="5" t="s">
        <v>143</v>
      </c>
    </row>
    <row r="22" spans="1:14" ht="26.4" x14ac:dyDescent="0.3">
      <c r="A22" s="1"/>
      <c r="B22" s="5" t="s">
        <v>14</v>
      </c>
      <c r="C22" s="5" t="s">
        <v>174</v>
      </c>
      <c r="D22" s="5" t="s">
        <v>179</v>
      </c>
      <c r="E22" s="4" t="s">
        <v>176</v>
      </c>
      <c r="F22" s="4" t="s">
        <v>177</v>
      </c>
      <c r="G22" s="6" t="s">
        <v>180</v>
      </c>
      <c r="H22" s="8">
        <v>0</v>
      </c>
      <c r="I22" s="5" t="s">
        <v>139</v>
      </c>
      <c r="J22" s="5" t="s">
        <v>140</v>
      </c>
      <c r="K22" s="5" t="s">
        <v>141</v>
      </c>
      <c r="L22" s="5" t="s">
        <v>167</v>
      </c>
      <c r="M22" s="8">
        <v>12717</v>
      </c>
      <c r="N22" s="5" t="s">
        <v>143</v>
      </c>
    </row>
    <row r="23" spans="1:14" ht="26.4" x14ac:dyDescent="0.3">
      <c r="A23" s="1"/>
      <c r="B23" s="5" t="s">
        <v>14</v>
      </c>
      <c r="C23" s="5" t="s">
        <v>174</v>
      </c>
      <c r="D23" s="5" t="s">
        <v>181</v>
      </c>
      <c r="E23" s="4" t="s">
        <v>176</v>
      </c>
      <c r="F23" s="4" t="s">
        <v>177</v>
      </c>
      <c r="G23" s="6" t="s">
        <v>182</v>
      </c>
      <c r="H23" s="8">
        <v>0</v>
      </c>
      <c r="I23" s="5" t="s">
        <v>139</v>
      </c>
      <c r="J23" s="5" t="s">
        <v>140</v>
      </c>
      <c r="K23" s="5" t="s">
        <v>141</v>
      </c>
      <c r="L23" s="5" t="s">
        <v>167</v>
      </c>
      <c r="M23" s="8">
        <v>1535</v>
      </c>
      <c r="N23" s="5" t="s">
        <v>143</v>
      </c>
    </row>
    <row r="24" spans="1:14" ht="26.4" x14ac:dyDescent="0.3">
      <c r="A24" s="1"/>
      <c r="B24" s="5" t="s">
        <v>14</v>
      </c>
      <c r="C24" s="5" t="s">
        <v>174</v>
      </c>
      <c r="D24" s="5" t="s">
        <v>183</v>
      </c>
      <c r="E24" s="4" t="s">
        <v>176</v>
      </c>
      <c r="F24" s="4" t="s">
        <v>177</v>
      </c>
      <c r="G24" s="6" t="s">
        <v>184</v>
      </c>
      <c r="H24" s="8">
        <v>0</v>
      </c>
      <c r="I24" s="5" t="s">
        <v>139</v>
      </c>
      <c r="J24" s="5" t="s">
        <v>140</v>
      </c>
      <c r="K24" s="5" t="s">
        <v>141</v>
      </c>
      <c r="L24" s="5" t="s">
        <v>167</v>
      </c>
      <c r="M24" s="8">
        <v>1906</v>
      </c>
      <c r="N24" s="5" t="s">
        <v>143</v>
      </c>
    </row>
    <row r="25" spans="1:14" ht="79.2" x14ac:dyDescent="0.3">
      <c r="A25" s="1"/>
      <c r="B25" s="5" t="s">
        <v>14</v>
      </c>
      <c r="C25" s="5" t="s">
        <v>185</v>
      </c>
      <c r="D25" s="5" t="s">
        <v>186</v>
      </c>
      <c r="E25" s="4" t="s">
        <v>136</v>
      </c>
      <c r="F25" s="4" t="s">
        <v>137</v>
      </c>
      <c r="G25" s="6" t="s">
        <v>187</v>
      </c>
      <c r="H25" s="8">
        <v>0</v>
      </c>
      <c r="I25" s="5" t="s">
        <v>139</v>
      </c>
      <c r="J25" s="5" t="s">
        <v>140</v>
      </c>
      <c r="K25" s="5" t="s">
        <v>141</v>
      </c>
      <c r="L25" s="5" t="s">
        <v>167</v>
      </c>
      <c r="M25" s="8">
        <v>12715</v>
      </c>
      <c r="N25" s="5" t="s">
        <v>143</v>
      </c>
    </row>
    <row r="26" spans="1:14" x14ac:dyDescent="0.3">
      <c r="A26" s="1"/>
      <c r="B26" s="5" t="s">
        <v>14</v>
      </c>
      <c r="C26" s="5" t="s">
        <v>188</v>
      </c>
      <c r="D26" s="5" t="s">
        <v>189</v>
      </c>
      <c r="E26" s="4" t="s">
        <v>136</v>
      </c>
      <c r="F26" s="4" t="s">
        <v>137</v>
      </c>
      <c r="G26" s="6" t="s">
        <v>190</v>
      </c>
      <c r="H26" s="8">
        <v>0</v>
      </c>
      <c r="I26" s="5" t="s">
        <v>191</v>
      </c>
      <c r="J26" s="5" t="s">
        <v>140</v>
      </c>
      <c r="K26" s="5" t="s">
        <v>141</v>
      </c>
      <c r="L26" s="5" t="s">
        <v>151</v>
      </c>
      <c r="M26" s="8">
        <v>316</v>
      </c>
      <c r="N26" s="5" t="s">
        <v>143</v>
      </c>
    </row>
    <row r="27" spans="1:14" ht="39.6" x14ac:dyDescent="0.3">
      <c r="A27" s="1"/>
      <c r="B27" s="5" t="s">
        <v>14</v>
      </c>
      <c r="C27" s="5" t="s">
        <v>192</v>
      </c>
      <c r="D27" s="5" t="s">
        <v>193</v>
      </c>
      <c r="E27" s="4" t="s">
        <v>176</v>
      </c>
      <c r="F27" s="4" t="s">
        <v>177</v>
      </c>
      <c r="G27" s="6" t="s">
        <v>194</v>
      </c>
      <c r="H27" s="8">
        <v>0</v>
      </c>
      <c r="I27" s="5" t="s">
        <v>139</v>
      </c>
      <c r="J27" s="5" t="s">
        <v>140</v>
      </c>
      <c r="K27" s="5" t="s">
        <v>141</v>
      </c>
      <c r="L27" s="5" t="s">
        <v>167</v>
      </c>
      <c r="M27" s="8">
        <v>18617</v>
      </c>
      <c r="N27" s="5" t="s">
        <v>143</v>
      </c>
    </row>
    <row r="28" spans="1:14" ht="79.2" x14ac:dyDescent="0.3">
      <c r="A28" s="1"/>
      <c r="B28" s="5" t="s">
        <v>14</v>
      </c>
      <c r="C28" s="5" t="s">
        <v>195</v>
      </c>
      <c r="D28" s="5" t="s">
        <v>196</v>
      </c>
      <c r="E28" s="4" t="s">
        <v>136</v>
      </c>
      <c r="F28" s="4" t="s">
        <v>137</v>
      </c>
      <c r="G28" s="6" t="s">
        <v>187</v>
      </c>
      <c r="H28" s="8">
        <v>0</v>
      </c>
      <c r="I28" s="5" t="s">
        <v>139</v>
      </c>
      <c r="J28" s="5" t="s">
        <v>140</v>
      </c>
      <c r="K28" s="5" t="s">
        <v>141</v>
      </c>
      <c r="L28" s="5" t="s">
        <v>167</v>
      </c>
      <c r="M28" s="8">
        <v>687</v>
      </c>
      <c r="N28" s="5" t="s">
        <v>143</v>
      </c>
    </row>
    <row r="29" spans="1:14" ht="26.4" x14ac:dyDescent="0.3">
      <c r="A29" s="1"/>
      <c r="B29" s="5" t="s">
        <v>51</v>
      </c>
      <c r="C29" s="5" t="s">
        <v>197</v>
      </c>
      <c r="D29" s="5" t="s">
        <v>198</v>
      </c>
      <c r="E29" s="4" t="s">
        <v>136</v>
      </c>
      <c r="F29" s="4" t="s">
        <v>137</v>
      </c>
      <c r="G29" s="6" t="s">
        <v>199</v>
      </c>
      <c r="H29" s="8">
        <v>0</v>
      </c>
      <c r="I29" s="5" t="s">
        <v>139</v>
      </c>
      <c r="J29" s="5" t="s">
        <v>140</v>
      </c>
      <c r="K29" s="5" t="s">
        <v>141</v>
      </c>
      <c r="L29" s="5" t="s">
        <v>151</v>
      </c>
      <c r="M29" s="8">
        <v>11052</v>
      </c>
      <c r="N29" s="5" t="s">
        <v>143</v>
      </c>
    </row>
    <row r="30" spans="1:14" x14ac:dyDescent="0.3">
      <c r="A30" s="1"/>
      <c r="B30" s="5" t="s">
        <v>200</v>
      </c>
      <c r="C30" s="5" t="s">
        <v>201</v>
      </c>
      <c r="D30" s="5" t="s">
        <v>202</v>
      </c>
      <c r="E30" s="4" t="s">
        <v>136</v>
      </c>
      <c r="F30" s="4" t="s">
        <v>137</v>
      </c>
      <c r="G30" s="6" t="s">
        <v>203</v>
      </c>
      <c r="H30" s="8">
        <v>5.7320000000000002</v>
      </c>
      <c r="I30" s="5" t="s">
        <v>139</v>
      </c>
      <c r="J30" s="5" t="s">
        <v>160</v>
      </c>
      <c r="K30" s="5" t="s">
        <v>141</v>
      </c>
      <c r="L30" s="5" t="s">
        <v>167</v>
      </c>
      <c r="M30" s="8">
        <v>12778</v>
      </c>
      <c r="N30" s="5" t="s">
        <v>204</v>
      </c>
    </row>
    <row r="31" spans="1:14" x14ac:dyDescent="0.3">
      <c r="A31" s="1"/>
      <c r="B31" s="5" t="s">
        <v>200</v>
      </c>
      <c r="C31" s="5" t="s">
        <v>201</v>
      </c>
      <c r="D31" s="5" t="s">
        <v>205</v>
      </c>
      <c r="E31" s="4" t="s">
        <v>136</v>
      </c>
      <c r="F31" s="4" t="s">
        <v>137</v>
      </c>
      <c r="G31" s="6" t="s">
        <v>206</v>
      </c>
      <c r="H31" s="8">
        <v>0</v>
      </c>
      <c r="I31" s="5" t="s">
        <v>139</v>
      </c>
      <c r="J31" s="5" t="s">
        <v>160</v>
      </c>
      <c r="K31" s="5" t="s">
        <v>141</v>
      </c>
      <c r="L31" s="5" t="s">
        <v>207</v>
      </c>
      <c r="M31" s="8">
        <v>12592</v>
      </c>
      <c r="N31" s="5" t="s">
        <v>143</v>
      </c>
    </row>
    <row r="32" spans="1:14" ht="39.6" x14ac:dyDescent="0.3">
      <c r="A32" s="1"/>
      <c r="B32" s="5" t="s">
        <v>208</v>
      </c>
      <c r="C32" s="5" t="s">
        <v>209</v>
      </c>
      <c r="D32" s="5" t="s">
        <v>59</v>
      </c>
      <c r="E32" s="4" t="s">
        <v>136</v>
      </c>
      <c r="F32" s="4" t="s">
        <v>137</v>
      </c>
      <c r="G32" s="6" t="s">
        <v>210</v>
      </c>
      <c r="H32" s="8">
        <v>4.1399999999999997</v>
      </c>
      <c r="I32" s="5" t="s">
        <v>139</v>
      </c>
      <c r="J32" s="5" t="s">
        <v>160</v>
      </c>
      <c r="K32" s="5" t="s">
        <v>141</v>
      </c>
      <c r="L32" s="5" t="s">
        <v>207</v>
      </c>
      <c r="M32" s="8">
        <v>13513</v>
      </c>
      <c r="N32" s="5" t="s">
        <v>204</v>
      </c>
    </row>
    <row r="33" spans="1:14" x14ac:dyDescent="0.3">
      <c r="A33" s="1"/>
      <c r="B33" s="5" t="s">
        <v>211</v>
      </c>
      <c r="C33" s="5" t="s">
        <v>212</v>
      </c>
      <c r="D33" s="5" t="s">
        <v>213</v>
      </c>
      <c r="E33" s="4" t="s">
        <v>214</v>
      </c>
      <c r="F33" s="4" t="s">
        <v>215</v>
      </c>
      <c r="G33" s="6" t="s">
        <v>216</v>
      </c>
      <c r="H33" s="8">
        <v>81.352999999999994</v>
      </c>
      <c r="I33" s="5" t="s">
        <v>217</v>
      </c>
      <c r="J33" s="5" t="s">
        <v>160</v>
      </c>
      <c r="K33" s="5" t="s">
        <v>141</v>
      </c>
      <c r="L33" s="5" t="s">
        <v>167</v>
      </c>
      <c r="M33" s="8">
        <v>5</v>
      </c>
      <c r="N33" s="5" t="s">
        <v>204</v>
      </c>
    </row>
    <row r="34" spans="1:14" x14ac:dyDescent="0.3">
      <c r="A34" s="1"/>
      <c r="B34" s="5" t="s">
        <v>218</v>
      </c>
      <c r="C34" s="5" t="s">
        <v>219</v>
      </c>
      <c r="D34" s="5" t="s">
        <v>220</v>
      </c>
      <c r="E34" s="4" t="s">
        <v>221</v>
      </c>
      <c r="F34" s="4" t="s">
        <v>222</v>
      </c>
      <c r="G34" s="6" t="s">
        <v>223</v>
      </c>
      <c r="H34" s="8">
        <v>0</v>
      </c>
      <c r="I34" s="5" t="s">
        <v>139</v>
      </c>
      <c r="J34" s="5" t="s">
        <v>160</v>
      </c>
      <c r="K34" s="5" t="s">
        <v>141</v>
      </c>
      <c r="L34" s="5" t="s">
        <v>167</v>
      </c>
      <c r="M34" s="8">
        <v>15585</v>
      </c>
      <c r="N34" s="5" t="s">
        <v>143</v>
      </c>
    </row>
    <row r="35" spans="1:14" ht="26.4" x14ac:dyDescent="0.3">
      <c r="A35" s="1"/>
      <c r="B35" s="5" t="s">
        <v>218</v>
      </c>
      <c r="C35" s="5" t="s">
        <v>219</v>
      </c>
      <c r="D35" s="5" t="s">
        <v>109</v>
      </c>
      <c r="E35" s="4" t="s">
        <v>224</v>
      </c>
      <c r="F35" s="4" t="s">
        <v>225</v>
      </c>
      <c r="G35" s="6" t="s">
        <v>226</v>
      </c>
      <c r="H35" s="8">
        <v>0</v>
      </c>
      <c r="I35" s="5" t="s">
        <v>139</v>
      </c>
      <c r="J35" s="5" t="s">
        <v>140</v>
      </c>
      <c r="K35" s="5" t="s">
        <v>141</v>
      </c>
      <c r="L35" s="5" t="s">
        <v>227</v>
      </c>
      <c r="M35" s="8">
        <v>14971</v>
      </c>
      <c r="N35" s="5" t="s">
        <v>204</v>
      </c>
    </row>
    <row r="36" spans="1:14" x14ac:dyDescent="0.3">
      <c r="A36" s="1"/>
      <c r="B36" s="5" t="s">
        <v>218</v>
      </c>
      <c r="C36" s="5" t="s">
        <v>228</v>
      </c>
      <c r="D36" s="5" t="s">
        <v>229</v>
      </c>
      <c r="E36" s="4" t="s">
        <v>221</v>
      </c>
      <c r="F36" s="4" t="s">
        <v>222</v>
      </c>
      <c r="G36" s="6" t="s">
        <v>230</v>
      </c>
      <c r="H36" s="8">
        <v>0</v>
      </c>
      <c r="I36" s="5" t="s">
        <v>139</v>
      </c>
      <c r="J36" s="5" t="s">
        <v>160</v>
      </c>
      <c r="K36" s="5" t="s">
        <v>141</v>
      </c>
      <c r="L36" s="5" t="s">
        <v>167</v>
      </c>
      <c r="M36" s="8">
        <v>14968</v>
      </c>
      <c r="N36" s="5" t="s">
        <v>143</v>
      </c>
    </row>
    <row r="37" spans="1:14" ht="26.4" x14ac:dyDescent="0.3">
      <c r="A37" s="1"/>
      <c r="B37" s="5" t="s">
        <v>218</v>
      </c>
      <c r="C37" s="5" t="s">
        <v>228</v>
      </c>
      <c r="D37" s="5" t="s">
        <v>231</v>
      </c>
      <c r="E37" s="4" t="s">
        <v>221</v>
      </c>
      <c r="F37" s="4" t="s">
        <v>222</v>
      </c>
      <c r="G37" s="6" t="s">
        <v>232</v>
      </c>
      <c r="H37" s="8">
        <v>0</v>
      </c>
      <c r="I37" s="5" t="s">
        <v>139</v>
      </c>
      <c r="J37" s="5" t="s">
        <v>140</v>
      </c>
      <c r="K37" s="5" t="s">
        <v>141</v>
      </c>
      <c r="L37" s="5" t="s">
        <v>151</v>
      </c>
      <c r="M37" s="8">
        <v>14969</v>
      </c>
      <c r="N37" s="5" t="s">
        <v>143</v>
      </c>
    </row>
    <row r="38" spans="1:14" x14ac:dyDescent="0.3">
      <c r="A38" s="1"/>
      <c r="B38" s="5" t="s">
        <v>56</v>
      </c>
      <c r="C38" s="5" t="s">
        <v>233</v>
      </c>
      <c r="D38" s="5" t="s">
        <v>234</v>
      </c>
      <c r="E38" s="4" t="s">
        <v>136</v>
      </c>
      <c r="F38" s="4" t="s">
        <v>137</v>
      </c>
      <c r="G38" s="6" t="s">
        <v>235</v>
      </c>
      <c r="H38" s="8">
        <v>0</v>
      </c>
      <c r="I38" s="5" t="s">
        <v>139</v>
      </c>
      <c r="J38" s="5" t="s">
        <v>160</v>
      </c>
      <c r="K38" s="5" t="s">
        <v>141</v>
      </c>
      <c r="L38" s="5" t="s">
        <v>167</v>
      </c>
      <c r="M38" s="8">
        <v>16925</v>
      </c>
      <c r="N38" s="5" t="s">
        <v>204</v>
      </c>
    </row>
    <row r="39" spans="1:14" x14ac:dyDescent="0.3">
      <c r="A39" s="1"/>
      <c r="B39" s="5" t="s">
        <v>56</v>
      </c>
      <c r="C39" s="5" t="s">
        <v>236</v>
      </c>
      <c r="D39" s="5" t="s">
        <v>237</v>
      </c>
      <c r="E39" s="4" t="s">
        <v>136</v>
      </c>
      <c r="F39" s="4" t="s">
        <v>137</v>
      </c>
      <c r="G39" s="6" t="s">
        <v>238</v>
      </c>
      <c r="H39" s="8">
        <v>0</v>
      </c>
      <c r="I39" s="5" t="s">
        <v>139</v>
      </c>
      <c r="J39" s="5" t="s">
        <v>140</v>
      </c>
      <c r="K39" s="5" t="s">
        <v>141</v>
      </c>
      <c r="L39" s="5" t="s">
        <v>151</v>
      </c>
      <c r="M39" s="8">
        <v>13555</v>
      </c>
      <c r="N39" s="5" t="s">
        <v>204</v>
      </c>
    </row>
    <row r="40" spans="1:14" x14ac:dyDescent="0.3">
      <c r="A40" s="1"/>
      <c r="B40" s="5" t="s">
        <v>64</v>
      </c>
      <c r="C40" s="5" t="s">
        <v>239</v>
      </c>
      <c r="D40" s="5" t="s">
        <v>240</v>
      </c>
      <c r="E40" s="4" t="s">
        <v>136</v>
      </c>
      <c r="F40" s="4" t="s">
        <v>137</v>
      </c>
      <c r="G40" s="6" t="s">
        <v>241</v>
      </c>
      <c r="H40" s="8">
        <v>0</v>
      </c>
      <c r="I40" s="5" t="s">
        <v>191</v>
      </c>
      <c r="J40" s="5" t="s">
        <v>160</v>
      </c>
      <c r="K40" s="5" t="s">
        <v>141</v>
      </c>
      <c r="L40" s="5" t="s">
        <v>207</v>
      </c>
      <c r="M40" s="8">
        <v>13730</v>
      </c>
      <c r="N40" s="5" t="s">
        <v>143</v>
      </c>
    </row>
    <row r="41" spans="1:14" ht="26.4" x14ac:dyDescent="0.3">
      <c r="A41" s="1"/>
      <c r="B41" s="5" t="s">
        <v>64</v>
      </c>
      <c r="C41" s="5" t="s">
        <v>242</v>
      </c>
      <c r="D41" s="5" t="s">
        <v>243</v>
      </c>
      <c r="E41" s="4" t="s">
        <v>244</v>
      </c>
      <c r="F41" s="4" t="s">
        <v>245</v>
      </c>
      <c r="G41" s="6" t="s">
        <v>246</v>
      </c>
      <c r="H41" s="8">
        <v>0</v>
      </c>
      <c r="I41" s="5" t="s">
        <v>139</v>
      </c>
      <c r="J41" s="5" t="s">
        <v>160</v>
      </c>
      <c r="K41" s="5" t="s">
        <v>141</v>
      </c>
      <c r="L41" s="5" t="s">
        <v>167</v>
      </c>
      <c r="M41" s="8">
        <v>8202</v>
      </c>
      <c r="N41" s="5" t="s">
        <v>143</v>
      </c>
    </row>
    <row r="42" spans="1:14" x14ac:dyDescent="0.3">
      <c r="A42" s="1"/>
      <c r="B42" s="5" t="s">
        <v>64</v>
      </c>
      <c r="C42" s="5" t="s">
        <v>3369</v>
      </c>
      <c r="D42" s="5" t="s">
        <v>3370</v>
      </c>
      <c r="E42" s="4" t="s">
        <v>248</v>
      </c>
      <c r="F42" s="4" t="s">
        <v>3371</v>
      </c>
      <c r="G42" s="6" t="s">
        <v>3372</v>
      </c>
      <c r="H42" s="8">
        <v>0</v>
      </c>
      <c r="I42" s="5" t="s">
        <v>139</v>
      </c>
      <c r="J42" s="5" t="s">
        <v>140</v>
      </c>
      <c r="K42" s="5" t="s">
        <v>141</v>
      </c>
      <c r="L42" s="5" t="s">
        <v>151</v>
      </c>
      <c r="M42" s="8">
        <v>14746</v>
      </c>
      <c r="N42" s="5" t="s">
        <v>143</v>
      </c>
    </row>
    <row r="43" spans="1:14" ht="39.6" x14ac:dyDescent="0.3">
      <c r="A43" s="1"/>
      <c r="B43" s="5" t="s">
        <v>64</v>
      </c>
      <c r="C43" s="5" t="s">
        <v>247</v>
      </c>
      <c r="D43" s="5" t="s">
        <v>59</v>
      </c>
      <c r="E43" s="4" t="s">
        <v>248</v>
      </c>
      <c r="F43" s="4" t="s">
        <v>249</v>
      </c>
      <c r="G43" s="6" t="s">
        <v>250</v>
      </c>
      <c r="H43" s="8">
        <v>31.2</v>
      </c>
      <c r="I43" s="5" t="s">
        <v>139</v>
      </c>
      <c r="J43" s="5" t="s">
        <v>140</v>
      </c>
      <c r="K43" s="5" t="s">
        <v>141</v>
      </c>
      <c r="L43" s="5" t="s">
        <v>207</v>
      </c>
      <c r="M43" s="8">
        <v>22190</v>
      </c>
      <c r="N43" s="5" t="s">
        <v>204</v>
      </c>
    </row>
    <row r="44" spans="1:14" ht="26.4" x14ac:dyDescent="0.3">
      <c r="A44" s="1"/>
      <c r="B44" s="5" t="s">
        <v>64</v>
      </c>
      <c r="C44" s="5" t="s">
        <v>251</v>
      </c>
      <c r="D44" s="5" t="s">
        <v>59</v>
      </c>
      <c r="E44" s="4" t="s">
        <v>248</v>
      </c>
      <c r="F44" s="4" t="s">
        <v>249</v>
      </c>
      <c r="G44" s="6" t="s">
        <v>252</v>
      </c>
      <c r="H44" s="8">
        <v>5.2</v>
      </c>
      <c r="I44" s="5" t="s">
        <v>139</v>
      </c>
      <c r="J44" s="5" t="s">
        <v>140</v>
      </c>
      <c r="K44" s="5" t="s">
        <v>141</v>
      </c>
      <c r="L44" s="5" t="s">
        <v>207</v>
      </c>
      <c r="M44" s="8">
        <v>22659</v>
      </c>
      <c r="N44" s="5" t="s">
        <v>204</v>
      </c>
    </row>
    <row r="45" spans="1:14" x14ac:dyDescent="0.3">
      <c r="A45" s="1"/>
      <c r="B45" s="5" t="s">
        <v>253</v>
      </c>
      <c r="C45" s="5" t="s">
        <v>254</v>
      </c>
      <c r="D45" s="5" t="s">
        <v>59</v>
      </c>
      <c r="E45" s="4" t="s">
        <v>136</v>
      </c>
      <c r="F45" s="4" t="s">
        <v>137</v>
      </c>
      <c r="G45" s="6" t="s">
        <v>255</v>
      </c>
      <c r="H45" s="8">
        <v>60</v>
      </c>
      <c r="I45" s="5" t="s">
        <v>191</v>
      </c>
      <c r="J45" s="5" t="s">
        <v>160</v>
      </c>
      <c r="K45" s="5" t="s">
        <v>141</v>
      </c>
      <c r="L45" s="5" t="s">
        <v>207</v>
      </c>
      <c r="M45" s="8">
        <v>22187</v>
      </c>
      <c r="N45" s="5" t="s">
        <v>204</v>
      </c>
    </row>
    <row r="46" spans="1:14" x14ac:dyDescent="0.3">
      <c r="A46" s="1"/>
      <c r="B46" s="5" t="s">
        <v>256</v>
      </c>
      <c r="C46" s="5" t="s">
        <v>257</v>
      </c>
      <c r="D46" s="5" t="s">
        <v>258</v>
      </c>
      <c r="E46" s="4" t="s">
        <v>136</v>
      </c>
      <c r="F46" s="4" t="s">
        <v>137</v>
      </c>
      <c r="G46" s="6" t="s">
        <v>259</v>
      </c>
      <c r="H46" s="8">
        <v>0</v>
      </c>
      <c r="I46" s="5" t="s">
        <v>139</v>
      </c>
      <c r="J46" s="5" t="s">
        <v>160</v>
      </c>
      <c r="K46" s="5" t="s">
        <v>141</v>
      </c>
      <c r="L46" s="5" t="s">
        <v>207</v>
      </c>
      <c r="M46" s="8">
        <v>21126</v>
      </c>
      <c r="N46" s="5" t="s">
        <v>143</v>
      </c>
    </row>
    <row r="47" spans="1:14" ht="39.6" x14ac:dyDescent="0.3">
      <c r="A47" s="1"/>
      <c r="B47" s="5" t="s">
        <v>260</v>
      </c>
      <c r="C47" s="5" t="s">
        <v>261</v>
      </c>
      <c r="D47" s="5" t="s">
        <v>262</v>
      </c>
      <c r="E47" s="4" t="s">
        <v>136</v>
      </c>
      <c r="F47" s="4" t="s">
        <v>137</v>
      </c>
      <c r="G47" s="6" t="s">
        <v>263</v>
      </c>
      <c r="H47" s="8">
        <v>0</v>
      </c>
      <c r="I47" s="5" t="s">
        <v>139</v>
      </c>
      <c r="J47" s="5" t="s">
        <v>140</v>
      </c>
      <c r="K47" s="5" t="s">
        <v>141</v>
      </c>
      <c r="L47" s="5" t="s">
        <v>151</v>
      </c>
      <c r="M47" s="8">
        <v>14464</v>
      </c>
      <c r="N47" s="5" t="s">
        <v>143</v>
      </c>
    </row>
    <row r="48" spans="1:14" x14ac:dyDescent="0.3">
      <c r="A48" s="1"/>
      <c r="B48" s="5" t="s">
        <v>260</v>
      </c>
      <c r="C48" s="5" t="s">
        <v>264</v>
      </c>
      <c r="D48" s="5" t="s">
        <v>265</v>
      </c>
      <c r="E48" s="4" t="s">
        <v>136</v>
      </c>
      <c r="F48" s="4" t="s">
        <v>137</v>
      </c>
      <c r="G48" s="6" t="s">
        <v>266</v>
      </c>
      <c r="H48" s="8">
        <v>0</v>
      </c>
      <c r="I48" s="5" t="s">
        <v>139</v>
      </c>
      <c r="J48" s="5" t="s">
        <v>140</v>
      </c>
      <c r="K48" s="5" t="s">
        <v>141</v>
      </c>
      <c r="L48" s="5" t="s">
        <v>167</v>
      </c>
      <c r="M48" s="8">
        <v>727</v>
      </c>
      <c r="N48" s="5" t="s">
        <v>143</v>
      </c>
    </row>
    <row r="49" spans="1:14" x14ac:dyDescent="0.3">
      <c r="A49" s="1"/>
      <c r="B49" s="5" t="s">
        <v>260</v>
      </c>
      <c r="C49" s="5" t="s">
        <v>267</v>
      </c>
      <c r="D49" s="5" t="s">
        <v>268</v>
      </c>
      <c r="E49" s="4" t="s">
        <v>136</v>
      </c>
      <c r="F49" s="4" t="s">
        <v>137</v>
      </c>
      <c r="G49" s="6" t="s">
        <v>269</v>
      </c>
      <c r="H49" s="8">
        <v>0</v>
      </c>
      <c r="I49" s="5" t="s">
        <v>139</v>
      </c>
      <c r="J49" s="5" t="s">
        <v>140</v>
      </c>
      <c r="K49" s="5" t="s">
        <v>141</v>
      </c>
      <c r="L49" s="5" t="s">
        <v>167</v>
      </c>
      <c r="M49" s="8">
        <v>8214</v>
      </c>
      <c r="N49" s="5" t="s">
        <v>143</v>
      </c>
    </row>
    <row r="50" spans="1:14" ht="26.4" x14ac:dyDescent="0.3">
      <c r="A50" s="1"/>
      <c r="B50" s="5" t="s">
        <v>270</v>
      </c>
      <c r="C50" s="5" t="s">
        <v>271</v>
      </c>
      <c r="D50" s="5" t="s">
        <v>109</v>
      </c>
      <c r="E50" s="4" t="s">
        <v>136</v>
      </c>
      <c r="F50" s="4" t="s">
        <v>137</v>
      </c>
      <c r="G50" s="6" t="s">
        <v>272</v>
      </c>
      <c r="H50" s="8">
        <v>42</v>
      </c>
      <c r="I50" s="5" t="s">
        <v>139</v>
      </c>
      <c r="J50" s="5" t="s">
        <v>160</v>
      </c>
      <c r="K50" s="5" t="s">
        <v>141</v>
      </c>
      <c r="L50" s="5" t="s">
        <v>151</v>
      </c>
      <c r="M50" s="8">
        <v>24607</v>
      </c>
      <c r="N50" s="5" t="s">
        <v>204</v>
      </c>
    </row>
    <row r="51" spans="1:14" ht="26.4" x14ac:dyDescent="0.3">
      <c r="A51" s="1"/>
      <c r="B51" s="5" t="s">
        <v>270</v>
      </c>
      <c r="C51" s="5" t="s">
        <v>271</v>
      </c>
      <c r="D51" s="5" t="s">
        <v>273</v>
      </c>
      <c r="E51" s="4" t="s">
        <v>136</v>
      </c>
      <c r="F51" s="4" t="s">
        <v>137</v>
      </c>
      <c r="G51" s="6" t="s">
        <v>274</v>
      </c>
      <c r="H51" s="8">
        <v>0</v>
      </c>
      <c r="I51" s="5" t="s">
        <v>139</v>
      </c>
      <c r="J51" s="5" t="s">
        <v>160</v>
      </c>
      <c r="K51" s="5" t="s">
        <v>141</v>
      </c>
      <c r="L51" s="5" t="s">
        <v>167</v>
      </c>
      <c r="M51" s="8">
        <v>24609</v>
      </c>
      <c r="N51" s="5" t="s">
        <v>143</v>
      </c>
    </row>
    <row r="52" spans="1:14" ht="52.8" x14ac:dyDescent="0.3">
      <c r="A52" s="1"/>
      <c r="B52" s="5" t="s">
        <v>275</v>
      </c>
      <c r="C52" s="5" t="s">
        <v>276</v>
      </c>
      <c r="D52" s="5" t="s">
        <v>17</v>
      </c>
      <c r="E52" s="4" t="s">
        <v>136</v>
      </c>
      <c r="F52" s="4" t="s">
        <v>137</v>
      </c>
      <c r="G52" s="6" t="s">
        <v>277</v>
      </c>
      <c r="H52" s="8">
        <v>0</v>
      </c>
      <c r="I52" s="5" t="s">
        <v>139</v>
      </c>
      <c r="J52" s="5" t="s">
        <v>140</v>
      </c>
      <c r="K52" s="5" t="s">
        <v>141</v>
      </c>
      <c r="L52" s="5" t="s">
        <v>151</v>
      </c>
      <c r="M52" s="8">
        <v>1029</v>
      </c>
      <c r="N52" s="5" t="s">
        <v>143</v>
      </c>
    </row>
    <row r="53" spans="1:14" ht="52.8" x14ac:dyDescent="0.3">
      <c r="A53" s="1"/>
      <c r="B53" s="5" t="s">
        <v>275</v>
      </c>
      <c r="C53" s="5" t="s">
        <v>276</v>
      </c>
      <c r="D53" s="5" t="s">
        <v>17</v>
      </c>
      <c r="E53" s="4" t="s">
        <v>278</v>
      </c>
      <c r="F53" s="4" t="s">
        <v>279</v>
      </c>
      <c r="G53" s="6" t="s">
        <v>280</v>
      </c>
      <c r="H53" s="8">
        <v>0</v>
      </c>
      <c r="I53" s="5" t="s">
        <v>139</v>
      </c>
      <c r="J53" s="5" t="s">
        <v>140</v>
      </c>
      <c r="K53" s="5" t="s">
        <v>141</v>
      </c>
      <c r="L53" s="5" t="s">
        <v>167</v>
      </c>
      <c r="M53" s="8">
        <v>1029</v>
      </c>
      <c r="N53" s="5" t="s">
        <v>143</v>
      </c>
    </row>
    <row r="54" spans="1:14" ht="52.8" x14ac:dyDescent="0.3">
      <c r="A54" s="1"/>
      <c r="B54" s="5" t="s">
        <v>281</v>
      </c>
      <c r="C54" s="5" t="s">
        <v>282</v>
      </c>
      <c r="D54" s="5" t="s">
        <v>283</v>
      </c>
      <c r="E54" s="4" t="s">
        <v>279</v>
      </c>
      <c r="F54" s="4" t="s">
        <v>284</v>
      </c>
      <c r="G54" s="6" t="s">
        <v>285</v>
      </c>
      <c r="H54" s="8">
        <v>0</v>
      </c>
      <c r="I54" s="5" t="s">
        <v>139</v>
      </c>
      <c r="J54" s="5" t="s">
        <v>160</v>
      </c>
      <c r="K54" s="5" t="s">
        <v>141</v>
      </c>
      <c r="L54" s="5" t="s">
        <v>227</v>
      </c>
      <c r="M54" s="8">
        <v>24535</v>
      </c>
      <c r="N54" s="5" t="s">
        <v>143</v>
      </c>
    </row>
    <row r="55" spans="1:14" x14ac:dyDescent="0.3">
      <c r="A55" s="1"/>
      <c r="B55" s="5" t="s">
        <v>76</v>
      </c>
      <c r="C55" s="5" t="s">
        <v>286</v>
      </c>
      <c r="D55" s="5" t="s">
        <v>67</v>
      </c>
      <c r="E55" s="4" t="s">
        <v>136</v>
      </c>
      <c r="F55" s="4" t="s">
        <v>137</v>
      </c>
      <c r="G55" s="6" t="s">
        <v>287</v>
      </c>
      <c r="H55" s="8">
        <v>189.761</v>
      </c>
      <c r="I55" s="5" t="s">
        <v>139</v>
      </c>
      <c r="J55" s="5" t="s">
        <v>160</v>
      </c>
      <c r="K55" s="5" t="s">
        <v>141</v>
      </c>
      <c r="L55" s="5" t="s">
        <v>207</v>
      </c>
      <c r="M55" s="8">
        <v>15213</v>
      </c>
      <c r="N55" s="5" t="s">
        <v>204</v>
      </c>
    </row>
    <row r="56" spans="1:14" x14ac:dyDescent="0.3">
      <c r="A56" s="1"/>
      <c r="B56" s="5" t="s">
        <v>76</v>
      </c>
      <c r="C56" s="5" t="s">
        <v>286</v>
      </c>
      <c r="D56" s="5" t="s">
        <v>288</v>
      </c>
      <c r="E56" s="4" t="s">
        <v>136</v>
      </c>
      <c r="F56" s="4" t="s">
        <v>137</v>
      </c>
      <c r="G56" s="6" t="s">
        <v>289</v>
      </c>
      <c r="H56" s="8">
        <v>0</v>
      </c>
      <c r="I56" s="5" t="s">
        <v>139</v>
      </c>
      <c r="J56" s="5" t="s">
        <v>160</v>
      </c>
      <c r="K56" s="5" t="s">
        <v>141</v>
      </c>
      <c r="L56" s="5" t="s">
        <v>151</v>
      </c>
      <c r="M56" s="8">
        <v>15724</v>
      </c>
      <c r="N56" s="5" t="s">
        <v>143</v>
      </c>
    </row>
    <row r="57" spans="1:14" ht="26.4" x14ac:dyDescent="0.3">
      <c r="A57" s="1"/>
      <c r="B57" s="5" t="s">
        <v>76</v>
      </c>
      <c r="C57" s="5" t="s">
        <v>290</v>
      </c>
      <c r="D57" s="5" t="s">
        <v>59</v>
      </c>
      <c r="E57" s="4" t="s">
        <v>291</v>
      </c>
      <c r="F57" s="4" t="s">
        <v>292</v>
      </c>
      <c r="G57" s="6" t="s">
        <v>293</v>
      </c>
      <c r="H57" s="8">
        <v>0</v>
      </c>
      <c r="I57" s="5" t="s">
        <v>139</v>
      </c>
      <c r="J57" s="5" t="s">
        <v>140</v>
      </c>
      <c r="K57" s="5" t="s">
        <v>141</v>
      </c>
      <c r="L57" s="5" t="s">
        <v>227</v>
      </c>
      <c r="M57" s="8">
        <v>11571</v>
      </c>
      <c r="N57" s="5" t="s">
        <v>204</v>
      </c>
    </row>
    <row r="58" spans="1:14" ht="39.6" x14ac:dyDescent="0.3">
      <c r="A58" s="1"/>
      <c r="B58" s="5" t="s">
        <v>76</v>
      </c>
      <c r="C58" s="5" t="s">
        <v>294</v>
      </c>
      <c r="D58" s="5" t="s">
        <v>295</v>
      </c>
      <c r="E58" s="4" t="s">
        <v>296</v>
      </c>
      <c r="F58" s="4" t="s">
        <v>137</v>
      </c>
      <c r="G58" s="6" t="s">
        <v>297</v>
      </c>
      <c r="H58" s="8">
        <v>0</v>
      </c>
      <c r="I58" s="5" t="s">
        <v>139</v>
      </c>
      <c r="J58" s="5" t="s">
        <v>160</v>
      </c>
      <c r="K58" s="5" t="s">
        <v>141</v>
      </c>
      <c r="L58" s="5" t="s">
        <v>227</v>
      </c>
      <c r="M58" s="8">
        <v>24782</v>
      </c>
      <c r="N58" s="5" t="s">
        <v>143</v>
      </c>
    </row>
    <row r="59" spans="1:14" ht="26.4" x14ac:dyDescent="0.3">
      <c r="A59" s="1"/>
      <c r="B59" s="5" t="s">
        <v>298</v>
      </c>
      <c r="C59" s="5" t="s">
        <v>298</v>
      </c>
      <c r="D59" s="5" t="s">
        <v>59</v>
      </c>
      <c r="E59" s="4" t="s">
        <v>136</v>
      </c>
      <c r="F59" s="4" t="s">
        <v>137</v>
      </c>
      <c r="G59" s="6" t="s">
        <v>299</v>
      </c>
      <c r="H59" s="8">
        <v>0</v>
      </c>
      <c r="I59" s="5" t="s">
        <v>139</v>
      </c>
      <c r="J59" s="5" t="s">
        <v>140</v>
      </c>
      <c r="K59" s="5" t="s">
        <v>141</v>
      </c>
      <c r="L59" s="5" t="s">
        <v>167</v>
      </c>
      <c r="M59" s="8">
        <v>18186</v>
      </c>
      <c r="N59" s="5" t="s">
        <v>204</v>
      </c>
    </row>
    <row r="60" spans="1:14" ht="26.4" x14ac:dyDescent="0.3">
      <c r="A60" s="1"/>
      <c r="B60" s="5" t="s">
        <v>298</v>
      </c>
      <c r="C60" s="5" t="s">
        <v>298</v>
      </c>
      <c r="D60" s="5" t="s">
        <v>300</v>
      </c>
      <c r="E60" s="4" t="s">
        <v>136</v>
      </c>
      <c r="F60" s="4" t="s">
        <v>137</v>
      </c>
      <c r="G60" s="6" t="s">
        <v>301</v>
      </c>
      <c r="H60" s="8">
        <v>27.867000000000001</v>
      </c>
      <c r="I60" s="5" t="s">
        <v>139</v>
      </c>
      <c r="J60" s="5" t="s">
        <v>160</v>
      </c>
      <c r="K60" s="5" t="s">
        <v>141</v>
      </c>
      <c r="L60" s="5" t="s">
        <v>167</v>
      </c>
      <c r="M60" s="8">
        <v>18189</v>
      </c>
      <c r="N60" s="5" t="s">
        <v>204</v>
      </c>
    </row>
    <row r="61" spans="1:14" ht="26.4" x14ac:dyDescent="0.3">
      <c r="A61" s="1"/>
      <c r="B61" s="5" t="s">
        <v>298</v>
      </c>
      <c r="C61" s="5" t="s">
        <v>298</v>
      </c>
      <c r="D61" s="5" t="s">
        <v>300</v>
      </c>
      <c r="E61" s="4" t="s">
        <v>136</v>
      </c>
      <c r="F61" s="4" t="s">
        <v>137</v>
      </c>
      <c r="G61" s="6" t="s">
        <v>302</v>
      </c>
      <c r="H61" s="8">
        <v>27.867000000000001</v>
      </c>
      <c r="I61" s="5" t="s">
        <v>139</v>
      </c>
      <c r="J61" s="5" t="s">
        <v>160</v>
      </c>
      <c r="K61" s="5" t="s">
        <v>141</v>
      </c>
      <c r="L61" s="5" t="s">
        <v>167</v>
      </c>
      <c r="M61" s="8">
        <v>18189</v>
      </c>
      <c r="N61" s="5" t="s">
        <v>204</v>
      </c>
    </row>
    <row r="62" spans="1:14" ht="26.4" x14ac:dyDescent="0.3">
      <c r="A62" s="1"/>
      <c r="B62" s="5" t="s">
        <v>298</v>
      </c>
      <c r="C62" s="5" t="s">
        <v>298</v>
      </c>
      <c r="D62" s="5" t="s">
        <v>300</v>
      </c>
      <c r="E62" s="4" t="s">
        <v>136</v>
      </c>
      <c r="F62" s="4" t="s">
        <v>137</v>
      </c>
      <c r="G62" s="6" t="s">
        <v>303</v>
      </c>
      <c r="H62" s="8">
        <v>27.867000000000001</v>
      </c>
      <c r="I62" s="5" t="s">
        <v>139</v>
      </c>
      <c r="J62" s="5" t="s">
        <v>160</v>
      </c>
      <c r="K62" s="5" t="s">
        <v>141</v>
      </c>
      <c r="L62" s="5" t="s">
        <v>167</v>
      </c>
      <c r="M62" s="8">
        <v>18189</v>
      </c>
      <c r="N62" s="5" t="s">
        <v>204</v>
      </c>
    </row>
    <row r="63" spans="1:14" x14ac:dyDescent="0.3">
      <c r="A63" s="1"/>
      <c r="B63" s="5" t="s">
        <v>304</v>
      </c>
      <c r="C63" s="5" t="s">
        <v>305</v>
      </c>
      <c r="D63" s="5" t="s">
        <v>306</v>
      </c>
      <c r="E63" s="4" t="s">
        <v>307</v>
      </c>
      <c r="F63" s="4" t="s">
        <v>308</v>
      </c>
      <c r="G63" s="6" t="s">
        <v>309</v>
      </c>
      <c r="H63" s="8">
        <v>0</v>
      </c>
      <c r="I63" s="5" t="s">
        <v>139</v>
      </c>
      <c r="J63" s="5" t="s">
        <v>140</v>
      </c>
      <c r="K63" s="5" t="s">
        <v>141</v>
      </c>
      <c r="L63" s="5" t="s">
        <v>167</v>
      </c>
      <c r="M63" s="8">
        <v>1030</v>
      </c>
      <c r="N63" s="5" t="s">
        <v>143</v>
      </c>
    </row>
    <row r="64" spans="1:14" x14ac:dyDescent="0.3">
      <c r="A64" s="1"/>
      <c r="B64" s="5" t="s">
        <v>304</v>
      </c>
      <c r="C64" s="5" t="s">
        <v>305</v>
      </c>
      <c r="D64" s="5" t="s">
        <v>310</v>
      </c>
      <c r="E64" s="4" t="s">
        <v>307</v>
      </c>
      <c r="F64" s="4" t="s">
        <v>308</v>
      </c>
      <c r="G64" s="6" t="s">
        <v>309</v>
      </c>
      <c r="H64" s="8">
        <v>0</v>
      </c>
      <c r="I64" s="5" t="s">
        <v>139</v>
      </c>
      <c r="J64" s="5" t="s">
        <v>140</v>
      </c>
      <c r="K64" s="5" t="s">
        <v>141</v>
      </c>
      <c r="L64" s="5" t="s">
        <v>167</v>
      </c>
      <c r="M64" s="8">
        <v>297</v>
      </c>
      <c r="N64" s="5" t="s">
        <v>143</v>
      </c>
    </row>
    <row r="65" spans="1:14" x14ac:dyDescent="0.3">
      <c r="A65" s="1"/>
      <c r="B65" s="5" t="s">
        <v>304</v>
      </c>
      <c r="C65" s="5" t="s">
        <v>305</v>
      </c>
      <c r="D65" s="5" t="s">
        <v>17</v>
      </c>
      <c r="E65" s="4" t="s">
        <v>307</v>
      </c>
      <c r="F65" s="4" t="s">
        <v>308</v>
      </c>
      <c r="G65" s="6" t="s">
        <v>309</v>
      </c>
      <c r="H65" s="8">
        <v>0</v>
      </c>
      <c r="I65" s="5" t="s">
        <v>139</v>
      </c>
      <c r="J65" s="5" t="s">
        <v>140</v>
      </c>
      <c r="K65" s="5" t="s">
        <v>141</v>
      </c>
      <c r="L65" s="5" t="s">
        <v>167</v>
      </c>
      <c r="M65" s="8">
        <v>298</v>
      </c>
      <c r="N65" s="5" t="s">
        <v>143</v>
      </c>
    </row>
    <row r="66" spans="1:14" ht="26.4" x14ac:dyDescent="0.3">
      <c r="A66" s="1"/>
      <c r="B66" s="5" t="s">
        <v>304</v>
      </c>
      <c r="C66" s="5" t="s">
        <v>311</v>
      </c>
      <c r="D66" s="5" t="s">
        <v>312</v>
      </c>
      <c r="E66" s="4" t="s">
        <v>136</v>
      </c>
      <c r="F66" s="4" t="s">
        <v>137</v>
      </c>
      <c r="G66" s="6" t="s">
        <v>313</v>
      </c>
      <c r="H66" s="8">
        <v>0</v>
      </c>
      <c r="I66" s="5" t="s">
        <v>139</v>
      </c>
      <c r="J66" s="5" t="s">
        <v>160</v>
      </c>
      <c r="K66" s="5" t="s">
        <v>141</v>
      </c>
      <c r="L66" s="5" t="s">
        <v>167</v>
      </c>
      <c r="M66" s="8">
        <v>22518</v>
      </c>
      <c r="N66" s="5" t="s">
        <v>143</v>
      </c>
    </row>
    <row r="67" spans="1:14" x14ac:dyDescent="0.3">
      <c r="A67" s="1"/>
      <c r="B67" s="5" t="s">
        <v>314</v>
      </c>
      <c r="C67" s="5" t="s">
        <v>315</v>
      </c>
      <c r="D67" s="5" t="s">
        <v>316</v>
      </c>
      <c r="E67" s="4" t="s">
        <v>136</v>
      </c>
      <c r="F67" s="4" t="s">
        <v>137</v>
      </c>
      <c r="G67" s="6" t="s">
        <v>317</v>
      </c>
      <c r="H67" s="8">
        <v>0</v>
      </c>
      <c r="I67" s="5" t="s">
        <v>139</v>
      </c>
      <c r="J67" s="5" t="s">
        <v>160</v>
      </c>
      <c r="K67" s="5" t="s">
        <v>141</v>
      </c>
      <c r="L67" s="5" t="s">
        <v>151</v>
      </c>
      <c r="M67" s="8">
        <v>8461</v>
      </c>
      <c r="N67" s="5" t="s">
        <v>143</v>
      </c>
    </row>
    <row r="68" spans="1:14" ht="39.6" x14ac:dyDescent="0.3">
      <c r="A68" s="1"/>
      <c r="B68" s="5" t="s">
        <v>318</v>
      </c>
      <c r="C68" s="5" t="s">
        <v>319</v>
      </c>
      <c r="D68" s="5" t="s">
        <v>320</v>
      </c>
      <c r="E68" s="4" t="s">
        <v>136</v>
      </c>
      <c r="F68" s="4" t="s">
        <v>137</v>
      </c>
      <c r="G68" s="6" t="s">
        <v>321</v>
      </c>
      <c r="H68" s="8">
        <v>0</v>
      </c>
      <c r="I68" s="5" t="s">
        <v>139</v>
      </c>
      <c r="J68" s="5" t="s">
        <v>160</v>
      </c>
      <c r="K68" s="5" t="s">
        <v>141</v>
      </c>
      <c r="L68" s="5" t="s">
        <v>151</v>
      </c>
      <c r="M68" s="8">
        <v>22979</v>
      </c>
      <c r="N68" s="5" t="s">
        <v>143</v>
      </c>
    </row>
    <row r="69" spans="1:14" ht="26.4" x14ac:dyDescent="0.3">
      <c r="A69" s="1"/>
      <c r="B69" s="5" t="s">
        <v>322</v>
      </c>
      <c r="C69" s="5" t="s">
        <v>323</v>
      </c>
      <c r="D69" s="5" t="s">
        <v>324</v>
      </c>
      <c r="E69" s="4" t="s">
        <v>136</v>
      </c>
      <c r="F69" s="4" t="s">
        <v>137</v>
      </c>
      <c r="G69" s="6" t="s">
        <v>325</v>
      </c>
      <c r="H69" s="8">
        <v>179.37</v>
      </c>
      <c r="I69" s="5" t="s">
        <v>139</v>
      </c>
      <c r="J69" s="5" t="s">
        <v>160</v>
      </c>
      <c r="K69" s="5" t="s">
        <v>141</v>
      </c>
      <c r="L69" s="5" t="s">
        <v>207</v>
      </c>
      <c r="M69" s="8">
        <v>15108</v>
      </c>
      <c r="N69" s="5" t="s">
        <v>204</v>
      </c>
    </row>
    <row r="70" spans="1:14" ht="39.6" x14ac:dyDescent="0.3">
      <c r="A70" s="1"/>
      <c r="B70" s="5" t="s">
        <v>322</v>
      </c>
      <c r="C70" s="5" t="s">
        <v>326</v>
      </c>
      <c r="D70" s="5" t="s">
        <v>327</v>
      </c>
      <c r="E70" s="4" t="s">
        <v>136</v>
      </c>
      <c r="F70" s="4" t="s">
        <v>137</v>
      </c>
      <c r="G70" s="6" t="s">
        <v>328</v>
      </c>
      <c r="H70" s="8">
        <v>0</v>
      </c>
      <c r="I70" s="5" t="s">
        <v>139</v>
      </c>
      <c r="J70" s="5" t="s">
        <v>160</v>
      </c>
      <c r="K70" s="5" t="s">
        <v>141</v>
      </c>
      <c r="L70" s="5" t="s">
        <v>167</v>
      </c>
      <c r="M70" s="8">
        <v>15082</v>
      </c>
      <c r="N70" s="5" t="s">
        <v>143</v>
      </c>
    </row>
    <row r="71" spans="1:14" ht="26.4" x14ac:dyDescent="0.3">
      <c r="A71" s="1"/>
      <c r="B71" s="5" t="s">
        <v>322</v>
      </c>
      <c r="C71" s="5" t="s">
        <v>326</v>
      </c>
      <c r="D71" s="5" t="s">
        <v>17</v>
      </c>
      <c r="E71" s="4" t="s">
        <v>136</v>
      </c>
      <c r="F71" s="4" t="s">
        <v>137</v>
      </c>
      <c r="G71" s="6" t="s">
        <v>329</v>
      </c>
      <c r="H71" s="8">
        <v>0</v>
      </c>
      <c r="I71" s="5" t="s">
        <v>139</v>
      </c>
      <c r="J71" s="5" t="s">
        <v>140</v>
      </c>
      <c r="K71" s="5" t="s">
        <v>141</v>
      </c>
      <c r="L71" s="5" t="s">
        <v>151</v>
      </c>
      <c r="M71" s="8">
        <v>14953</v>
      </c>
      <c r="N71" s="5" t="s">
        <v>143</v>
      </c>
    </row>
    <row r="72" spans="1:14" x14ac:dyDescent="0.3">
      <c r="A72" s="1"/>
      <c r="B72" s="5" t="s">
        <v>322</v>
      </c>
      <c r="C72" s="5" t="s">
        <v>326</v>
      </c>
      <c r="D72" s="5" t="s">
        <v>330</v>
      </c>
      <c r="E72" s="4" t="s">
        <v>331</v>
      </c>
      <c r="F72" s="4" t="s">
        <v>332</v>
      </c>
      <c r="G72" s="6" t="s">
        <v>333</v>
      </c>
      <c r="H72" s="8">
        <v>0</v>
      </c>
      <c r="I72" s="5" t="s">
        <v>139</v>
      </c>
      <c r="J72" s="5" t="s">
        <v>160</v>
      </c>
      <c r="K72" s="5" t="s">
        <v>141</v>
      </c>
      <c r="L72" s="5" t="s">
        <v>167</v>
      </c>
      <c r="M72" s="8">
        <v>15081</v>
      </c>
      <c r="N72" s="5" t="s">
        <v>143</v>
      </c>
    </row>
    <row r="73" spans="1:14" ht="26.4" x14ac:dyDescent="0.3">
      <c r="A73" s="1"/>
      <c r="B73" s="5" t="s">
        <v>322</v>
      </c>
      <c r="C73" s="5" t="s">
        <v>334</v>
      </c>
      <c r="D73" s="5" t="s">
        <v>327</v>
      </c>
      <c r="E73" s="4" t="s">
        <v>136</v>
      </c>
      <c r="F73" s="4" t="s">
        <v>137</v>
      </c>
      <c r="G73" s="6" t="s">
        <v>335</v>
      </c>
      <c r="H73" s="8">
        <v>0</v>
      </c>
      <c r="I73" s="5" t="s">
        <v>139</v>
      </c>
      <c r="J73" s="5" t="s">
        <v>160</v>
      </c>
      <c r="K73" s="5" t="s">
        <v>141</v>
      </c>
      <c r="L73" s="5" t="s">
        <v>167</v>
      </c>
      <c r="M73" s="8">
        <v>18589</v>
      </c>
      <c r="N73" s="5" t="s">
        <v>143</v>
      </c>
    </row>
    <row r="74" spans="1:14" x14ac:dyDescent="0.3">
      <c r="A74" s="1"/>
      <c r="B74" s="5" t="s">
        <v>322</v>
      </c>
      <c r="C74" s="5" t="s">
        <v>336</v>
      </c>
      <c r="D74" s="5" t="s">
        <v>337</v>
      </c>
      <c r="E74" s="4" t="s">
        <v>136</v>
      </c>
      <c r="F74" s="4" t="s">
        <v>137</v>
      </c>
      <c r="G74" s="6" t="s">
        <v>338</v>
      </c>
      <c r="H74" s="8">
        <v>0</v>
      </c>
      <c r="I74" s="5" t="s">
        <v>139</v>
      </c>
      <c r="J74" s="5" t="s">
        <v>140</v>
      </c>
      <c r="K74" s="5" t="s">
        <v>141</v>
      </c>
      <c r="L74" s="5" t="s">
        <v>151</v>
      </c>
      <c r="M74" s="8">
        <v>14956</v>
      </c>
      <c r="N74" s="5" t="s">
        <v>143</v>
      </c>
    </row>
    <row r="75" spans="1:14" x14ac:dyDescent="0.3">
      <c r="A75" s="1"/>
      <c r="B75" s="5" t="s">
        <v>339</v>
      </c>
      <c r="C75" s="5" t="s">
        <v>340</v>
      </c>
      <c r="D75" s="5" t="s">
        <v>341</v>
      </c>
      <c r="E75" s="4" t="s">
        <v>136</v>
      </c>
      <c r="F75" s="4" t="s">
        <v>137</v>
      </c>
      <c r="G75" s="6" t="s">
        <v>342</v>
      </c>
      <c r="H75" s="8">
        <v>0</v>
      </c>
      <c r="I75" s="5" t="s">
        <v>139</v>
      </c>
      <c r="J75" s="5" t="s">
        <v>160</v>
      </c>
      <c r="K75" s="5" t="s">
        <v>141</v>
      </c>
      <c r="L75" s="5" t="s">
        <v>167</v>
      </c>
      <c r="M75" s="8">
        <v>205</v>
      </c>
      <c r="N75" s="5" t="s">
        <v>204</v>
      </c>
    </row>
    <row r="76" spans="1:14" x14ac:dyDescent="0.3">
      <c r="A76" s="1"/>
      <c r="B76" s="5" t="s">
        <v>339</v>
      </c>
      <c r="C76" s="5" t="s">
        <v>343</v>
      </c>
      <c r="D76" s="5" t="s">
        <v>344</v>
      </c>
      <c r="E76" s="4" t="s">
        <v>136</v>
      </c>
      <c r="F76" s="4" t="s">
        <v>137</v>
      </c>
      <c r="G76" s="6" t="s">
        <v>345</v>
      </c>
      <c r="H76" s="8">
        <v>0</v>
      </c>
      <c r="I76" s="5" t="s">
        <v>139</v>
      </c>
      <c r="J76" s="5" t="s">
        <v>160</v>
      </c>
      <c r="K76" s="5" t="s">
        <v>141</v>
      </c>
      <c r="L76" s="5" t="s">
        <v>167</v>
      </c>
      <c r="M76" s="8">
        <v>10882</v>
      </c>
      <c r="N76" s="5" t="s">
        <v>143</v>
      </c>
    </row>
    <row r="77" spans="1:14" ht="39.6" x14ac:dyDescent="0.3">
      <c r="A77" s="1"/>
      <c r="B77" s="5" t="s">
        <v>339</v>
      </c>
      <c r="C77" s="5" t="s">
        <v>343</v>
      </c>
      <c r="D77" s="5" t="s">
        <v>346</v>
      </c>
      <c r="E77" s="4" t="s">
        <v>136</v>
      </c>
      <c r="F77" s="4" t="s">
        <v>137</v>
      </c>
      <c r="G77" s="6" t="s">
        <v>347</v>
      </c>
      <c r="H77" s="8">
        <v>0</v>
      </c>
      <c r="I77" s="5" t="s">
        <v>139</v>
      </c>
      <c r="J77" s="5" t="s">
        <v>160</v>
      </c>
      <c r="K77" s="5" t="s">
        <v>141</v>
      </c>
      <c r="L77" s="5" t="s">
        <v>167</v>
      </c>
      <c r="M77" s="8">
        <v>10814</v>
      </c>
      <c r="N77" s="5" t="s">
        <v>143</v>
      </c>
    </row>
    <row r="78" spans="1:14" x14ac:dyDescent="0.3">
      <c r="A78" s="1"/>
      <c r="B78" s="5" t="s">
        <v>339</v>
      </c>
      <c r="C78" s="5" t="s">
        <v>348</v>
      </c>
      <c r="D78" s="5" t="s">
        <v>59</v>
      </c>
      <c r="E78" s="4" t="s">
        <v>136</v>
      </c>
      <c r="F78" s="4" t="s">
        <v>137</v>
      </c>
      <c r="G78" s="6" t="s">
        <v>349</v>
      </c>
      <c r="H78" s="8">
        <v>94.531999999999996</v>
      </c>
      <c r="I78" s="5" t="s">
        <v>139</v>
      </c>
      <c r="J78" s="5" t="s">
        <v>160</v>
      </c>
      <c r="K78" s="5" t="s">
        <v>141</v>
      </c>
      <c r="L78" s="5" t="s">
        <v>167</v>
      </c>
      <c r="M78" s="8">
        <v>264</v>
      </c>
      <c r="N78" s="5" t="s">
        <v>204</v>
      </c>
    </row>
    <row r="79" spans="1:14" x14ac:dyDescent="0.3">
      <c r="A79" s="1"/>
      <c r="B79" s="5" t="s">
        <v>339</v>
      </c>
      <c r="C79" s="5" t="s">
        <v>348</v>
      </c>
      <c r="D79" s="5" t="s">
        <v>350</v>
      </c>
      <c r="E79" s="4" t="s">
        <v>136</v>
      </c>
      <c r="F79" s="4" t="s">
        <v>137</v>
      </c>
      <c r="G79" s="6" t="s">
        <v>349</v>
      </c>
      <c r="H79" s="8">
        <v>0</v>
      </c>
      <c r="I79" s="5" t="s">
        <v>139</v>
      </c>
      <c r="J79" s="5" t="s">
        <v>160</v>
      </c>
      <c r="K79" s="5" t="s">
        <v>141</v>
      </c>
      <c r="L79" s="5" t="s">
        <v>167</v>
      </c>
      <c r="M79" s="8">
        <v>16334</v>
      </c>
      <c r="N79" s="5" t="s">
        <v>143</v>
      </c>
    </row>
    <row r="80" spans="1:14" x14ac:dyDescent="0.3">
      <c r="A80" s="1"/>
      <c r="B80" s="5" t="s">
        <v>339</v>
      </c>
      <c r="C80" s="5" t="s">
        <v>348</v>
      </c>
      <c r="D80" s="5" t="s">
        <v>351</v>
      </c>
      <c r="E80" s="4" t="s">
        <v>136</v>
      </c>
      <c r="F80" s="4" t="s">
        <v>137</v>
      </c>
      <c r="G80" s="6" t="s">
        <v>349</v>
      </c>
      <c r="H80" s="8">
        <v>0</v>
      </c>
      <c r="I80" s="5" t="s">
        <v>139</v>
      </c>
      <c r="J80" s="5" t="s">
        <v>160</v>
      </c>
      <c r="K80" s="5" t="s">
        <v>141</v>
      </c>
      <c r="L80" s="5" t="s">
        <v>167</v>
      </c>
      <c r="M80" s="8">
        <v>1710</v>
      </c>
      <c r="N80" s="5" t="s">
        <v>143</v>
      </c>
    </row>
    <row r="81" spans="1:14" x14ac:dyDescent="0.3">
      <c r="A81" s="1"/>
      <c r="B81" s="5" t="s">
        <v>339</v>
      </c>
      <c r="C81" s="5" t="s">
        <v>352</v>
      </c>
      <c r="D81" s="5" t="s">
        <v>59</v>
      </c>
      <c r="E81" s="4" t="s">
        <v>136</v>
      </c>
      <c r="F81" s="4" t="s">
        <v>137</v>
      </c>
      <c r="G81" s="6" t="s">
        <v>353</v>
      </c>
      <c r="H81" s="8">
        <v>9.9830000000000005</v>
      </c>
      <c r="I81" s="5" t="s">
        <v>139</v>
      </c>
      <c r="J81" s="5" t="s">
        <v>160</v>
      </c>
      <c r="K81" s="5" t="s">
        <v>141</v>
      </c>
      <c r="L81" s="5" t="s">
        <v>167</v>
      </c>
      <c r="M81" s="8">
        <v>14909</v>
      </c>
      <c r="N81" s="5" t="s">
        <v>204</v>
      </c>
    </row>
    <row r="82" spans="1:14" x14ac:dyDescent="0.3">
      <c r="A82" s="1"/>
      <c r="B82" s="5" t="s">
        <v>339</v>
      </c>
      <c r="C82" s="5" t="s">
        <v>352</v>
      </c>
      <c r="D82" s="5" t="s">
        <v>354</v>
      </c>
      <c r="E82" s="4" t="s">
        <v>136</v>
      </c>
      <c r="F82" s="4" t="s">
        <v>137</v>
      </c>
      <c r="G82" s="6" t="s">
        <v>353</v>
      </c>
      <c r="H82" s="8">
        <v>0</v>
      </c>
      <c r="I82" s="5" t="s">
        <v>139</v>
      </c>
      <c r="J82" s="5" t="s">
        <v>160</v>
      </c>
      <c r="K82" s="5" t="s">
        <v>141</v>
      </c>
      <c r="L82" s="5" t="s">
        <v>167</v>
      </c>
      <c r="M82" s="8">
        <v>204</v>
      </c>
      <c r="N82" s="5" t="s">
        <v>204</v>
      </c>
    </row>
    <row r="83" spans="1:14" x14ac:dyDescent="0.3">
      <c r="A83" s="1"/>
      <c r="B83" s="5" t="s">
        <v>92</v>
      </c>
      <c r="C83" s="5" t="s">
        <v>355</v>
      </c>
      <c r="D83" s="5" t="s">
        <v>59</v>
      </c>
      <c r="E83" s="4" t="s">
        <v>356</v>
      </c>
      <c r="F83" s="4" t="s">
        <v>357</v>
      </c>
      <c r="G83" s="6" t="s">
        <v>358</v>
      </c>
      <c r="H83" s="8">
        <v>0</v>
      </c>
      <c r="I83" s="5" t="s">
        <v>139</v>
      </c>
      <c r="J83" s="5" t="s">
        <v>160</v>
      </c>
      <c r="K83" s="5" t="s">
        <v>141</v>
      </c>
      <c r="L83" s="5" t="s">
        <v>167</v>
      </c>
      <c r="M83" s="8">
        <v>22189</v>
      </c>
      <c r="N83" s="5" t="s">
        <v>204</v>
      </c>
    </row>
    <row r="84" spans="1:14" x14ac:dyDescent="0.3">
      <c r="A84" s="1"/>
      <c r="B84" s="5" t="s">
        <v>92</v>
      </c>
      <c r="C84" s="5" t="s">
        <v>355</v>
      </c>
      <c r="D84" s="5" t="s">
        <v>359</v>
      </c>
      <c r="E84" s="4" t="s">
        <v>356</v>
      </c>
      <c r="F84" s="4" t="s">
        <v>357</v>
      </c>
      <c r="G84" s="6" t="s">
        <v>358</v>
      </c>
      <c r="H84" s="8">
        <v>0</v>
      </c>
      <c r="I84" s="5" t="s">
        <v>139</v>
      </c>
      <c r="J84" s="5" t="s">
        <v>160</v>
      </c>
      <c r="K84" s="5" t="s">
        <v>141</v>
      </c>
      <c r="L84" s="5" t="s">
        <v>167</v>
      </c>
      <c r="M84" s="8">
        <v>22673</v>
      </c>
      <c r="N84" s="5" t="s">
        <v>204</v>
      </c>
    </row>
    <row r="85" spans="1:14" x14ac:dyDescent="0.3">
      <c r="A85" s="1"/>
      <c r="B85" s="5" t="s">
        <v>92</v>
      </c>
      <c r="C85" s="5" t="s">
        <v>360</v>
      </c>
      <c r="D85" s="5" t="s">
        <v>109</v>
      </c>
      <c r="E85" s="4" t="s">
        <v>136</v>
      </c>
      <c r="F85" s="4" t="s">
        <v>137</v>
      </c>
      <c r="G85" s="6" t="s">
        <v>361</v>
      </c>
      <c r="H85" s="8">
        <v>66</v>
      </c>
      <c r="I85" s="5" t="s">
        <v>139</v>
      </c>
      <c r="J85" s="5" t="s">
        <v>160</v>
      </c>
      <c r="K85" s="5" t="s">
        <v>141</v>
      </c>
      <c r="L85" s="5" t="s">
        <v>167</v>
      </c>
      <c r="M85" s="8">
        <v>22</v>
      </c>
      <c r="N85" s="5" t="s">
        <v>204</v>
      </c>
    </row>
    <row r="86" spans="1:14" x14ac:dyDescent="0.3">
      <c r="A86" s="1"/>
      <c r="B86" s="5" t="s">
        <v>362</v>
      </c>
      <c r="C86" s="5" t="s">
        <v>363</v>
      </c>
      <c r="D86" s="5" t="s">
        <v>364</v>
      </c>
      <c r="E86" s="4" t="s">
        <v>136</v>
      </c>
      <c r="F86" s="4" t="s">
        <v>137</v>
      </c>
      <c r="G86" s="6" t="s">
        <v>365</v>
      </c>
      <c r="H86" s="8">
        <v>1.2</v>
      </c>
      <c r="I86" s="5" t="s">
        <v>139</v>
      </c>
      <c r="J86" s="5" t="s">
        <v>160</v>
      </c>
      <c r="K86" s="5" t="s">
        <v>141</v>
      </c>
      <c r="L86" s="5" t="s">
        <v>167</v>
      </c>
      <c r="M86" s="8">
        <v>20851</v>
      </c>
      <c r="N86" s="5" t="s">
        <v>204</v>
      </c>
    </row>
    <row r="87" spans="1:14" x14ac:dyDescent="0.3">
      <c r="A87" s="1"/>
      <c r="B87" s="5" t="s">
        <v>366</v>
      </c>
      <c r="C87" s="5" t="s">
        <v>367</v>
      </c>
      <c r="D87" s="5" t="s">
        <v>368</v>
      </c>
      <c r="E87" s="4" t="s">
        <v>369</v>
      </c>
      <c r="F87" s="4" t="s">
        <v>308</v>
      </c>
      <c r="G87" s="6" t="s">
        <v>370</v>
      </c>
      <c r="H87" s="8">
        <v>0</v>
      </c>
      <c r="I87" s="5" t="s">
        <v>139</v>
      </c>
      <c r="J87" s="5" t="s">
        <v>160</v>
      </c>
      <c r="K87" s="5" t="s">
        <v>141</v>
      </c>
      <c r="L87" s="5" t="s">
        <v>167</v>
      </c>
      <c r="M87" s="8">
        <v>11553</v>
      </c>
      <c r="N87" s="5" t="s">
        <v>143</v>
      </c>
    </row>
    <row r="88" spans="1:14" ht="26.4" x14ac:dyDescent="0.3">
      <c r="A88" s="1"/>
      <c r="B88" s="5" t="s">
        <v>366</v>
      </c>
      <c r="C88" s="5" t="s">
        <v>371</v>
      </c>
      <c r="D88" s="5" t="s">
        <v>372</v>
      </c>
      <c r="E88" s="4" t="s">
        <v>373</v>
      </c>
      <c r="F88" s="4" t="s">
        <v>308</v>
      </c>
      <c r="G88" s="6" t="s">
        <v>374</v>
      </c>
      <c r="H88" s="8">
        <v>0</v>
      </c>
      <c r="I88" s="5" t="s">
        <v>139</v>
      </c>
      <c r="J88" s="5" t="s">
        <v>160</v>
      </c>
      <c r="K88" s="5" t="s">
        <v>141</v>
      </c>
      <c r="L88" s="5" t="s">
        <v>207</v>
      </c>
      <c r="M88" s="8">
        <v>14524</v>
      </c>
      <c r="N88" s="5" t="s">
        <v>143</v>
      </c>
    </row>
    <row r="89" spans="1:14" ht="26.4" x14ac:dyDescent="0.3">
      <c r="A89" s="1"/>
      <c r="B89" s="5" t="s">
        <v>366</v>
      </c>
      <c r="C89" s="5" t="s">
        <v>371</v>
      </c>
      <c r="D89" s="5" t="s">
        <v>175</v>
      </c>
      <c r="E89" s="4" t="s">
        <v>373</v>
      </c>
      <c r="F89" s="4" t="s">
        <v>308</v>
      </c>
      <c r="G89" s="6" t="s">
        <v>374</v>
      </c>
      <c r="H89" s="8">
        <v>0</v>
      </c>
      <c r="I89" s="5" t="s">
        <v>139</v>
      </c>
      <c r="J89" s="5" t="s">
        <v>160</v>
      </c>
      <c r="K89" s="5" t="s">
        <v>141</v>
      </c>
      <c r="L89" s="5" t="s">
        <v>207</v>
      </c>
      <c r="M89" s="8">
        <v>14521</v>
      </c>
      <c r="N89" s="5" t="s">
        <v>143</v>
      </c>
    </row>
    <row r="90" spans="1:14" ht="26.4" x14ac:dyDescent="0.3">
      <c r="A90" s="1"/>
      <c r="B90" s="5" t="s">
        <v>375</v>
      </c>
      <c r="C90" s="5" t="s">
        <v>376</v>
      </c>
      <c r="D90" s="5" t="s">
        <v>377</v>
      </c>
      <c r="E90" s="4" t="s">
        <v>136</v>
      </c>
      <c r="F90" s="4" t="s">
        <v>137</v>
      </c>
      <c r="G90" s="6" t="s">
        <v>378</v>
      </c>
      <c r="H90" s="8">
        <v>0</v>
      </c>
      <c r="I90" s="5" t="s">
        <v>139</v>
      </c>
      <c r="J90" s="5" t="s">
        <v>160</v>
      </c>
      <c r="K90" s="5" t="s">
        <v>141</v>
      </c>
      <c r="L90" s="5" t="s">
        <v>151</v>
      </c>
      <c r="M90" s="8">
        <v>24124</v>
      </c>
      <c r="N90" s="5" t="s">
        <v>143</v>
      </c>
    </row>
    <row r="91" spans="1:14" ht="26.4" x14ac:dyDescent="0.3">
      <c r="A91" s="1"/>
      <c r="B91" s="5" t="s">
        <v>375</v>
      </c>
      <c r="C91" s="5" t="s">
        <v>379</v>
      </c>
      <c r="D91" s="5" t="s">
        <v>380</v>
      </c>
      <c r="E91" s="4" t="s">
        <v>381</v>
      </c>
      <c r="F91" s="4" t="s">
        <v>382</v>
      </c>
      <c r="G91" s="6" t="s">
        <v>383</v>
      </c>
      <c r="H91" s="8">
        <v>0</v>
      </c>
      <c r="I91" s="5" t="s">
        <v>139</v>
      </c>
      <c r="J91" s="5" t="s">
        <v>160</v>
      </c>
      <c r="K91" s="5" t="s">
        <v>141</v>
      </c>
      <c r="L91" s="5" t="s">
        <v>207</v>
      </c>
      <c r="M91" s="8">
        <v>8201</v>
      </c>
      <c r="N91" s="5" t="s">
        <v>143</v>
      </c>
    </row>
    <row r="92" spans="1:14" x14ac:dyDescent="0.3">
      <c r="A92" s="1"/>
      <c r="B92" s="5" t="s">
        <v>375</v>
      </c>
      <c r="C92" s="5" t="s">
        <v>384</v>
      </c>
      <c r="D92" s="5" t="s">
        <v>385</v>
      </c>
      <c r="E92" s="4" t="s">
        <v>136</v>
      </c>
      <c r="F92" s="4" t="s">
        <v>137</v>
      </c>
      <c r="G92" s="6" t="s">
        <v>386</v>
      </c>
      <c r="H92" s="8">
        <v>0</v>
      </c>
      <c r="I92" s="5" t="s">
        <v>139</v>
      </c>
      <c r="J92" s="5" t="s">
        <v>160</v>
      </c>
      <c r="K92" s="5" t="s">
        <v>141</v>
      </c>
      <c r="L92" s="5" t="s">
        <v>151</v>
      </c>
      <c r="M92" s="8">
        <v>352</v>
      </c>
      <c r="N92" s="5" t="s">
        <v>143</v>
      </c>
    </row>
    <row r="93" spans="1:14" ht="66" x14ac:dyDescent="0.3">
      <c r="A93" s="1"/>
      <c r="B93" s="5" t="s">
        <v>375</v>
      </c>
      <c r="C93" s="5" t="s">
        <v>384</v>
      </c>
      <c r="D93" s="5" t="s">
        <v>387</v>
      </c>
      <c r="E93" s="4" t="s">
        <v>136</v>
      </c>
      <c r="F93" s="4" t="s">
        <v>137</v>
      </c>
      <c r="G93" s="6" t="s">
        <v>388</v>
      </c>
      <c r="H93" s="8">
        <v>0</v>
      </c>
      <c r="I93" s="5" t="s">
        <v>139</v>
      </c>
      <c r="J93" s="5" t="s">
        <v>160</v>
      </c>
      <c r="K93" s="5" t="s">
        <v>141</v>
      </c>
      <c r="L93" s="5" t="s">
        <v>151</v>
      </c>
      <c r="M93" s="8">
        <v>8939</v>
      </c>
      <c r="N93" s="5" t="s">
        <v>143</v>
      </c>
    </row>
    <row r="94" spans="1:14" ht="26.4" x14ac:dyDescent="0.3">
      <c r="A94" s="1"/>
      <c r="B94" s="5" t="s">
        <v>375</v>
      </c>
      <c r="C94" s="5" t="s">
        <v>389</v>
      </c>
      <c r="D94" s="5" t="s">
        <v>390</v>
      </c>
      <c r="E94" s="4" t="s">
        <v>391</v>
      </c>
      <c r="F94" s="4" t="s">
        <v>392</v>
      </c>
      <c r="G94" s="6" t="s">
        <v>393</v>
      </c>
      <c r="H94" s="8">
        <v>0</v>
      </c>
      <c r="I94" s="5" t="s">
        <v>139</v>
      </c>
      <c r="J94" s="5" t="s">
        <v>160</v>
      </c>
      <c r="K94" s="5" t="s">
        <v>141</v>
      </c>
      <c r="L94" s="5" t="s">
        <v>167</v>
      </c>
      <c r="M94" s="8">
        <v>844</v>
      </c>
      <c r="N94" s="5" t="s">
        <v>143</v>
      </c>
    </row>
    <row r="95" spans="1:14" ht="26.4" x14ac:dyDescent="0.3">
      <c r="A95" s="1"/>
      <c r="B95" s="5" t="s">
        <v>375</v>
      </c>
      <c r="C95" s="5" t="s">
        <v>389</v>
      </c>
      <c r="D95" s="5" t="s">
        <v>390</v>
      </c>
      <c r="E95" s="4" t="s">
        <v>391</v>
      </c>
      <c r="F95" s="4" t="s">
        <v>392</v>
      </c>
      <c r="G95" s="6" t="s">
        <v>394</v>
      </c>
      <c r="H95" s="8">
        <v>0</v>
      </c>
      <c r="I95" s="5" t="s">
        <v>139</v>
      </c>
      <c r="J95" s="5" t="s">
        <v>160</v>
      </c>
      <c r="K95" s="5" t="s">
        <v>141</v>
      </c>
      <c r="L95" s="5" t="s">
        <v>167</v>
      </c>
      <c r="M95" s="8">
        <v>844</v>
      </c>
      <c r="N95" s="5" t="s">
        <v>143</v>
      </c>
    </row>
    <row r="96" spans="1:14" ht="26.4" x14ac:dyDescent="0.3">
      <c r="A96" s="1"/>
      <c r="B96" s="5" t="s">
        <v>375</v>
      </c>
      <c r="C96" s="5" t="s">
        <v>389</v>
      </c>
      <c r="D96" s="5" t="s">
        <v>390</v>
      </c>
      <c r="E96" s="4" t="s">
        <v>391</v>
      </c>
      <c r="F96" s="4" t="s">
        <v>392</v>
      </c>
      <c r="G96" s="6" t="s">
        <v>395</v>
      </c>
      <c r="H96" s="8">
        <v>0</v>
      </c>
      <c r="I96" s="5" t="s">
        <v>139</v>
      </c>
      <c r="J96" s="5" t="s">
        <v>160</v>
      </c>
      <c r="K96" s="5" t="s">
        <v>141</v>
      </c>
      <c r="L96" s="5" t="s">
        <v>167</v>
      </c>
      <c r="M96" s="8">
        <v>844</v>
      </c>
      <c r="N96" s="5" t="s">
        <v>143</v>
      </c>
    </row>
    <row r="97" spans="1:14" ht="26.4" x14ac:dyDescent="0.3">
      <c r="A97" s="1"/>
      <c r="B97" s="5" t="s">
        <v>375</v>
      </c>
      <c r="C97" s="5" t="s">
        <v>389</v>
      </c>
      <c r="D97" s="5" t="s">
        <v>396</v>
      </c>
      <c r="E97" s="4" t="s">
        <v>397</v>
      </c>
      <c r="F97" s="4" t="s">
        <v>398</v>
      </c>
      <c r="G97" s="6" t="s">
        <v>399</v>
      </c>
      <c r="H97" s="8">
        <v>0</v>
      </c>
      <c r="I97" s="5" t="s">
        <v>139</v>
      </c>
      <c r="J97" s="5" t="s">
        <v>160</v>
      </c>
      <c r="K97" s="5" t="s">
        <v>141</v>
      </c>
      <c r="L97" s="5" t="s">
        <v>151</v>
      </c>
      <c r="M97" s="8">
        <v>409</v>
      </c>
      <c r="N97" s="5" t="s">
        <v>143</v>
      </c>
    </row>
    <row r="98" spans="1:14" ht="26.4" x14ac:dyDescent="0.3">
      <c r="A98" s="1"/>
      <c r="B98" s="5" t="s">
        <v>375</v>
      </c>
      <c r="C98" s="5" t="s">
        <v>389</v>
      </c>
      <c r="D98" s="5" t="s">
        <v>400</v>
      </c>
      <c r="E98" s="4" t="s">
        <v>401</v>
      </c>
      <c r="F98" s="4" t="s">
        <v>402</v>
      </c>
      <c r="G98" s="6" t="s">
        <v>399</v>
      </c>
      <c r="H98" s="8">
        <v>0</v>
      </c>
      <c r="I98" s="5" t="s">
        <v>139</v>
      </c>
      <c r="J98" s="5" t="s">
        <v>160</v>
      </c>
      <c r="K98" s="5" t="s">
        <v>141</v>
      </c>
      <c r="L98" s="5" t="s">
        <v>151</v>
      </c>
      <c r="M98" s="8">
        <v>17360</v>
      </c>
      <c r="N98" s="5" t="s">
        <v>143</v>
      </c>
    </row>
    <row r="99" spans="1:14" ht="26.4" x14ac:dyDescent="0.3">
      <c r="A99" s="1"/>
      <c r="B99" s="5" t="s">
        <v>375</v>
      </c>
      <c r="C99" s="5" t="s">
        <v>403</v>
      </c>
      <c r="D99" s="5" t="s">
        <v>404</v>
      </c>
      <c r="E99" s="4" t="s">
        <v>136</v>
      </c>
      <c r="F99" s="4" t="s">
        <v>137</v>
      </c>
      <c r="G99" s="6" t="s">
        <v>405</v>
      </c>
      <c r="H99" s="8">
        <v>0</v>
      </c>
      <c r="I99" s="5" t="s">
        <v>139</v>
      </c>
      <c r="J99" s="5" t="s">
        <v>140</v>
      </c>
      <c r="K99" s="5" t="s">
        <v>141</v>
      </c>
      <c r="L99" s="5" t="s">
        <v>151</v>
      </c>
      <c r="M99" s="8">
        <v>23258</v>
      </c>
      <c r="N99" s="5" t="s">
        <v>143</v>
      </c>
    </row>
    <row r="100" spans="1:14" ht="26.4" x14ac:dyDescent="0.3">
      <c r="A100" s="1"/>
      <c r="B100" s="5" t="s">
        <v>375</v>
      </c>
      <c r="C100" s="5" t="s">
        <v>406</v>
      </c>
      <c r="D100" s="5" t="s">
        <v>407</v>
      </c>
      <c r="E100" s="4" t="s">
        <v>136</v>
      </c>
      <c r="F100" s="4" t="s">
        <v>137</v>
      </c>
      <c r="G100" s="6" t="s">
        <v>408</v>
      </c>
      <c r="H100" s="8">
        <v>0</v>
      </c>
      <c r="I100" s="5" t="s">
        <v>139</v>
      </c>
      <c r="J100" s="5" t="s">
        <v>160</v>
      </c>
      <c r="K100" s="5" t="s">
        <v>141</v>
      </c>
      <c r="L100" s="5" t="s">
        <v>151</v>
      </c>
      <c r="M100" s="8">
        <v>853</v>
      </c>
      <c r="N100" s="5" t="s">
        <v>143</v>
      </c>
    </row>
    <row r="101" spans="1:14" ht="26.4" x14ac:dyDescent="0.3">
      <c r="A101" s="1"/>
      <c r="B101" s="5" t="s">
        <v>375</v>
      </c>
      <c r="C101" s="5" t="s">
        <v>406</v>
      </c>
      <c r="D101" s="5" t="s">
        <v>409</v>
      </c>
      <c r="E101" s="4" t="s">
        <v>136</v>
      </c>
      <c r="F101" s="4" t="s">
        <v>137</v>
      </c>
      <c r="G101" s="6" t="s">
        <v>410</v>
      </c>
      <c r="H101" s="8">
        <v>0</v>
      </c>
      <c r="I101" s="5" t="s">
        <v>139</v>
      </c>
      <c r="J101" s="5" t="s">
        <v>160</v>
      </c>
      <c r="K101" s="5" t="s">
        <v>141</v>
      </c>
      <c r="L101" s="5" t="s">
        <v>151</v>
      </c>
      <c r="M101" s="8">
        <v>15247</v>
      </c>
      <c r="N101" s="5" t="s">
        <v>143</v>
      </c>
    </row>
    <row r="102" spans="1:14" ht="52.8" x14ac:dyDescent="0.3">
      <c r="A102" s="1"/>
      <c r="B102" s="5" t="s">
        <v>375</v>
      </c>
      <c r="C102" s="5" t="s">
        <v>411</v>
      </c>
      <c r="D102" s="5" t="s">
        <v>412</v>
      </c>
      <c r="E102" s="4" t="s">
        <v>136</v>
      </c>
      <c r="F102" s="4" t="s">
        <v>137</v>
      </c>
      <c r="G102" s="6" t="s">
        <v>413</v>
      </c>
      <c r="H102" s="8">
        <v>0</v>
      </c>
      <c r="I102" s="5" t="s">
        <v>139</v>
      </c>
      <c r="J102" s="5" t="s">
        <v>160</v>
      </c>
      <c r="K102" s="5" t="s">
        <v>141</v>
      </c>
      <c r="L102" s="5" t="s">
        <v>151</v>
      </c>
      <c r="M102" s="8">
        <v>834</v>
      </c>
      <c r="N102" s="5" t="s">
        <v>143</v>
      </c>
    </row>
    <row r="103" spans="1:14" ht="52.8" x14ac:dyDescent="0.3">
      <c r="A103" s="1"/>
      <c r="B103" s="5" t="s">
        <v>375</v>
      </c>
      <c r="C103" s="5" t="s">
        <v>411</v>
      </c>
      <c r="D103" s="5" t="s">
        <v>414</v>
      </c>
      <c r="E103" s="4" t="s">
        <v>136</v>
      </c>
      <c r="F103" s="4" t="s">
        <v>137</v>
      </c>
      <c r="G103" s="6" t="s">
        <v>415</v>
      </c>
      <c r="H103" s="8">
        <v>0</v>
      </c>
      <c r="I103" s="5" t="s">
        <v>139</v>
      </c>
      <c r="J103" s="5" t="s">
        <v>160</v>
      </c>
      <c r="K103" s="5" t="s">
        <v>141</v>
      </c>
      <c r="L103" s="5" t="s">
        <v>151</v>
      </c>
      <c r="M103" s="8">
        <v>9267</v>
      </c>
      <c r="N103" s="5" t="s">
        <v>143</v>
      </c>
    </row>
    <row r="104" spans="1:14" ht="39.6" x14ac:dyDescent="0.3">
      <c r="A104" s="1"/>
      <c r="B104" s="5" t="s">
        <v>375</v>
      </c>
      <c r="C104" s="5" t="s">
        <v>416</v>
      </c>
      <c r="D104" s="5" t="s">
        <v>417</v>
      </c>
      <c r="E104" s="4" t="s">
        <v>136</v>
      </c>
      <c r="F104" s="4" t="s">
        <v>137</v>
      </c>
      <c r="G104" s="6" t="s">
        <v>418</v>
      </c>
      <c r="H104" s="8">
        <v>0</v>
      </c>
      <c r="I104" s="5" t="s">
        <v>139</v>
      </c>
      <c r="J104" s="5" t="s">
        <v>140</v>
      </c>
      <c r="K104" s="5" t="s">
        <v>141</v>
      </c>
      <c r="L104" s="5" t="s">
        <v>151</v>
      </c>
      <c r="M104" s="8">
        <v>1987</v>
      </c>
      <c r="N104" s="5" t="s">
        <v>143</v>
      </c>
    </row>
    <row r="105" spans="1:14" ht="26.4" x14ac:dyDescent="0.3">
      <c r="A105" s="1"/>
      <c r="B105" s="5" t="s">
        <v>375</v>
      </c>
      <c r="C105" s="5" t="s">
        <v>419</v>
      </c>
      <c r="D105" s="5" t="s">
        <v>420</v>
      </c>
      <c r="E105" s="4" t="s">
        <v>136</v>
      </c>
      <c r="F105" s="4" t="s">
        <v>137</v>
      </c>
      <c r="G105" s="6" t="s">
        <v>421</v>
      </c>
      <c r="H105" s="8">
        <v>0</v>
      </c>
      <c r="I105" s="5" t="s">
        <v>139</v>
      </c>
      <c r="J105" s="5" t="s">
        <v>140</v>
      </c>
      <c r="K105" s="5" t="s">
        <v>141</v>
      </c>
      <c r="L105" s="5" t="s">
        <v>151</v>
      </c>
      <c r="M105" s="8">
        <v>24318</v>
      </c>
      <c r="N105" s="5" t="s">
        <v>143</v>
      </c>
    </row>
    <row r="106" spans="1:14" ht="66" x14ac:dyDescent="0.3">
      <c r="A106" s="1"/>
      <c r="B106" s="5" t="s">
        <v>375</v>
      </c>
      <c r="C106" s="5" t="s">
        <v>422</v>
      </c>
      <c r="D106" s="5" t="s">
        <v>423</v>
      </c>
      <c r="E106" s="4" t="s">
        <v>136</v>
      </c>
      <c r="F106" s="4" t="s">
        <v>137</v>
      </c>
      <c r="G106" s="6" t="s">
        <v>424</v>
      </c>
      <c r="H106" s="8">
        <v>0</v>
      </c>
      <c r="I106" s="5" t="s">
        <v>139</v>
      </c>
      <c r="J106" s="5" t="s">
        <v>160</v>
      </c>
      <c r="K106" s="5" t="s">
        <v>141</v>
      </c>
      <c r="L106" s="5" t="s">
        <v>151</v>
      </c>
      <c r="M106" s="8">
        <v>8680</v>
      </c>
      <c r="N106" s="5" t="s">
        <v>143</v>
      </c>
    </row>
    <row r="107" spans="1:14" ht="66" x14ac:dyDescent="0.3">
      <c r="A107" s="1"/>
      <c r="B107" s="5" t="s">
        <v>375</v>
      </c>
      <c r="C107" s="5" t="s">
        <v>425</v>
      </c>
      <c r="D107" s="5" t="s">
        <v>426</v>
      </c>
      <c r="E107" s="4" t="s">
        <v>427</v>
      </c>
      <c r="F107" s="4" t="s">
        <v>428</v>
      </c>
      <c r="G107" s="6" t="s">
        <v>429</v>
      </c>
      <c r="H107" s="8">
        <v>0</v>
      </c>
      <c r="I107" s="5" t="s">
        <v>139</v>
      </c>
      <c r="J107" s="5" t="s">
        <v>140</v>
      </c>
      <c r="K107" s="5" t="s">
        <v>141</v>
      </c>
      <c r="L107" s="5" t="s">
        <v>167</v>
      </c>
      <c r="M107" s="8">
        <v>1802</v>
      </c>
      <c r="N107" s="5" t="s">
        <v>143</v>
      </c>
    </row>
    <row r="108" spans="1:14" ht="26.4" x14ac:dyDescent="0.3">
      <c r="A108" s="1"/>
      <c r="B108" s="5" t="s">
        <v>375</v>
      </c>
      <c r="C108" s="5" t="s">
        <v>430</v>
      </c>
      <c r="D108" s="5" t="s">
        <v>372</v>
      </c>
      <c r="E108" s="4" t="s">
        <v>431</v>
      </c>
      <c r="F108" s="4" t="s">
        <v>432</v>
      </c>
      <c r="G108" s="6" t="s">
        <v>433</v>
      </c>
      <c r="H108" s="8">
        <v>0</v>
      </c>
      <c r="I108" s="5" t="s">
        <v>139</v>
      </c>
      <c r="J108" s="5" t="s">
        <v>160</v>
      </c>
      <c r="K108" s="5" t="s">
        <v>141</v>
      </c>
      <c r="L108" s="5" t="s">
        <v>167</v>
      </c>
      <c r="M108" s="8">
        <v>604</v>
      </c>
      <c r="N108" s="5" t="s">
        <v>143</v>
      </c>
    </row>
    <row r="109" spans="1:14" x14ac:dyDescent="0.3">
      <c r="A109" s="1"/>
      <c r="B109" s="5" t="s">
        <v>375</v>
      </c>
      <c r="C109" s="5" t="s">
        <v>430</v>
      </c>
      <c r="D109" s="5" t="s">
        <v>434</v>
      </c>
      <c r="E109" s="4" t="s">
        <v>431</v>
      </c>
      <c r="F109" s="4" t="s">
        <v>432</v>
      </c>
      <c r="G109" s="6" t="s">
        <v>435</v>
      </c>
      <c r="H109" s="8">
        <v>0</v>
      </c>
      <c r="I109" s="5" t="s">
        <v>139</v>
      </c>
      <c r="J109" s="5" t="s">
        <v>160</v>
      </c>
      <c r="K109" s="5" t="s">
        <v>141</v>
      </c>
      <c r="L109" s="5" t="s">
        <v>151</v>
      </c>
      <c r="M109" s="8">
        <v>882</v>
      </c>
      <c r="N109" s="5" t="s">
        <v>143</v>
      </c>
    </row>
    <row r="110" spans="1:14" x14ac:dyDescent="0.3">
      <c r="A110" s="1"/>
      <c r="B110" s="5" t="s">
        <v>375</v>
      </c>
      <c r="C110" s="5" t="s">
        <v>430</v>
      </c>
      <c r="D110" s="5" t="s">
        <v>434</v>
      </c>
      <c r="E110" s="4" t="s">
        <v>431</v>
      </c>
      <c r="F110" s="4" t="s">
        <v>432</v>
      </c>
      <c r="G110" s="6" t="s">
        <v>436</v>
      </c>
      <c r="H110" s="8">
        <v>0</v>
      </c>
      <c r="I110" s="5" t="s">
        <v>139</v>
      </c>
      <c r="J110" s="5" t="s">
        <v>160</v>
      </c>
      <c r="K110" s="5" t="s">
        <v>141</v>
      </c>
      <c r="L110" s="5" t="s">
        <v>167</v>
      </c>
      <c r="M110" s="8">
        <v>882</v>
      </c>
      <c r="N110" s="5" t="s">
        <v>143</v>
      </c>
    </row>
    <row r="111" spans="1:14" ht="26.4" x14ac:dyDescent="0.3">
      <c r="A111" s="1"/>
      <c r="B111" s="5" t="s">
        <v>375</v>
      </c>
      <c r="C111" s="5" t="s">
        <v>437</v>
      </c>
      <c r="D111" s="5" t="s">
        <v>438</v>
      </c>
      <c r="E111" s="4" t="s">
        <v>136</v>
      </c>
      <c r="F111" s="4" t="s">
        <v>137</v>
      </c>
      <c r="G111" s="6" t="s">
        <v>439</v>
      </c>
      <c r="H111" s="8">
        <v>0</v>
      </c>
      <c r="I111" s="5" t="s">
        <v>139</v>
      </c>
      <c r="J111" s="5" t="s">
        <v>160</v>
      </c>
      <c r="K111" s="5" t="s">
        <v>141</v>
      </c>
      <c r="L111" s="5" t="s">
        <v>151</v>
      </c>
      <c r="M111" s="8">
        <v>1941</v>
      </c>
      <c r="N111" s="5" t="s">
        <v>143</v>
      </c>
    </row>
    <row r="112" spans="1:14" ht="26.4" x14ac:dyDescent="0.3">
      <c r="A112" s="1"/>
      <c r="B112" s="5" t="s">
        <v>375</v>
      </c>
      <c r="C112" s="5" t="s">
        <v>440</v>
      </c>
      <c r="D112" s="5" t="s">
        <v>441</v>
      </c>
      <c r="E112" s="4" t="s">
        <v>442</v>
      </c>
      <c r="F112" s="4" t="s">
        <v>443</v>
      </c>
      <c r="G112" s="6" t="s">
        <v>444</v>
      </c>
      <c r="H112" s="8">
        <v>0</v>
      </c>
      <c r="I112" s="5" t="s">
        <v>139</v>
      </c>
      <c r="J112" s="5" t="s">
        <v>160</v>
      </c>
      <c r="K112" s="5" t="s">
        <v>141</v>
      </c>
      <c r="L112" s="5" t="s">
        <v>167</v>
      </c>
      <c r="M112" s="8">
        <v>19804</v>
      </c>
      <c r="N112" s="5" t="s">
        <v>143</v>
      </c>
    </row>
    <row r="113" spans="1:14" ht="26.4" x14ac:dyDescent="0.3">
      <c r="A113" s="1"/>
      <c r="B113" s="5" t="s">
        <v>375</v>
      </c>
      <c r="C113" s="5" t="s">
        <v>440</v>
      </c>
      <c r="D113" s="5" t="s">
        <v>441</v>
      </c>
      <c r="E113" s="4" t="s">
        <v>442</v>
      </c>
      <c r="F113" s="4" t="s">
        <v>443</v>
      </c>
      <c r="G113" s="6" t="s">
        <v>445</v>
      </c>
      <c r="H113" s="8">
        <v>0</v>
      </c>
      <c r="I113" s="5" t="s">
        <v>139</v>
      </c>
      <c r="J113" s="5" t="s">
        <v>160</v>
      </c>
      <c r="K113" s="5" t="s">
        <v>141</v>
      </c>
      <c r="L113" s="5" t="s">
        <v>167</v>
      </c>
      <c r="M113" s="8">
        <v>19804</v>
      </c>
      <c r="N113" s="5" t="s">
        <v>143</v>
      </c>
    </row>
    <row r="114" spans="1:14" ht="26.4" x14ac:dyDescent="0.3">
      <c r="A114" s="1"/>
      <c r="B114" s="5" t="s">
        <v>375</v>
      </c>
      <c r="C114" s="5" t="s">
        <v>440</v>
      </c>
      <c r="D114" s="5" t="s">
        <v>446</v>
      </c>
      <c r="E114" s="4" t="s">
        <v>442</v>
      </c>
      <c r="F114" s="4" t="s">
        <v>443</v>
      </c>
      <c r="G114" s="6" t="s">
        <v>447</v>
      </c>
      <c r="H114" s="8">
        <v>0</v>
      </c>
      <c r="I114" s="5" t="s">
        <v>139</v>
      </c>
      <c r="J114" s="5" t="s">
        <v>160</v>
      </c>
      <c r="K114" s="5" t="s">
        <v>141</v>
      </c>
      <c r="L114" s="5" t="s">
        <v>167</v>
      </c>
      <c r="M114" s="8">
        <v>19805</v>
      </c>
      <c r="N114" s="5" t="s">
        <v>143</v>
      </c>
    </row>
    <row r="115" spans="1:14" x14ac:dyDescent="0.3">
      <c r="A115" s="1"/>
      <c r="B115" s="5" t="s">
        <v>448</v>
      </c>
      <c r="C115" s="5" t="s">
        <v>425</v>
      </c>
      <c r="D115" s="5" t="s">
        <v>449</v>
      </c>
      <c r="E115" s="4" t="s">
        <v>136</v>
      </c>
      <c r="F115" s="4" t="s">
        <v>137</v>
      </c>
      <c r="G115" s="6" t="s">
        <v>450</v>
      </c>
      <c r="H115" s="8">
        <v>24.26</v>
      </c>
      <c r="I115" s="5" t="s">
        <v>139</v>
      </c>
      <c r="J115" s="5" t="s">
        <v>160</v>
      </c>
      <c r="K115" s="5" t="s">
        <v>141</v>
      </c>
      <c r="L115" s="5" t="s">
        <v>207</v>
      </c>
      <c r="M115" s="8">
        <v>60</v>
      </c>
      <c r="N115" s="5" t="s">
        <v>204</v>
      </c>
    </row>
    <row r="116" spans="1:14" x14ac:dyDescent="0.3">
      <c r="A116" s="1"/>
      <c r="B116" s="5" t="s">
        <v>451</v>
      </c>
      <c r="C116" s="5" t="s">
        <v>452</v>
      </c>
      <c r="D116" s="5" t="s">
        <v>453</v>
      </c>
      <c r="E116" s="4" t="s">
        <v>136</v>
      </c>
      <c r="F116" s="4" t="s">
        <v>137</v>
      </c>
      <c r="G116" s="6" t="s">
        <v>454</v>
      </c>
      <c r="H116" s="8">
        <v>0</v>
      </c>
      <c r="I116" s="5" t="s">
        <v>139</v>
      </c>
      <c r="J116" s="5" t="s">
        <v>160</v>
      </c>
      <c r="K116" s="5" t="s">
        <v>141</v>
      </c>
      <c r="L116" s="5" t="s">
        <v>167</v>
      </c>
      <c r="M116" s="8">
        <v>1261</v>
      </c>
      <c r="N116" s="5" t="s">
        <v>143</v>
      </c>
    </row>
    <row r="117" spans="1:14" ht="26.4" x14ac:dyDescent="0.3">
      <c r="A117" s="1"/>
      <c r="B117" s="5" t="s">
        <v>106</v>
      </c>
      <c r="C117" s="5" t="s">
        <v>455</v>
      </c>
      <c r="D117" s="5" t="s">
        <v>111</v>
      </c>
      <c r="E117" s="4" t="s">
        <v>136</v>
      </c>
      <c r="F117" s="4" t="s">
        <v>137</v>
      </c>
      <c r="G117" s="6" t="s">
        <v>456</v>
      </c>
      <c r="H117" s="8">
        <v>12.92</v>
      </c>
      <c r="I117" s="5" t="s">
        <v>139</v>
      </c>
      <c r="J117" s="5" t="s">
        <v>160</v>
      </c>
      <c r="K117" s="5" t="s">
        <v>141</v>
      </c>
      <c r="L117" s="5" t="s">
        <v>167</v>
      </c>
      <c r="M117" s="8">
        <v>40</v>
      </c>
      <c r="N117" s="5" t="s">
        <v>204</v>
      </c>
    </row>
    <row r="118" spans="1:14" x14ac:dyDescent="0.3">
      <c r="A118" s="1"/>
      <c r="B118" s="5" t="s">
        <v>106</v>
      </c>
      <c r="C118" s="5" t="s">
        <v>457</v>
      </c>
      <c r="D118" s="5" t="s">
        <v>458</v>
      </c>
      <c r="E118" s="4" t="s">
        <v>136</v>
      </c>
      <c r="F118" s="4" t="s">
        <v>137</v>
      </c>
      <c r="G118" s="6" t="s">
        <v>459</v>
      </c>
      <c r="H118" s="8">
        <v>0</v>
      </c>
      <c r="I118" s="5" t="s">
        <v>217</v>
      </c>
      <c r="J118" s="5" t="s">
        <v>160</v>
      </c>
      <c r="K118" s="5" t="s">
        <v>141</v>
      </c>
      <c r="L118" s="5" t="s">
        <v>167</v>
      </c>
      <c r="M118" s="8">
        <v>993</v>
      </c>
      <c r="N118" s="5" t="s">
        <v>143</v>
      </c>
    </row>
    <row r="119" spans="1:14" ht="26.4" x14ac:dyDescent="0.3">
      <c r="A119" s="1"/>
      <c r="B119" s="5" t="s">
        <v>106</v>
      </c>
      <c r="C119" s="5" t="s">
        <v>460</v>
      </c>
      <c r="D119" s="5" t="s">
        <v>461</v>
      </c>
      <c r="E119" s="4" t="s">
        <v>136</v>
      </c>
      <c r="F119" s="4" t="s">
        <v>137</v>
      </c>
      <c r="G119" s="6" t="s">
        <v>462</v>
      </c>
      <c r="H119" s="8">
        <v>0</v>
      </c>
      <c r="I119" s="5" t="s">
        <v>139</v>
      </c>
      <c r="J119" s="5" t="s">
        <v>160</v>
      </c>
      <c r="K119" s="5" t="s">
        <v>141</v>
      </c>
      <c r="L119" s="5" t="s">
        <v>151</v>
      </c>
      <c r="M119" s="8">
        <v>680</v>
      </c>
      <c r="N119" s="5" t="s">
        <v>143</v>
      </c>
    </row>
    <row r="120" spans="1:14" ht="26.4" x14ac:dyDescent="0.3">
      <c r="A120" s="1"/>
      <c r="B120" s="5" t="s">
        <v>106</v>
      </c>
      <c r="C120" s="5" t="s">
        <v>463</v>
      </c>
      <c r="D120" s="5" t="s">
        <v>464</v>
      </c>
      <c r="E120" s="4" t="s">
        <v>136</v>
      </c>
      <c r="F120" s="4" t="s">
        <v>137</v>
      </c>
      <c r="G120" s="6" t="s">
        <v>465</v>
      </c>
      <c r="H120" s="8">
        <v>0</v>
      </c>
      <c r="I120" s="5" t="s">
        <v>139</v>
      </c>
      <c r="J120" s="5" t="s">
        <v>140</v>
      </c>
      <c r="K120" s="5" t="s">
        <v>141</v>
      </c>
      <c r="L120" s="5" t="s">
        <v>151</v>
      </c>
      <c r="M120" s="8">
        <v>679</v>
      </c>
      <c r="N120" s="5" t="s">
        <v>143</v>
      </c>
    </row>
    <row r="121" spans="1:14" ht="26.4" x14ac:dyDescent="0.3">
      <c r="A121" s="1"/>
      <c r="B121" s="5" t="s">
        <v>106</v>
      </c>
      <c r="C121" s="5" t="s">
        <v>466</v>
      </c>
      <c r="D121" s="5" t="s">
        <v>467</v>
      </c>
      <c r="E121" s="4" t="s">
        <v>136</v>
      </c>
      <c r="F121" s="4" t="s">
        <v>137</v>
      </c>
      <c r="G121" s="6" t="s">
        <v>468</v>
      </c>
      <c r="H121" s="8">
        <v>22</v>
      </c>
      <c r="I121" s="5" t="s">
        <v>139</v>
      </c>
      <c r="J121" s="5" t="s">
        <v>160</v>
      </c>
      <c r="K121" s="5" t="s">
        <v>141</v>
      </c>
      <c r="L121" s="5" t="s">
        <v>167</v>
      </c>
      <c r="M121" s="8">
        <v>53</v>
      </c>
      <c r="N121" s="5" t="s">
        <v>204</v>
      </c>
    </row>
    <row r="122" spans="1:14" x14ac:dyDescent="0.3">
      <c r="A122" s="1"/>
      <c r="B122" s="5" t="s">
        <v>30</v>
      </c>
      <c r="C122" s="5" t="s">
        <v>469</v>
      </c>
      <c r="D122" s="5" t="s">
        <v>59</v>
      </c>
      <c r="E122" s="4" t="s">
        <v>136</v>
      </c>
      <c r="F122" s="4" t="s">
        <v>137</v>
      </c>
      <c r="G122" s="6" t="s">
        <v>470</v>
      </c>
      <c r="H122" s="8">
        <v>0</v>
      </c>
      <c r="I122" s="5" t="s">
        <v>139</v>
      </c>
      <c r="J122" s="5" t="s">
        <v>140</v>
      </c>
      <c r="K122" s="5" t="s">
        <v>141</v>
      </c>
      <c r="L122" s="5" t="s">
        <v>151</v>
      </c>
      <c r="M122" s="8">
        <v>258</v>
      </c>
      <c r="N122" s="5" t="s">
        <v>204</v>
      </c>
    </row>
    <row r="123" spans="1:14" x14ac:dyDescent="0.3">
      <c r="A123" s="1"/>
      <c r="B123" s="5" t="s">
        <v>30</v>
      </c>
      <c r="C123" s="5" t="s">
        <v>469</v>
      </c>
      <c r="D123" s="5" t="s">
        <v>33</v>
      </c>
      <c r="E123" s="4" t="s">
        <v>471</v>
      </c>
      <c r="F123" s="4" t="s">
        <v>472</v>
      </c>
      <c r="G123" s="6" t="s">
        <v>473</v>
      </c>
      <c r="H123" s="8">
        <v>60</v>
      </c>
      <c r="I123" s="5" t="s">
        <v>191</v>
      </c>
      <c r="J123" s="5" t="s">
        <v>160</v>
      </c>
      <c r="K123" s="5" t="s">
        <v>141</v>
      </c>
      <c r="L123" s="5" t="s">
        <v>207</v>
      </c>
      <c r="M123" s="8">
        <v>99</v>
      </c>
      <c r="N123" s="5" t="s">
        <v>204</v>
      </c>
    </row>
    <row r="124" spans="1:14" ht="26.4" x14ac:dyDescent="0.3">
      <c r="A124" s="1"/>
      <c r="B124" s="5" t="s">
        <v>474</v>
      </c>
      <c r="C124" s="5" t="s">
        <v>475</v>
      </c>
      <c r="D124" s="5" t="s">
        <v>476</v>
      </c>
      <c r="E124" s="4" t="s">
        <v>136</v>
      </c>
      <c r="F124" s="4" t="s">
        <v>137</v>
      </c>
      <c r="G124" s="6" t="s">
        <v>477</v>
      </c>
      <c r="H124" s="8">
        <v>0</v>
      </c>
      <c r="I124" s="5" t="s">
        <v>139</v>
      </c>
      <c r="J124" s="5" t="s">
        <v>140</v>
      </c>
      <c r="K124" s="5" t="s">
        <v>141</v>
      </c>
      <c r="L124" s="5" t="s">
        <v>167</v>
      </c>
      <c r="M124" s="8">
        <v>21644</v>
      </c>
      <c r="N124" s="5" t="s">
        <v>143</v>
      </c>
    </row>
    <row r="125" spans="1:14" ht="52.8" x14ac:dyDescent="0.3">
      <c r="A125" s="1"/>
      <c r="B125" s="5" t="s">
        <v>37</v>
      </c>
      <c r="C125" s="5" t="s">
        <v>478</v>
      </c>
      <c r="D125" s="5" t="s">
        <v>479</v>
      </c>
      <c r="E125" s="4" t="s">
        <v>136</v>
      </c>
      <c r="F125" s="4" t="s">
        <v>137</v>
      </c>
      <c r="G125" s="6" t="s">
        <v>480</v>
      </c>
      <c r="H125" s="8">
        <v>0</v>
      </c>
      <c r="I125" s="5" t="s">
        <v>139</v>
      </c>
      <c r="J125" s="5" t="s">
        <v>140</v>
      </c>
      <c r="K125" s="5" t="s">
        <v>141</v>
      </c>
      <c r="L125" s="5" t="s">
        <v>151</v>
      </c>
      <c r="M125" s="8">
        <v>22626</v>
      </c>
      <c r="N125" s="5" t="s">
        <v>143</v>
      </c>
    </row>
    <row r="126" spans="1:14" ht="26.4" x14ac:dyDescent="0.3">
      <c r="A126" s="1"/>
      <c r="B126" s="5" t="s">
        <v>37</v>
      </c>
      <c r="C126" s="5" t="s">
        <v>478</v>
      </c>
      <c r="D126" s="5" t="s">
        <v>481</v>
      </c>
      <c r="E126" s="4" t="s">
        <v>136</v>
      </c>
      <c r="F126" s="4" t="s">
        <v>137</v>
      </c>
      <c r="G126" s="6" t="s">
        <v>482</v>
      </c>
      <c r="H126" s="8">
        <v>0</v>
      </c>
      <c r="I126" s="5" t="s">
        <v>139</v>
      </c>
      <c r="J126" s="5" t="s">
        <v>160</v>
      </c>
      <c r="K126" s="5" t="s">
        <v>141</v>
      </c>
      <c r="L126" s="5" t="s">
        <v>151</v>
      </c>
      <c r="M126" s="8">
        <v>22636</v>
      </c>
      <c r="N126" s="5" t="s">
        <v>143</v>
      </c>
    </row>
    <row r="127" spans="1:14" ht="39.6" x14ac:dyDescent="0.3">
      <c r="A127" s="1"/>
      <c r="B127" s="5" t="s">
        <v>37</v>
      </c>
      <c r="C127" s="5" t="s">
        <v>478</v>
      </c>
      <c r="D127" s="5" t="s">
        <v>481</v>
      </c>
      <c r="E127" s="4" t="s">
        <v>136</v>
      </c>
      <c r="F127" s="4" t="s">
        <v>137</v>
      </c>
      <c r="G127" s="6" t="s">
        <v>483</v>
      </c>
      <c r="H127" s="8">
        <v>0</v>
      </c>
      <c r="I127" s="5" t="s">
        <v>139</v>
      </c>
      <c r="J127" s="5" t="s">
        <v>160</v>
      </c>
      <c r="K127" s="5" t="s">
        <v>141</v>
      </c>
      <c r="L127" s="5" t="s">
        <v>207</v>
      </c>
      <c r="M127" s="8">
        <v>22636</v>
      </c>
      <c r="N127" s="5" t="s">
        <v>143</v>
      </c>
    </row>
    <row r="128" spans="1:14" ht="52.8" x14ac:dyDescent="0.3">
      <c r="A128" s="1"/>
      <c r="B128" s="5" t="s">
        <v>37</v>
      </c>
      <c r="C128" s="5" t="s">
        <v>239</v>
      </c>
      <c r="D128" s="5" t="s">
        <v>189</v>
      </c>
      <c r="E128" s="4" t="s">
        <v>136</v>
      </c>
      <c r="F128" s="4" t="s">
        <v>137</v>
      </c>
      <c r="G128" s="6" t="s">
        <v>484</v>
      </c>
      <c r="H128" s="8">
        <v>0</v>
      </c>
      <c r="I128" s="5" t="s">
        <v>139</v>
      </c>
      <c r="J128" s="5" t="s">
        <v>140</v>
      </c>
      <c r="K128" s="5" t="s">
        <v>141</v>
      </c>
      <c r="L128" s="5" t="s">
        <v>151</v>
      </c>
      <c r="M128" s="8">
        <v>12905</v>
      </c>
      <c r="N128" s="5" t="s">
        <v>143</v>
      </c>
    </row>
    <row r="129" spans="1:14" ht="39.6" x14ac:dyDescent="0.3">
      <c r="A129" s="1"/>
      <c r="B129" s="5" t="s">
        <v>37</v>
      </c>
      <c r="C129" s="5" t="s">
        <v>239</v>
      </c>
      <c r="D129" s="5" t="s">
        <v>485</v>
      </c>
      <c r="E129" s="4" t="s">
        <v>136</v>
      </c>
      <c r="F129" s="4" t="s">
        <v>137</v>
      </c>
      <c r="G129" s="6" t="s">
        <v>486</v>
      </c>
      <c r="H129" s="8">
        <v>0</v>
      </c>
      <c r="I129" s="5" t="s">
        <v>139</v>
      </c>
      <c r="J129" s="5" t="s">
        <v>140</v>
      </c>
      <c r="K129" s="5" t="s">
        <v>141</v>
      </c>
      <c r="L129" s="5" t="s">
        <v>151</v>
      </c>
      <c r="M129" s="8">
        <v>13658</v>
      </c>
      <c r="N129" s="5" t="s">
        <v>143</v>
      </c>
    </row>
    <row r="130" spans="1:14" ht="52.8" x14ac:dyDescent="0.3">
      <c r="A130" s="1"/>
      <c r="B130" s="5" t="s">
        <v>37</v>
      </c>
      <c r="C130" s="5" t="s">
        <v>487</v>
      </c>
      <c r="D130" s="5" t="s">
        <v>488</v>
      </c>
      <c r="E130" s="4" t="s">
        <v>136</v>
      </c>
      <c r="F130" s="4" t="s">
        <v>137</v>
      </c>
      <c r="G130" s="6" t="s">
        <v>489</v>
      </c>
      <c r="H130" s="8">
        <v>0</v>
      </c>
      <c r="I130" s="5" t="s">
        <v>139</v>
      </c>
      <c r="J130" s="5" t="s">
        <v>140</v>
      </c>
      <c r="K130" s="5" t="s">
        <v>141</v>
      </c>
      <c r="L130" s="5" t="s">
        <v>151</v>
      </c>
      <c r="M130" s="8">
        <v>17377</v>
      </c>
      <c r="N130" s="5" t="s">
        <v>143</v>
      </c>
    </row>
    <row r="131" spans="1:14" ht="26.4" x14ac:dyDescent="0.3">
      <c r="A131" s="1"/>
      <c r="B131" s="5" t="s">
        <v>37</v>
      </c>
      <c r="C131" s="5" t="s">
        <v>487</v>
      </c>
      <c r="D131" s="5" t="s">
        <v>490</v>
      </c>
      <c r="E131" s="4" t="s">
        <v>136</v>
      </c>
      <c r="F131" s="4" t="s">
        <v>137</v>
      </c>
      <c r="G131" s="6" t="s">
        <v>491</v>
      </c>
      <c r="H131" s="8">
        <v>0</v>
      </c>
      <c r="I131" s="5" t="s">
        <v>139</v>
      </c>
      <c r="J131" s="5" t="s">
        <v>140</v>
      </c>
      <c r="K131" s="5" t="s">
        <v>141</v>
      </c>
      <c r="L131" s="5" t="s">
        <v>151</v>
      </c>
      <c r="M131" s="8">
        <v>22616</v>
      </c>
      <c r="N131" s="5" t="s">
        <v>143</v>
      </c>
    </row>
    <row r="132" spans="1:14" ht="39.6" x14ac:dyDescent="0.3">
      <c r="A132" s="1"/>
      <c r="B132" s="5" t="s">
        <v>37</v>
      </c>
      <c r="C132" s="5" t="s">
        <v>492</v>
      </c>
      <c r="D132" s="5" t="s">
        <v>493</v>
      </c>
      <c r="E132" s="4" t="s">
        <v>136</v>
      </c>
      <c r="F132" s="4" t="s">
        <v>137</v>
      </c>
      <c r="G132" s="6" t="s">
        <v>494</v>
      </c>
      <c r="H132" s="8">
        <v>0</v>
      </c>
      <c r="I132" s="5" t="s">
        <v>139</v>
      </c>
      <c r="J132" s="5" t="s">
        <v>160</v>
      </c>
      <c r="K132" s="5" t="s">
        <v>141</v>
      </c>
      <c r="L132" s="5" t="s">
        <v>151</v>
      </c>
      <c r="M132" s="8">
        <v>22609</v>
      </c>
      <c r="N132" s="5" t="s">
        <v>143</v>
      </c>
    </row>
    <row r="133" spans="1:14" ht="66" x14ac:dyDescent="0.3">
      <c r="A133" s="1"/>
      <c r="B133" s="5" t="s">
        <v>37</v>
      </c>
      <c r="C133" s="5" t="s">
        <v>492</v>
      </c>
      <c r="D133" s="5" t="s">
        <v>493</v>
      </c>
      <c r="E133" s="4" t="s">
        <v>495</v>
      </c>
      <c r="F133" s="4" t="s">
        <v>496</v>
      </c>
      <c r="G133" s="6" t="s">
        <v>497</v>
      </c>
      <c r="H133" s="8">
        <v>0</v>
      </c>
      <c r="I133" s="5" t="s">
        <v>139</v>
      </c>
      <c r="J133" s="5" t="s">
        <v>160</v>
      </c>
      <c r="K133" s="5" t="s">
        <v>141</v>
      </c>
      <c r="L133" s="5" t="s">
        <v>207</v>
      </c>
      <c r="M133" s="8">
        <v>22609</v>
      </c>
      <c r="N133" s="5" t="s">
        <v>143</v>
      </c>
    </row>
    <row r="134" spans="1:14" ht="26.4" x14ac:dyDescent="0.3">
      <c r="A134" s="1"/>
      <c r="B134" s="5" t="s">
        <v>37</v>
      </c>
      <c r="C134" s="5" t="s">
        <v>498</v>
      </c>
      <c r="D134" s="5" t="s">
        <v>189</v>
      </c>
      <c r="E134" s="4" t="s">
        <v>136</v>
      </c>
      <c r="F134" s="4" t="s">
        <v>137</v>
      </c>
      <c r="G134" s="6" t="s">
        <v>499</v>
      </c>
      <c r="H134" s="8">
        <v>0</v>
      </c>
      <c r="I134" s="5" t="s">
        <v>139</v>
      </c>
      <c r="J134" s="5" t="s">
        <v>140</v>
      </c>
      <c r="K134" s="5" t="s">
        <v>141</v>
      </c>
      <c r="L134" s="5" t="s">
        <v>151</v>
      </c>
      <c r="M134" s="8">
        <v>11121</v>
      </c>
      <c r="N134" s="5" t="s">
        <v>143</v>
      </c>
    </row>
    <row r="135" spans="1:14" ht="52.8" x14ac:dyDescent="0.3">
      <c r="A135" s="1"/>
      <c r="B135" s="5" t="s">
        <v>37</v>
      </c>
      <c r="C135" s="5" t="s">
        <v>500</v>
      </c>
      <c r="D135" s="5" t="s">
        <v>17</v>
      </c>
      <c r="E135" s="4" t="s">
        <v>136</v>
      </c>
      <c r="F135" s="4" t="s">
        <v>137</v>
      </c>
      <c r="G135" s="6" t="s">
        <v>501</v>
      </c>
      <c r="H135" s="8">
        <v>0</v>
      </c>
      <c r="I135" s="5" t="s">
        <v>139</v>
      </c>
      <c r="J135" s="5" t="s">
        <v>140</v>
      </c>
      <c r="K135" s="5" t="s">
        <v>141</v>
      </c>
      <c r="L135" s="5" t="s">
        <v>151</v>
      </c>
      <c r="M135" s="8">
        <v>17650</v>
      </c>
      <c r="N135" s="5" t="s">
        <v>143</v>
      </c>
    </row>
    <row r="136" spans="1:14" ht="52.8" x14ac:dyDescent="0.3">
      <c r="A136" s="1"/>
      <c r="B136" s="5" t="s">
        <v>37</v>
      </c>
      <c r="C136" s="5" t="s">
        <v>502</v>
      </c>
      <c r="D136" s="5" t="s">
        <v>189</v>
      </c>
      <c r="E136" s="4" t="s">
        <v>136</v>
      </c>
      <c r="F136" s="4" t="s">
        <v>137</v>
      </c>
      <c r="G136" s="6" t="s">
        <v>503</v>
      </c>
      <c r="H136" s="8">
        <v>0</v>
      </c>
      <c r="I136" s="5" t="s">
        <v>139</v>
      </c>
      <c r="J136" s="5" t="s">
        <v>140</v>
      </c>
      <c r="K136" s="5" t="s">
        <v>141</v>
      </c>
      <c r="L136" s="5" t="s">
        <v>151</v>
      </c>
      <c r="M136" s="8">
        <v>10581</v>
      </c>
      <c r="N136" s="5" t="s">
        <v>143</v>
      </c>
    </row>
    <row r="137" spans="1:14" ht="39.6" x14ac:dyDescent="0.3">
      <c r="A137" s="1"/>
      <c r="B137" s="5" t="s">
        <v>37</v>
      </c>
      <c r="C137" s="5" t="s">
        <v>502</v>
      </c>
      <c r="D137" s="5" t="s">
        <v>504</v>
      </c>
      <c r="E137" s="4" t="s">
        <v>136</v>
      </c>
      <c r="F137" s="4" t="s">
        <v>137</v>
      </c>
      <c r="G137" s="6" t="s">
        <v>505</v>
      </c>
      <c r="H137" s="8">
        <v>0</v>
      </c>
      <c r="I137" s="5" t="s">
        <v>139</v>
      </c>
      <c r="J137" s="5" t="s">
        <v>140</v>
      </c>
      <c r="K137" s="5" t="s">
        <v>141</v>
      </c>
      <c r="L137" s="5" t="s">
        <v>151</v>
      </c>
      <c r="M137" s="8">
        <v>13179</v>
      </c>
      <c r="N137" s="5" t="s">
        <v>143</v>
      </c>
    </row>
    <row r="138" spans="1:14" ht="52.8" x14ac:dyDescent="0.3">
      <c r="A138" s="1"/>
      <c r="B138" s="5" t="s">
        <v>37</v>
      </c>
      <c r="C138" s="5" t="s">
        <v>506</v>
      </c>
      <c r="D138" s="5" t="s">
        <v>507</v>
      </c>
      <c r="E138" s="4" t="s">
        <v>136</v>
      </c>
      <c r="F138" s="4" t="s">
        <v>137</v>
      </c>
      <c r="G138" s="6" t="s">
        <v>489</v>
      </c>
      <c r="H138" s="8">
        <v>0</v>
      </c>
      <c r="I138" s="5" t="s">
        <v>139</v>
      </c>
      <c r="J138" s="5" t="s">
        <v>140</v>
      </c>
      <c r="K138" s="5" t="s">
        <v>141</v>
      </c>
      <c r="L138" s="5" t="s">
        <v>151</v>
      </c>
      <c r="M138" s="8">
        <v>17433</v>
      </c>
      <c r="N138" s="5" t="s">
        <v>143</v>
      </c>
    </row>
    <row r="139" spans="1:14" ht="39.6" x14ac:dyDescent="0.3">
      <c r="A139" s="1"/>
      <c r="B139" s="5" t="s">
        <v>37</v>
      </c>
      <c r="C139" s="5" t="s">
        <v>506</v>
      </c>
      <c r="D139" s="5" t="s">
        <v>508</v>
      </c>
      <c r="E139" s="4" t="s">
        <v>136</v>
      </c>
      <c r="F139" s="4" t="s">
        <v>137</v>
      </c>
      <c r="G139" s="6" t="s">
        <v>509</v>
      </c>
      <c r="H139" s="8">
        <v>0</v>
      </c>
      <c r="I139" s="5" t="s">
        <v>139</v>
      </c>
      <c r="J139" s="5" t="s">
        <v>140</v>
      </c>
      <c r="K139" s="5" t="s">
        <v>141</v>
      </c>
      <c r="L139" s="5" t="s">
        <v>151</v>
      </c>
      <c r="M139" s="8">
        <v>17424</v>
      </c>
      <c r="N139" s="5" t="s">
        <v>143</v>
      </c>
    </row>
    <row r="140" spans="1:14" ht="26.4" x14ac:dyDescent="0.3">
      <c r="A140" s="1"/>
      <c r="B140" s="5" t="s">
        <v>37</v>
      </c>
      <c r="C140" s="5" t="s">
        <v>506</v>
      </c>
      <c r="D140" s="5" t="s">
        <v>510</v>
      </c>
      <c r="E140" s="4" t="s">
        <v>136</v>
      </c>
      <c r="F140" s="4" t="s">
        <v>137</v>
      </c>
      <c r="G140" s="6" t="s">
        <v>511</v>
      </c>
      <c r="H140" s="8">
        <v>0</v>
      </c>
      <c r="I140" s="5" t="s">
        <v>139</v>
      </c>
      <c r="J140" s="5" t="s">
        <v>160</v>
      </c>
      <c r="K140" s="5" t="s">
        <v>141</v>
      </c>
      <c r="L140" s="5" t="s">
        <v>151</v>
      </c>
      <c r="M140" s="8">
        <v>17437</v>
      </c>
      <c r="N140" s="5" t="s">
        <v>143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2" t="s">
        <v>0</v>
      </c>
      <c r="B3" s="193"/>
      <c r="C3" s="193"/>
      <c r="D3" s="193"/>
      <c r="E3" s="193"/>
      <c r="F3" s="195"/>
    </row>
    <row r="4" spans="1:6" ht="0" hidden="1" customHeight="1" x14ac:dyDescent="0.3">
      <c r="A4" s="1"/>
      <c r="B4" s="1"/>
      <c r="C4" s="1"/>
      <c r="D4" s="1"/>
      <c r="E4" s="1"/>
    </row>
    <row r="5" spans="1:6" ht="30" customHeight="1" x14ac:dyDescent="0.3">
      <c r="A5" s="2" t="s">
        <v>512</v>
      </c>
      <c r="B5" s="1"/>
      <c r="C5" s="1"/>
      <c r="D5" s="1"/>
      <c r="E5" s="1"/>
    </row>
    <row r="6" spans="1:6" ht="34.950000000000003" customHeight="1" x14ac:dyDescent="0.3">
      <c r="A6" s="3" t="s">
        <v>3</v>
      </c>
      <c r="B6" s="3" t="s">
        <v>5</v>
      </c>
      <c r="C6" s="3" t="s">
        <v>4</v>
      </c>
      <c r="D6" s="3" t="s">
        <v>6</v>
      </c>
      <c r="E6" s="3" t="s">
        <v>513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V59"/>
  <sheetViews>
    <sheetView showGridLines="0" zoomScale="70" workbookViewId="0">
      <pane xSplit="2" ySplit="10" topLeftCell="V11" activePane="bottomRight" state="frozen"/>
      <selection pane="topRight" activeCell="C1" sqref="C1"/>
      <selection pane="bottomLeft" activeCell="A11" sqref="A11"/>
      <selection pane="bottomRight" activeCell="AD10" sqref="AD10"/>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197" t="s">
        <v>514</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
      <c r="FN5" s="200" t="s">
        <v>515</v>
      </c>
      <c r="FO5" s="199"/>
      <c r="FP5" s="199"/>
      <c r="FQ5" s="199"/>
      <c r="FR5" s="199"/>
      <c r="FS5" s="199"/>
      <c r="FT5" s="199"/>
      <c r="FU5" s="199"/>
      <c r="FV5" s="199"/>
    </row>
    <row r="6" spans="1:178" ht="22.05" hidden="1" customHeight="1" x14ac:dyDescent="0.3">
      <c r="A6" s="196" t="s">
        <v>44</v>
      </c>
      <c r="B6" s="196" t="s">
        <v>516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69125</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69478</v>
      </c>
      <c r="FI6" s="9">
        <v>69479</v>
      </c>
      <c r="FJ6" s="9">
        <v>202</v>
      </c>
      <c r="FK6" s="9">
        <v>58487</v>
      </c>
      <c r="FL6" s="196" t="s">
        <v>517</v>
      </c>
      <c r="FM6" s="1"/>
      <c r="FN6" s="10">
        <v>221</v>
      </c>
      <c r="FO6" s="10">
        <v>222</v>
      </c>
      <c r="FP6" s="10">
        <v>224</v>
      </c>
      <c r="FQ6" s="10">
        <v>2187</v>
      </c>
      <c r="FR6" s="10">
        <v>227</v>
      </c>
      <c r="FS6" s="10">
        <v>49400</v>
      </c>
      <c r="FT6" s="10">
        <v>199</v>
      </c>
      <c r="FU6" s="10">
        <v>200</v>
      </c>
      <c r="FV6" s="199" t="s">
        <v>518</v>
      </c>
    </row>
    <row r="7" spans="1:178" ht="15" hidden="1" customHeight="1" x14ac:dyDescent="0.3">
      <c r="A7" s="196"/>
      <c r="B7" s="196"/>
      <c r="C7" s="9" t="s">
        <v>519</v>
      </c>
      <c r="D7" s="9" t="s">
        <v>520</v>
      </c>
      <c r="E7" s="9" t="s">
        <v>520</v>
      </c>
      <c r="F7" s="9" t="s">
        <v>521</v>
      </c>
      <c r="G7" s="9" t="s">
        <v>521</v>
      </c>
      <c r="H7" s="9" t="s">
        <v>521</v>
      </c>
      <c r="I7" s="9" t="s">
        <v>521</v>
      </c>
      <c r="J7" s="9" t="s">
        <v>520</v>
      </c>
      <c r="K7" s="9" t="s">
        <v>520</v>
      </c>
      <c r="L7" s="9" t="s">
        <v>520</v>
      </c>
      <c r="M7" s="9" t="s">
        <v>520</v>
      </c>
      <c r="N7" s="9" t="s">
        <v>520</v>
      </c>
      <c r="O7" s="9" t="s">
        <v>520</v>
      </c>
      <c r="P7" s="9" t="s">
        <v>520</v>
      </c>
      <c r="Q7" s="9" t="s">
        <v>520</v>
      </c>
      <c r="R7" s="9" t="s">
        <v>520</v>
      </c>
      <c r="S7" s="9" t="s">
        <v>520</v>
      </c>
      <c r="T7" s="9" t="s">
        <v>520</v>
      </c>
      <c r="U7" s="9" t="s">
        <v>520</v>
      </c>
      <c r="V7" s="9" t="s">
        <v>520</v>
      </c>
      <c r="W7" s="9" t="s">
        <v>520</v>
      </c>
      <c r="X7" s="9" t="s">
        <v>519</v>
      </c>
      <c r="Y7" s="9" t="s">
        <v>519</v>
      </c>
      <c r="Z7" s="9" t="s">
        <v>519</v>
      </c>
      <c r="AA7" s="9" t="s">
        <v>520</v>
      </c>
      <c r="AB7" s="9" t="s">
        <v>519</v>
      </c>
      <c r="AC7" s="9" t="s">
        <v>519</v>
      </c>
      <c r="AD7" s="9" t="s">
        <v>519</v>
      </c>
      <c r="AE7" s="9" t="s">
        <v>519</v>
      </c>
      <c r="AF7" s="9" t="s">
        <v>519</v>
      </c>
      <c r="AG7" s="9" t="s">
        <v>519</v>
      </c>
      <c r="AH7" s="9" t="s">
        <v>519</v>
      </c>
      <c r="AI7" s="9" t="s">
        <v>520</v>
      </c>
      <c r="AJ7" s="9" t="s">
        <v>521</v>
      </c>
      <c r="AK7" s="9" t="s">
        <v>521</v>
      </c>
      <c r="AL7" s="9" t="s">
        <v>521</v>
      </c>
      <c r="AM7" s="9" t="s">
        <v>520</v>
      </c>
      <c r="AN7" s="9" t="s">
        <v>520</v>
      </c>
      <c r="AO7" s="9" t="s">
        <v>520</v>
      </c>
      <c r="AP7" s="9" t="s">
        <v>520</v>
      </c>
      <c r="AQ7" s="9" t="s">
        <v>520</v>
      </c>
      <c r="AR7" s="9" t="s">
        <v>520</v>
      </c>
      <c r="AS7" s="9" t="s">
        <v>520</v>
      </c>
      <c r="AT7" s="9" t="s">
        <v>519</v>
      </c>
      <c r="AU7" s="9" t="s">
        <v>520</v>
      </c>
      <c r="AV7" s="9" t="s">
        <v>520</v>
      </c>
      <c r="AW7" s="9" t="s">
        <v>520</v>
      </c>
      <c r="AX7" s="9" t="s">
        <v>520</v>
      </c>
      <c r="AY7" s="9" t="s">
        <v>520</v>
      </c>
      <c r="AZ7" s="9" t="s">
        <v>520</v>
      </c>
      <c r="BA7" s="9" t="s">
        <v>520</v>
      </c>
      <c r="BB7" s="9" t="s">
        <v>520</v>
      </c>
      <c r="BC7" s="9" t="s">
        <v>519</v>
      </c>
      <c r="BD7" s="9" t="s">
        <v>521</v>
      </c>
      <c r="BE7" s="9" t="s">
        <v>520</v>
      </c>
      <c r="BF7" s="9" t="s">
        <v>520</v>
      </c>
      <c r="BG7" s="9" t="s">
        <v>520</v>
      </c>
      <c r="BH7" s="9" t="s">
        <v>520</v>
      </c>
      <c r="BI7" s="9" t="s">
        <v>521</v>
      </c>
      <c r="BJ7" s="9" t="s">
        <v>521</v>
      </c>
      <c r="BK7" s="9" t="s">
        <v>521</v>
      </c>
      <c r="BL7" s="9" t="s">
        <v>519</v>
      </c>
      <c r="BM7" s="9" t="s">
        <v>519</v>
      </c>
      <c r="BN7" s="9" t="s">
        <v>519</v>
      </c>
      <c r="BO7" s="9" t="s">
        <v>520</v>
      </c>
      <c r="BP7" s="9" t="s">
        <v>520</v>
      </c>
      <c r="BQ7" s="9" t="s">
        <v>520</v>
      </c>
      <c r="BR7" s="9" t="s">
        <v>520</v>
      </c>
      <c r="BS7" s="9" t="s">
        <v>520</v>
      </c>
      <c r="BT7" s="9" t="s">
        <v>520</v>
      </c>
      <c r="BU7" s="9" t="s">
        <v>520</v>
      </c>
      <c r="BV7" s="9" t="s">
        <v>519</v>
      </c>
      <c r="BW7" s="9" t="s">
        <v>519</v>
      </c>
      <c r="BX7" s="9" t="s">
        <v>519</v>
      </c>
      <c r="BY7" s="9" t="s">
        <v>521</v>
      </c>
      <c r="BZ7" s="9" t="s">
        <v>519</v>
      </c>
      <c r="CA7" s="9" t="s">
        <v>520</v>
      </c>
      <c r="CB7" s="9" t="s">
        <v>521</v>
      </c>
      <c r="CC7" s="9" t="s">
        <v>520</v>
      </c>
      <c r="CD7" s="9" t="s">
        <v>520</v>
      </c>
      <c r="CE7" s="9" t="s">
        <v>520</v>
      </c>
      <c r="CF7" s="9" t="s">
        <v>520</v>
      </c>
      <c r="CG7" s="9" t="s">
        <v>520</v>
      </c>
      <c r="CH7" s="9" t="s">
        <v>520</v>
      </c>
      <c r="CI7" s="9" t="s">
        <v>520</v>
      </c>
      <c r="CJ7" s="9" t="s">
        <v>520</v>
      </c>
      <c r="CK7" s="9" t="s">
        <v>520</v>
      </c>
      <c r="CL7" s="9" t="s">
        <v>520</v>
      </c>
      <c r="CM7" s="9" t="s">
        <v>520</v>
      </c>
      <c r="CN7" s="9" t="s">
        <v>520</v>
      </c>
      <c r="CO7" s="9" t="s">
        <v>519</v>
      </c>
      <c r="CP7" s="9" t="s">
        <v>519</v>
      </c>
      <c r="CQ7" s="9" t="s">
        <v>519</v>
      </c>
      <c r="CR7" s="9" t="s">
        <v>519</v>
      </c>
      <c r="CS7" s="9" t="s">
        <v>520</v>
      </c>
      <c r="CT7" s="9" t="s">
        <v>520</v>
      </c>
      <c r="CU7" s="9" t="s">
        <v>520</v>
      </c>
      <c r="CV7" s="9" t="s">
        <v>520</v>
      </c>
      <c r="CW7" s="9" t="s">
        <v>519</v>
      </c>
      <c r="CX7" s="9" t="s">
        <v>521</v>
      </c>
      <c r="CY7" s="9" t="s">
        <v>521</v>
      </c>
      <c r="CZ7" s="9" t="s">
        <v>521</v>
      </c>
      <c r="DA7" s="9" t="s">
        <v>520</v>
      </c>
      <c r="DB7" s="9" t="s">
        <v>521</v>
      </c>
      <c r="DC7" s="9" t="s">
        <v>521</v>
      </c>
      <c r="DD7" s="9" t="s">
        <v>519</v>
      </c>
      <c r="DE7" s="9" t="s">
        <v>520</v>
      </c>
      <c r="DF7" s="9" t="s">
        <v>520</v>
      </c>
      <c r="DG7" s="9" t="s">
        <v>520</v>
      </c>
      <c r="DH7" s="9" t="s">
        <v>521</v>
      </c>
      <c r="DI7" s="9" t="s">
        <v>521</v>
      </c>
      <c r="DJ7" s="9" t="s">
        <v>520</v>
      </c>
      <c r="DK7" s="9" t="s">
        <v>520</v>
      </c>
      <c r="DL7" s="9" t="s">
        <v>519</v>
      </c>
      <c r="DM7" s="9" t="s">
        <v>519</v>
      </c>
      <c r="DN7" s="9" t="s">
        <v>520</v>
      </c>
      <c r="DO7" s="9" t="s">
        <v>520</v>
      </c>
      <c r="DP7" s="9" t="s">
        <v>520</v>
      </c>
      <c r="DQ7" s="9" t="s">
        <v>520</v>
      </c>
      <c r="DR7" s="9" t="s">
        <v>520</v>
      </c>
      <c r="DS7" s="9" t="s">
        <v>520</v>
      </c>
      <c r="DT7" s="9" t="s">
        <v>519</v>
      </c>
      <c r="DU7" s="9" t="s">
        <v>520</v>
      </c>
      <c r="DV7" s="9" t="s">
        <v>520</v>
      </c>
      <c r="DW7" s="9" t="s">
        <v>521</v>
      </c>
      <c r="DX7" s="9" t="s">
        <v>520</v>
      </c>
      <c r="DY7" s="9" t="s">
        <v>520</v>
      </c>
      <c r="DZ7" s="9" t="s">
        <v>521</v>
      </c>
      <c r="EA7" s="9" t="s">
        <v>520</v>
      </c>
      <c r="EB7" s="9" t="s">
        <v>520</v>
      </c>
      <c r="EC7" s="9" t="s">
        <v>520</v>
      </c>
      <c r="ED7" s="9" t="s">
        <v>521</v>
      </c>
      <c r="EE7" s="9" t="s">
        <v>521</v>
      </c>
      <c r="EF7" s="9" t="s">
        <v>519</v>
      </c>
      <c r="EG7" s="9" t="s">
        <v>520</v>
      </c>
      <c r="EH7" s="9" t="s">
        <v>520</v>
      </c>
      <c r="EI7" s="9" t="s">
        <v>520</v>
      </c>
      <c r="EJ7" s="9" t="s">
        <v>520</v>
      </c>
      <c r="EK7" s="9" t="s">
        <v>520</v>
      </c>
      <c r="EL7" s="9" t="s">
        <v>520</v>
      </c>
      <c r="EM7" s="9" t="s">
        <v>519</v>
      </c>
      <c r="EN7" s="9" t="s">
        <v>519</v>
      </c>
      <c r="EO7" s="9" t="s">
        <v>519</v>
      </c>
      <c r="EP7" s="9" t="s">
        <v>519</v>
      </c>
      <c r="EQ7" s="9" t="s">
        <v>521</v>
      </c>
      <c r="ER7" s="9" t="s">
        <v>519</v>
      </c>
      <c r="ES7" s="9" t="s">
        <v>519</v>
      </c>
      <c r="ET7" s="9" t="s">
        <v>519</v>
      </c>
      <c r="EU7" s="9" t="s">
        <v>520</v>
      </c>
      <c r="EV7" s="9" t="s">
        <v>520</v>
      </c>
      <c r="EW7" s="9" t="s">
        <v>520</v>
      </c>
      <c r="EX7" s="9" t="s">
        <v>519</v>
      </c>
      <c r="EY7" s="9" t="s">
        <v>519</v>
      </c>
      <c r="EZ7" s="9" t="s">
        <v>521</v>
      </c>
      <c r="FA7" s="9" t="s">
        <v>520</v>
      </c>
      <c r="FB7" s="9" t="s">
        <v>521</v>
      </c>
      <c r="FC7" s="9" t="s">
        <v>521</v>
      </c>
      <c r="FD7" s="9" t="s">
        <v>521</v>
      </c>
      <c r="FE7" s="9" t="s">
        <v>520</v>
      </c>
      <c r="FF7" s="9" t="s">
        <v>521</v>
      </c>
      <c r="FG7" s="9" t="s">
        <v>521</v>
      </c>
      <c r="FH7" s="9" t="s">
        <v>522</v>
      </c>
      <c r="FI7" s="9" t="s">
        <v>522</v>
      </c>
      <c r="FJ7" s="9" t="s">
        <v>520</v>
      </c>
      <c r="FK7" s="9" t="s">
        <v>520</v>
      </c>
      <c r="FL7" s="196"/>
      <c r="FM7" s="1"/>
      <c r="FN7" s="10" t="s">
        <v>521</v>
      </c>
      <c r="FO7" s="10" t="s">
        <v>520</v>
      </c>
      <c r="FP7" s="10" t="s">
        <v>521</v>
      </c>
      <c r="FQ7" s="10" t="s">
        <v>521</v>
      </c>
      <c r="FR7" s="10" t="s">
        <v>521</v>
      </c>
      <c r="FS7" s="10" t="s">
        <v>521</v>
      </c>
      <c r="FT7" s="10" t="s">
        <v>521</v>
      </c>
      <c r="FU7" s="10" t="s">
        <v>521</v>
      </c>
      <c r="FV7" s="199"/>
    </row>
    <row r="8" spans="1:178" ht="15" hidden="1" customHeight="1" x14ac:dyDescent="0.3">
      <c r="A8" s="196"/>
      <c r="B8" s="196"/>
      <c r="C8" s="9" t="s">
        <v>523</v>
      </c>
      <c r="D8" s="9" t="s">
        <v>523</v>
      </c>
      <c r="E8" s="9" t="s">
        <v>523</v>
      </c>
      <c r="F8" s="9" t="s">
        <v>524</v>
      </c>
      <c r="G8" s="9" t="s">
        <v>524</v>
      </c>
      <c r="H8" s="9" t="s">
        <v>523</v>
      </c>
      <c r="I8" s="9" t="s">
        <v>523</v>
      </c>
      <c r="J8" s="9" t="s">
        <v>524</v>
      </c>
      <c r="K8" s="9" t="s">
        <v>524</v>
      </c>
      <c r="L8" s="9" t="s">
        <v>524</v>
      </c>
      <c r="M8" s="9" t="s">
        <v>524</v>
      </c>
      <c r="N8" s="9" t="s">
        <v>524</v>
      </c>
      <c r="O8" s="9" t="s">
        <v>524</v>
      </c>
      <c r="P8" s="9" t="s">
        <v>524</v>
      </c>
      <c r="Q8" s="9" t="s">
        <v>524</v>
      </c>
      <c r="R8" s="9" t="s">
        <v>523</v>
      </c>
      <c r="S8" s="9" t="s">
        <v>523</v>
      </c>
      <c r="T8" s="9" t="s">
        <v>524</v>
      </c>
      <c r="U8" s="9" t="s">
        <v>524</v>
      </c>
      <c r="V8" s="9" t="s">
        <v>524</v>
      </c>
      <c r="W8" s="9" t="s">
        <v>524</v>
      </c>
      <c r="X8" s="9" t="s">
        <v>523</v>
      </c>
      <c r="Y8" s="9" t="s">
        <v>523</v>
      </c>
      <c r="Z8" s="9" t="s">
        <v>523</v>
      </c>
      <c r="AA8" s="9" t="s">
        <v>524</v>
      </c>
      <c r="AB8" s="9" t="s">
        <v>523</v>
      </c>
      <c r="AC8" s="9" t="s">
        <v>523</v>
      </c>
      <c r="AD8" s="9" t="s">
        <v>523</v>
      </c>
      <c r="AE8" s="9" t="s">
        <v>524</v>
      </c>
      <c r="AF8" s="9" t="s">
        <v>524</v>
      </c>
      <c r="AG8" s="9" t="s">
        <v>524</v>
      </c>
      <c r="AH8" s="9" t="s">
        <v>523</v>
      </c>
      <c r="AI8" s="9" t="s">
        <v>523</v>
      </c>
      <c r="AJ8" s="9" t="s">
        <v>524</v>
      </c>
      <c r="AK8" s="9" t="s">
        <v>524</v>
      </c>
      <c r="AL8" s="9" t="s">
        <v>524</v>
      </c>
      <c r="AM8" s="9" t="s">
        <v>523</v>
      </c>
      <c r="AN8" s="9" t="s">
        <v>523</v>
      </c>
      <c r="AO8" s="9" t="s">
        <v>523</v>
      </c>
      <c r="AP8" s="9" t="s">
        <v>523</v>
      </c>
      <c r="AQ8" s="9" t="s">
        <v>523</v>
      </c>
      <c r="AR8" s="9" t="s">
        <v>523</v>
      </c>
      <c r="AS8" s="9" t="s">
        <v>523</v>
      </c>
      <c r="AT8" s="9" t="s">
        <v>523</v>
      </c>
      <c r="AU8" s="9" t="s">
        <v>524</v>
      </c>
      <c r="AV8" s="9" t="s">
        <v>524</v>
      </c>
      <c r="AW8" s="9" t="s">
        <v>524</v>
      </c>
      <c r="AX8" s="9" t="s">
        <v>523</v>
      </c>
      <c r="AY8" s="9" t="s">
        <v>523</v>
      </c>
      <c r="AZ8" s="9" t="s">
        <v>523</v>
      </c>
      <c r="BA8" s="9" t="s">
        <v>523</v>
      </c>
      <c r="BB8" s="9" t="s">
        <v>523</v>
      </c>
      <c r="BC8" s="9" t="s">
        <v>523</v>
      </c>
      <c r="BD8" s="9" t="s">
        <v>523</v>
      </c>
      <c r="BE8" s="9" t="s">
        <v>523</v>
      </c>
      <c r="BF8" s="9" t="s">
        <v>523</v>
      </c>
      <c r="BG8" s="9" t="s">
        <v>523</v>
      </c>
      <c r="BH8" s="9" t="s">
        <v>523</v>
      </c>
      <c r="BI8" s="9" t="s">
        <v>524</v>
      </c>
      <c r="BJ8" s="9" t="s">
        <v>524</v>
      </c>
      <c r="BK8" s="9" t="s">
        <v>524</v>
      </c>
      <c r="BL8" s="9" t="s">
        <v>524</v>
      </c>
      <c r="BM8" s="9" t="s">
        <v>524</v>
      </c>
      <c r="BN8" s="9" t="s">
        <v>524</v>
      </c>
      <c r="BO8" s="9" t="s">
        <v>523</v>
      </c>
      <c r="BP8" s="9" t="s">
        <v>524</v>
      </c>
      <c r="BQ8" s="9" t="s">
        <v>524</v>
      </c>
      <c r="BR8" s="9" t="s">
        <v>524</v>
      </c>
      <c r="BS8" s="9" t="s">
        <v>524</v>
      </c>
      <c r="BT8" s="9" t="s">
        <v>524</v>
      </c>
      <c r="BU8" s="9" t="s">
        <v>524</v>
      </c>
      <c r="BV8" s="9" t="s">
        <v>524</v>
      </c>
      <c r="BW8" s="9" t="s">
        <v>524</v>
      </c>
      <c r="BX8" s="9" t="s">
        <v>524</v>
      </c>
      <c r="BY8" s="9" t="s">
        <v>523</v>
      </c>
      <c r="BZ8" s="9" t="s">
        <v>524</v>
      </c>
      <c r="CA8" s="9" t="s">
        <v>524</v>
      </c>
      <c r="CB8" s="9" t="s">
        <v>523</v>
      </c>
      <c r="CC8" s="9" t="s">
        <v>523</v>
      </c>
      <c r="CD8" s="9" t="s">
        <v>523</v>
      </c>
      <c r="CE8" s="9" t="s">
        <v>523</v>
      </c>
      <c r="CF8" s="9" t="s">
        <v>523</v>
      </c>
      <c r="CG8" s="9" t="s">
        <v>523</v>
      </c>
      <c r="CH8" s="9" t="s">
        <v>524</v>
      </c>
      <c r="CI8" s="9" t="s">
        <v>524</v>
      </c>
      <c r="CJ8" s="9" t="s">
        <v>524</v>
      </c>
      <c r="CK8" s="9" t="s">
        <v>524</v>
      </c>
      <c r="CL8" s="9" t="s">
        <v>524</v>
      </c>
      <c r="CM8" s="9" t="s">
        <v>524</v>
      </c>
      <c r="CN8" s="9" t="s">
        <v>524</v>
      </c>
      <c r="CO8" s="9" t="s">
        <v>524</v>
      </c>
      <c r="CP8" s="9" t="s">
        <v>524</v>
      </c>
      <c r="CQ8" s="9" t="s">
        <v>524</v>
      </c>
      <c r="CR8" s="9" t="s">
        <v>524</v>
      </c>
      <c r="CS8" s="9" t="s">
        <v>524</v>
      </c>
      <c r="CT8" s="9" t="s">
        <v>524</v>
      </c>
      <c r="CU8" s="9" t="s">
        <v>525</v>
      </c>
      <c r="CV8" s="9" t="s">
        <v>526</v>
      </c>
      <c r="CW8" s="9" t="s">
        <v>525</v>
      </c>
      <c r="CX8" s="9" t="s">
        <v>526</v>
      </c>
      <c r="CY8" s="9" t="s">
        <v>525</v>
      </c>
      <c r="CZ8" s="9" t="s">
        <v>523</v>
      </c>
      <c r="DA8" s="9" t="s">
        <v>523</v>
      </c>
      <c r="DB8" s="9" t="s">
        <v>523</v>
      </c>
      <c r="DC8" s="9" t="s">
        <v>523</v>
      </c>
      <c r="DD8" s="9" t="s">
        <v>523</v>
      </c>
      <c r="DE8" s="9" t="s">
        <v>523</v>
      </c>
      <c r="DF8" s="9" t="s">
        <v>523</v>
      </c>
      <c r="DG8" s="9" t="s">
        <v>523</v>
      </c>
      <c r="DH8" s="9" t="s">
        <v>523</v>
      </c>
      <c r="DI8" s="9" t="s">
        <v>523</v>
      </c>
      <c r="DJ8" s="9" t="s">
        <v>523</v>
      </c>
      <c r="DK8" s="9" t="s">
        <v>523</v>
      </c>
      <c r="DL8" s="9" t="s">
        <v>525</v>
      </c>
      <c r="DM8" s="9" t="s">
        <v>525</v>
      </c>
      <c r="DN8" s="9" t="s">
        <v>526</v>
      </c>
      <c r="DO8" s="9" t="s">
        <v>526</v>
      </c>
      <c r="DP8" s="9" t="s">
        <v>524</v>
      </c>
      <c r="DQ8" s="9" t="s">
        <v>524</v>
      </c>
      <c r="DR8" s="9" t="s">
        <v>524</v>
      </c>
      <c r="DS8" s="9" t="s">
        <v>524</v>
      </c>
      <c r="DT8" s="9" t="s">
        <v>525</v>
      </c>
      <c r="DU8" s="9" t="s">
        <v>523</v>
      </c>
      <c r="DV8" s="9" t="s">
        <v>523</v>
      </c>
      <c r="DW8" s="9" t="s">
        <v>523</v>
      </c>
      <c r="DX8" s="9" t="s">
        <v>523</v>
      </c>
      <c r="DY8" s="9" t="s">
        <v>523</v>
      </c>
      <c r="DZ8" s="9" t="s">
        <v>523</v>
      </c>
      <c r="EA8" s="9" t="s">
        <v>523</v>
      </c>
      <c r="EB8" s="9" t="s">
        <v>523</v>
      </c>
      <c r="EC8" s="9" t="s">
        <v>523</v>
      </c>
      <c r="ED8" s="9" t="s">
        <v>526</v>
      </c>
      <c r="EE8" s="9" t="s">
        <v>526</v>
      </c>
      <c r="EF8" s="9" t="s">
        <v>525</v>
      </c>
      <c r="EG8" s="9" t="s">
        <v>526</v>
      </c>
      <c r="EH8" s="9" t="s">
        <v>526</v>
      </c>
      <c r="EI8" s="9" t="s">
        <v>526</v>
      </c>
      <c r="EJ8" s="9" t="s">
        <v>526</v>
      </c>
      <c r="EK8" s="9" t="s">
        <v>523</v>
      </c>
      <c r="EL8" s="9" t="s">
        <v>523</v>
      </c>
      <c r="EM8" s="9" t="s">
        <v>523</v>
      </c>
      <c r="EN8" s="9" t="s">
        <v>523</v>
      </c>
      <c r="EO8" s="9" t="s">
        <v>523</v>
      </c>
      <c r="EP8" s="9" t="s">
        <v>523</v>
      </c>
      <c r="EQ8" s="9" t="s">
        <v>526</v>
      </c>
      <c r="ER8" s="9" t="s">
        <v>525</v>
      </c>
      <c r="ES8" s="9" t="s">
        <v>525</v>
      </c>
      <c r="ET8" s="9" t="s">
        <v>525</v>
      </c>
      <c r="EU8" s="9" t="s">
        <v>523</v>
      </c>
      <c r="EV8" s="9" t="s">
        <v>526</v>
      </c>
      <c r="EW8" s="9" t="s">
        <v>526</v>
      </c>
      <c r="EX8" s="9" t="s">
        <v>525</v>
      </c>
      <c r="EY8" s="9" t="s">
        <v>525</v>
      </c>
      <c r="EZ8" s="9" t="s">
        <v>523</v>
      </c>
      <c r="FA8" s="9" t="s">
        <v>523</v>
      </c>
      <c r="FB8" s="9" t="s">
        <v>524</v>
      </c>
      <c r="FC8" s="9" t="s">
        <v>524</v>
      </c>
      <c r="FD8" s="9" t="s">
        <v>524</v>
      </c>
      <c r="FE8" s="9" t="s">
        <v>524</v>
      </c>
      <c r="FF8" s="9" t="s">
        <v>524</v>
      </c>
      <c r="FG8" s="9" t="s">
        <v>524</v>
      </c>
      <c r="FH8" s="9" t="s">
        <v>524</v>
      </c>
      <c r="FI8" s="9" t="s">
        <v>524</v>
      </c>
      <c r="FJ8" s="9" t="s">
        <v>524</v>
      </c>
      <c r="FK8" s="9" t="s">
        <v>524</v>
      </c>
      <c r="FL8" s="196"/>
      <c r="FM8" s="1"/>
      <c r="FN8" s="10" t="s">
        <v>523</v>
      </c>
      <c r="FO8" s="10" t="s">
        <v>523</v>
      </c>
      <c r="FP8" s="10" t="s">
        <v>523</v>
      </c>
      <c r="FQ8" s="10" t="s">
        <v>523</v>
      </c>
      <c r="FR8" s="10" t="s">
        <v>524</v>
      </c>
      <c r="FS8" s="10" t="s">
        <v>524</v>
      </c>
      <c r="FT8" s="10" t="s">
        <v>523</v>
      </c>
      <c r="FU8" s="10" t="s">
        <v>523</v>
      </c>
      <c r="FV8" s="199"/>
    </row>
    <row r="9" spans="1:178" ht="40.049999999999997" customHeight="1" x14ac:dyDescent="0.3">
      <c r="A9" s="196"/>
      <c r="B9" s="196"/>
      <c r="C9" s="11" t="s">
        <v>527</v>
      </c>
      <c r="D9" s="11" t="s">
        <v>211</v>
      </c>
      <c r="E9" s="11" t="s">
        <v>211</v>
      </c>
      <c r="F9" s="11" t="s">
        <v>211</v>
      </c>
      <c r="G9" s="11" t="s">
        <v>211</v>
      </c>
      <c r="H9" s="11" t="s">
        <v>86</v>
      </c>
      <c r="I9" s="11" t="s">
        <v>86</v>
      </c>
      <c r="J9" s="11" t="s">
        <v>30</v>
      </c>
      <c r="K9" s="11" t="s">
        <v>30</v>
      </c>
      <c r="L9" s="11" t="s">
        <v>76</v>
      </c>
      <c r="M9" s="11" t="s">
        <v>76</v>
      </c>
      <c r="N9" s="11" t="s">
        <v>76</v>
      </c>
      <c r="O9" s="11" t="s">
        <v>76</v>
      </c>
      <c r="P9" s="11" t="s">
        <v>76</v>
      </c>
      <c r="Q9" s="11" t="s">
        <v>76</v>
      </c>
      <c r="R9" s="11" t="s">
        <v>76</v>
      </c>
      <c r="S9" s="11" t="s">
        <v>76</v>
      </c>
      <c r="T9" s="11" t="s">
        <v>448</v>
      </c>
      <c r="U9" s="11" t="s">
        <v>448</v>
      </c>
      <c r="V9" s="11" t="s">
        <v>448</v>
      </c>
      <c r="W9" s="11" t="s">
        <v>448</v>
      </c>
      <c r="X9" s="11" t="s">
        <v>528</v>
      </c>
      <c r="Y9" s="11" t="s">
        <v>200</v>
      </c>
      <c r="Z9" s="11" t="s">
        <v>200</v>
      </c>
      <c r="AA9" s="11" t="s">
        <v>200</v>
      </c>
      <c r="AB9" s="11" t="s">
        <v>51</v>
      </c>
      <c r="AC9" s="11" t="s">
        <v>51</v>
      </c>
      <c r="AD9" s="11" t="s">
        <v>51</v>
      </c>
      <c r="AE9" s="11" t="s">
        <v>51</v>
      </c>
      <c r="AF9" s="11" t="s">
        <v>51</v>
      </c>
      <c r="AG9" s="11" t="s">
        <v>51</v>
      </c>
      <c r="AH9" s="11" t="s">
        <v>529</v>
      </c>
      <c r="AI9" s="11" t="s">
        <v>530</v>
      </c>
      <c r="AJ9" s="11" t="s">
        <v>322</v>
      </c>
      <c r="AK9" s="11" t="s">
        <v>531</v>
      </c>
      <c r="AL9" s="11" t="s">
        <v>531</v>
      </c>
      <c r="AM9" s="11" t="s">
        <v>218</v>
      </c>
      <c r="AN9" s="11" t="s">
        <v>218</v>
      </c>
      <c r="AO9" s="11" t="s">
        <v>298</v>
      </c>
      <c r="AP9" s="11" t="s">
        <v>532</v>
      </c>
      <c r="AQ9" s="11" t="s">
        <v>532</v>
      </c>
      <c r="AR9" s="11" t="s">
        <v>533</v>
      </c>
      <c r="AS9" s="11" t="s">
        <v>534</v>
      </c>
      <c r="AT9" s="11" t="s">
        <v>535</v>
      </c>
      <c r="AU9" s="11" t="s">
        <v>73</v>
      </c>
      <c r="AV9" s="11" t="s">
        <v>73</v>
      </c>
      <c r="AW9" s="11" t="s">
        <v>73</v>
      </c>
      <c r="AX9" s="11" t="s">
        <v>106</v>
      </c>
      <c r="AY9" s="11" t="s">
        <v>106</v>
      </c>
      <c r="AZ9" s="11" t="s">
        <v>106</v>
      </c>
      <c r="BA9" s="11" t="s">
        <v>106</v>
      </c>
      <c r="BB9" s="11" t="s">
        <v>106</v>
      </c>
      <c r="BC9" s="11" t="s">
        <v>106</v>
      </c>
      <c r="BD9" s="11" t="s">
        <v>106</v>
      </c>
      <c r="BE9" s="11" t="s">
        <v>106</v>
      </c>
      <c r="BF9" s="11" t="s">
        <v>536</v>
      </c>
      <c r="BG9" s="11" t="s">
        <v>536</v>
      </c>
      <c r="BH9" s="11" t="s">
        <v>537</v>
      </c>
      <c r="BI9" s="11" t="s">
        <v>56</v>
      </c>
      <c r="BJ9" s="11" t="s">
        <v>56</v>
      </c>
      <c r="BK9" s="11" t="s">
        <v>56</v>
      </c>
      <c r="BL9" s="11" t="s">
        <v>64</v>
      </c>
      <c r="BM9" s="11" t="s">
        <v>64</v>
      </c>
      <c r="BN9" s="11" t="s">
        <v>64</v>
      </c>
      <c r="BO9" s="11" t="s">
        <v>64</v>
      </c>
      <c r="BP9" s="11" t="s">
        <v>64</v>
      </c>
      <c r="BQ9" s="11" t="s">
        <v>64</v>
      </c>
      <c r="BR9" s="11" t="s">
        <v>64</v>
      </c>
      <c r="BS9" s="11" t="s">
        <v>64</v>
      </c>
      <c r="BT9" s="11" t="s">
        <v>64</v>
      </c>
      <c r="BU9" s="11" t="s">
        <v>64</v>
      </c>
      <c r="BV9" s="11" t="s">
        <v>64</v>
      </c>
      <c r="BW9" s="11" t="s">
        <v>64</v>
      </c>
      <c r="BX9" s="11" t="s">
        <v>64</v>
      </c>
      <c r="BY9" s="11" t="s">
        <v>64</v>
      </c>
      <c r="BZ9" s="11" t="s">
        <v>538</v>
      </c>
      <c r="CA9" s="11" t="s">
        <v>538</v>
      </c>
      <c r="CB9" s="11" t="s">
        <v>539</v>
      </c>
      <c r="CC9" s="11" t="s">
        <v>92</v>
      </c>
      <c r="CD9" s="11" t="s">
        <v>92</v>
      </c>
      <c r="CE9" s="11" t="s">
        <v>92</v>
      </c>
      <c r="CF9" s="11" t="s">
        <v>92</v>
      </c>
      <c r="CG9" s="11" t="s">
        <v>92</v>
      </c>
      <c r="CH9" s="11" t="s">
        <v>92</v>
      </c>
      <c r="CI9" s="11" t="s">
        <v>92</v>
      </c>
      <c r="CJ9" s="11" t="s">
        <v>92</v>
      </c>
      <c r="CK9" s="11" t="s">
        <v>92</v>
      </c>
      <c r="CL9" s="11" t="s">
        <v>92</v>
      </c>
      <c r="CM9" s="11" t="s">
        <v>92</v>
      </c>
      <c r="CN9" s="11" t="s">
        <v>92</v>
      </c>
      <c r="CO9" s="11" t="s">
        <v>103</v>
      </c>
      <c r="CP9" s="11" t="s">
        <v>103</v>
      </c>
      <c r="CQ9" s="11" t="s">
        <v>103</v>
      </c>
      <c r="CR9" s="11" t="s">
        <v>103</v>
      </c>
      <c r="CS9" s="11" t="s">
        <v>113</v>
      </c>
      <c r="CT9" s="11" t="s">
        <v>113</v>
      </c>
      <c r="CU9" s="11" t="s">
        <v>540</v>
      </c>
      <c r="CV9" s="11" t="s">
        <v>541</v>
      </c>
      <c r="CW9" s="11" t="s">
        <v>542</v>
      </c>
      <c r="CX9" s="11" t="s">
        <v>543</v>
      </c>
      <c r="CY9" s="11" t="s">
        <v>544</v>
      </c>
      <c r="CZ9" s="11" t="s">
        <v>545</v>
      </c>
      <c r="DA9" s="11" t="s">
        <v>546</v>
      </c>
      <c r="DB9" s="11" t="s">
        <v>86</v>
      </c>
      <c r="DC9" s="11" t="s">
        <v>86</v>
      </c>
      <c r="DD9" s="11" t="s">
        <v>529</v>
      </c>
      <c r="DE9" s="11" t="s">
        <v>547</v>
      </c>
      <c r="DF9" s="11" t="s">
        <v>548</v>
      </c>
      <c r="DG9" s="11" t="s">
        <v>549</v>
      </c>
      <c r="DH9" s="11" t="s">
        <v>550</v>
      </c>
      <c r="DI9" s="11" t="s">
        <v>551</v>
      </c>
      <c r="DJ9" s="11" t="s">
        <v>552</v>
      </c>
      <c r="DK9" s="11" t="s">
        <v>553</v>
      </c>
      <c r="DL9" s="11" t="s">
        <v>554</v>
      </c>
      <c r="DM9" s="11" t="s">
        <v>555</v>
      </c>
      <c r="DN9" s="11" t="s">
        <v>556</v>
      </c>
      <c r="DO9" s="11" t="s">
        <v>557</v>
      </c>
      <c r="DP9" s="11" t="s">
        <v>558</v>
      </c>
      <c r="DQ9" s="11" t="s">
        <v>558</v>
      </c>
      <c r="DR9" s="11" t="s">
        <v>558</v>
      </c>
      <c r="DS9" s="11" t="s">
        <v>558</v>
      </c>
      <c r="DT9" s="11" t="s">
        <v>559</v>
      </c>
      <c r="DU9" s="11" t="s">
        <v>208</v>
      </c>
      <c r="DV9" s="11" t="s">
        <v>560</v>
      </c>
      <c r="DW9" s="11" t="s">
        <v>561</v>
      </c>
      <c r="DX9" s="11" t="s">
        <v>562</v>
      </c>
      <c r="DY9" s="11" t="s">
        <v>563</v>
      </c>
      <c r="DZ9" s="11" t="s">
        <v>563</v>
      </c>
      <c r="EA9" s="11" t="s">
        <v>563</v>
      </c>
      <c r="EB9" s="11" t="s">
        <v>563</v>
      </c>
      <c r="EC9" s="11" t="s">
        <v>564</v>
      </c>
      <c r="ED9" s="11" t="s">
        <v>565</v>
      </c>
      <c r="EE9" s="11" t="s">
        <v>565</v>
      </c>
      <c r="EF9" s="11" t="s">
        <v>64</v>
      </c>
      <c r="EG9" s="11" t="s">
        <v>64</v>
      </c>
      <c r="EH9" s="11" t="s">
        <v>64</v>
      </c>
      <c r="EI9" s="11" t="s">
        <v>64</v>
      </c>
      <c r="EJ9" s="11" t="s">
        <v>64</v>
      </c>
      <c r="EK9" s="11" t="s">
        <v>566</v>
      </c>
      <c r="EL9" s="11" t="s">
        <v>566</v>
      </c>
      <c r="EM9" s="11" t="s">
        <v>567</v>
      </c>
      <c r="EN9" s="11" t="s">
        <v>567</v>
      </c>
      <c r="EO9" s="11" t="s">
        <v>567</v>
      </c>
      <c r="EP9" s="11" t="s">
        <v>567</v>
      </c>
      <c r="EQ9" s="11" t="s">
        <v>256</v>
      </c>
      <c r="ER9" s="11" t="s">
        <v>281</v>
      </c>
      <c r="ES9" s="11" t="s">
        <v>568</v>
      </c>
      <c r="ET9" s="11" t="s">
        <v>92</v>
      </c>
      <c r="EU9" s="11" t="s">
        <v>92</v>
      </c>
      <c r="EV9" s="11" t="s">
        <v>92</v>
      </c>
      <c r="EW9" s="11" t="s">
        <v>92</v>
      </c>
      <c r="EX9" s="11" t="s">
        <v>92</v>
      </c>
      <c r="EY9" s="11" t="s">
        <v>569</v>
      </c>
      <c r="EZ9" s="11" t="s">
        <v>570</v>
      </c>
      <c r="FA9" s="11" t="s">
        <v>570</v>
      </c>
      <c r="FB9" s="11" t="s">
        <v>571</v>
      </c>
      <c r="FC9" s="11" t="s">
        <v>253</v>
      </c>
      <c r="FD9" s="11" t="s">
        <v>253</v>
      </c>
      <c r="FE9" s="11" t="s">
        <v>572</v>
      </c>
      <c r="FF9" s="11" t="s">
        <v>573</v>
      </c>
      <c r="FG9" s="11" t="s">
        <v>574</v>
      </c>
      <c r="FH9" s="11" t="s">
        <v>575</v>
      </c>
      <c r="FI9" s="11" t="s">
        <v>575</v>
      </c>
      <c r="FJ9" s="11" t="s">
        <v>576</v>
      </c>
      <c r="FK9" s="11" t="s">
        <v>576</v>
      </c>
      <c r="FL9" s="196"/>
      <c r="FM9" s="1"/>
      <c r="FN9" s="12" t="s">
        <v>577</v>
      </c>
      <c r="FO9" s="12" t="s">
        <v>22</v>
      </c>
      <c r="FP9" s="12" t="s">
        <v>578</v>
      </c>
      <c r="FQ9" s="12" t="s">
        <v>579</v>
      </c>
      <c r="FR9" s="12" t="s">
        <v>580</v>
      </c>
      <c r="FS9" s="12" t="s">
        <v>581</v>
      </c>
      <c r="FT9" s="12" t="s">
        <v>570</v>
      </c>
      <c r="FU9" s="12" t="s">
        <v>570</v>
      </c>
      <c r="FV9" s="199"/>
    </row>
    <row r="10" spans="1:178" ht="40.049999999999997" customHeight="1" x14ac:dyDescent="0.3">
      <c r="A10" s="196"/>
      <c r="B10" s="196"/>
      <c r="C10" s="9" t="s">
        <v>271</v>
      </c>
      <c r="D10" s="9" t="s">
        <v>212</v>
      </c>
      <c r="E10" s="9" t="s">
        <v>582</v>
      </c>
      <c r="F10" s="9" t="s">
        <v>583</v>
      </c>
      <c r="G10" s="9" t="s">
        <v>584</v>
      </c>
      <c r="H10" s="9" t="s">
        <v>348</v>
      </c>
      <c r="I10" s="9" t="s">
        <v>585</v>
      </c>
      <c r="J10" s="9" t="s">
        <v>586</v>
      </c>
      <c r="K10" s="9" t="s">
        <v>587</v>
      </c>
      <c r="L10" s="9" t="s">
        <v>588</v>
      </c>
      <c r="M10" s="9" t="s">
        <v>589</v>
      </c>
      <c r="N10" s="9" t="s">
        <v>590</v>
      </c>
      <c r="O10" s="9" t="s">
        <v>591</v>
      </c>
      <c r="P10" s="9" t="s">
        <v>592</v>
      </c>
      <c r="Q10" s="9" t="s">
        <v>593</v>
      </c>
      <c r="R10" s="9" t="s">
        <v>286</v>
      </c>
      <c r="S10" s="9" t="s">
        <v>594</v>
      </c>
      <c r="T10" s="9" t="s">
        <v>595</v>
      </c>
      <c r="U10" s="9" t="s">
        <v>596</v>
      </c>
      <c r="V10" s="9" t="s">
        <v>597</v>
      </c>
      <c r="W10" s="9" t="s">
        <v>598</v>
      </c>
      <c r="X10" s="9" t="s">
        <v>599</v>
      </c>
      <c r="Y10" s="9" t="s">
        <v>600</v>
      </c>
      <c r="Z10" s="9" t="s">
        <v>601</v>
      </c>
      <c r="AA10" s="9" t="s">
        <v>201</v>
      </c>
      <c r="AB10" s="9" t="s">
        <v>602</v>
      </c>
      <c r="AC10" s="9" t="s">
        <v>603</v>
      </c>
      <c r="AD10" s="9" t="s">
        <v>604</v>
      </c>
      <c r="AE10" s="9" t="s">
        <v>605</v>
      </c>
      <c r="AF10" s="9" t="s">
        <v>606</v>
      </c>
      <c r="AG10" s="9" t="s">
        <v>607</v>
      </c>
      <c r="AH10" s="9" t="s">
        <v>608</v>
      </c>
      <c r="AI10" s="9" t="s">
        <v>609</v>
      </c>
      <c r="AJ10" s="9" t="s">
        <v>323</v>
      </c>
      <c r="AK10" s="9" t="s">
        <v>610</v>
      </c>
      <c r="AL10" s="9" t="s">
        <v>611</v>
      </c>
      <c r="AM10" s="9" t="s">
        <v>612</v>
      </c>
      <c r="AN10" s="9" t="s">
        <v>219</v>
      </c>
      <c r="AO10" s="9" t="s">
        <v>298</v>
      </c>
      <c r="AP10" s="9" t="s">
        <v>613</v>
      </c>
      <c r="AQ10" s="9" t="s">
        <v>614</v>
      </c>
      <c r="AR10" s="9" t="s">
        <v>615</v>
      </c>
      <c r="AS10" s="9" t="s">
        <v>616</v>
      </c>
      <c r="AT10" s="9" t="s">
        <v>617</v>
      </c>
      <c r="AU10" s="9" t="s">
        <v>618</v>
      </c>
      <c r="AV10" s="9" t="s">
        <v>619</v>
      </c>
      <c r="AW10" s="9" t="s">
        <v>620</v>
      </c>
      <c r="AX10" s="9" t="s">
        <v>466</v>
      </c>
      <c r="AY10" s="9" t="s">
        <v>621</v>
      </c>
      <c r="AZ10" s="9" t="s">
        <v>622</v>
      </c>
      <c r="BA10" s="9" t="s">
        <v>455</v>
      </c>
      <c r="BB10" s="9" t="s">
        <v>623</v>
      </c>
      <c r="BC10" s="9" t="s">
        <v>624</v>
      </c>
      <c r="BD10" s="9" t="s">
        <v>625</v>
      </c>
      <c r="BE10" s="9" t="s">
        <v>626</v>
      </c>
      <c r="BF10" s="9" t="s">
        <v>627</v>
      </c>
      <c r="BG10" s="9" t="s">
        <v>628</v>
      </c>
      <c r="BH10" s="9" t="s">
        <v>629</v>
      </c>
      <c r="BI10" s="9" t="s">
        <v>630</v>
      </c>
      <c r="BJ10" s="9" t="s">
        <v>631</v>
      </c>
      <c r="BK10" s="9" t="s">
        <v>632</v>
      </c>
      <c r="BL10" s="9" t="s">
        <v>633</v>
      </c>
      <c r="BM10" s="9" t="s">
        <v>634</v>
      </c>
      <c r="BN10" s="9" t="s">
        <v>635</v>
      </c>
      <c r="BO10" s="9" t="s">
        <v>636</v>
      </c>
      <c r="BP10" s="9" t="s">
        <v>637</v>
      </c>
      <c r="BQ10" s="9" t="s">
        <v>638</v>
      </c>
      <c r="BR10" s="9" t="s">
        <v>639</v>
      </c>
      <c r="BS10" s="9" t="s">
        <v>640</v>
      </c>
      <c r="BT10" s="9" t="s">
        <v>641</v>
      </c>
      <c r="BU10" s="9" t="s">
        <v>642</v>
      </c>
      <c r="BV10" s="9" t="s">
        <v>643</v>
      </c>
      <c r="BW10" s="9" t="s">
        <v>644</v>
      </c>
      <c r="BX10" s="9" t="s">
        <v>645</v>
      </c>
      <c r="BY10" s="9" t="s">
        <v>646</v>
      </c>
      <c r="BZ10" s="9" t="s">
        <v>647</v>
      </c>
      <c r="CA10" s="9" t="s">
        <v>648</v>
      </c>
      <c r="CB10" s="9" t="s">
        <v>649</v>
      </c>
      <c r="CC10" s="9" t="s">
        <v>360</v>
      </c>
      <c r="CD10" s="9" t="s">
        <v>650</v>
      </c>
      <c r="CE10" s="9" t="s">
        <v>651</v>
      </c>
      <c r="CF10" s="9" t="s">
        <v>652</v>
      </c>
      <c r="CG10" s="9" t="s">
        <v>653</v>
      </c>
      <c r="CH10" s="9" t="s">
        <v>654</v>
      </c>
      <c r="CI10" s="9" t="s">
        <v>655</v>
      </c>
      <c r="CJ10" s="9" t="s">
        <v>656</v>
      </c>
      <c r="CK10" s="9" t="s">
        <v>657</v>
      </c>
      <c r="CL10" s="9" t="s">
        <v>658</v>
      </c>
      <c r="CM10" s="9" t="s">
        <v>659</v>
      </c>
      <c r="CN10" s="9" t="s">
        <v>660</v>
      </c>
      <c r="CO10" s="9" t="s">
        <v>661</v>
      </c>
      <c r="CP10" s="9" t="s">
        <v>662</v>
      </c>
      <c r="CQ10" s="9" t="s">
        <v>663</v>
      </c>
      <c r="CR10" s="9" t="s">
        <v>664</v>
      </c>
      <c r="CS10" s="9" t="s">
        <v>665</v>
      </c>
      <c r="CT10" s="9" t="s">
        <v>666</v>
      </c>
      <c r="CU10" s="9" t="s">
        <v>667</v>
      </c>
      <c r="CV10" s="9" t="s">
        <v>668</v>
      </c>
      <c r="CW10" s="9" t="s">
        <v>669</v>
      </c>
      <c r="CX10" s="9" t="s">
        <v>670</v>
      </c>
      <c r="CY10" s="9" t="s">
        <v>671</v>
      </c>
      <c r="CZ10" s="9" t="s">
        <v>672</v>
      </c>
      <c r="DA10" s="9" t="s">
        <v>673</v>
      </c>
      <c r="DB10" s="9" t="s">
        <v>674</v>
      </c>
      <c r="DC10" s="9" t="s">
        <v>675</v>
      </c>
      <c r="DD10" s="9" t="s">
        <v>676</v>
      </c>
      <c r="DE10" s="9" t="s">
        <v>677</v>
      </c>
      <c r="DF10" s="9" t="s">
        <v>678</v>
      </c>
      <c r="DG10" s="9" t="s">
        <v>679</v>
      </c>
      <c r="DH10" s="9" t="s">
        <v>680</v>
      </c>
      <c r="DI10" s="9" t="s">
        <v>681</v>
      </c>
      <c r="DJ10" s="9" t="s">
        <v>682</v>
      </c>
      <c r="DK10" s="9" t="s">
        <v>683</v>
      </c>
      <c r="DL10" s="9" t="s">
        <v>684</v>
      </c>
      <c r="DM10" s="9" t="s">
        <v>685</v>
      </c>
      <c r="DN10" s="9" t="s">
        <v>686</v>
      </c>
      <c r="DO10" s="9" t="s">
        <v>687</v>
      </c>
      <c r="DP10" s="9" t="s">
        <v>688</v>
      </c>
      <c r="DQ10" s="9" t="s">
        <v>689</v>
      </c>
      <c r="DR10" s="9" t="s">
        <v>690</v>
      </c>
      <c r="DS10" s="9" t="s">
        <v>691</v>
      </c>
      <c r="DT10" s="9" t="s">
        <v>692</v>
      </c>
      <c r="DU10" s="9" t="s">
        <v>209</v>
      </c>
      <c r="DV10" s="9" t="s">
        <v>693</v>
      </c>
      <c r="DW10" s="9" t="s">
        <v>694</v>
      </c>
      <c r="DX10" s="9" t="s">
        <v>695</v>
      </c>
      <c r="DY10" s="9" t="s">
        <v>696</v>
      </c>
      <c r="DZ10" s="9" t="s">
        <v>697</v>
      </c>
      <c r="EA10" s="9" t="s">
        <v>698</v>
      </c>
      <c r="EB10" s="9" t="s">
        <v>699</v>
      </c>
      <c r="EC10" s="9" t="s">
        <v>700</v>
      </c>
      <c r="ED10" s="9" t="s">
        <v>701</v>
      </c>
      <c r="EE10" s="9" t="s">
        <v>702</v>
      </c>
      <c r="EF10" s="9" t="s">
        <v>703</v>
      </c>
      <c r="EG10" s="9" t="s">
        <v>704</v>
      </c>
      <c r="EH10" s="9" t="s">
        <v>705</v>
      </c>
      <c r="EI10" s="9" t="s">
        <v>706</v>
      </c>
      <c r="EJ10" s="9" t="s">
        <v>707</v>
      </c>
      <c r="EK10" s="9" t="s">
        <v>708</v>
      </c>
      <c r="EL10" s="9" t="s">
        <v>709</v>
      </c>
      <c r="EM10" s="9" t="s">
        <v>710</v>
      </c>
      <c r="EN10" s="9" t="s">
        <v>711</v>
      </c>
      <c r="EO10" s="9" t="s">
        <v>712</v>
      </c>
      <c r="EP10" s="9" t="s">
        <v>713</v>
      </c>
      <c r="EQ10" s="9" t="s">
        <v>714</v>
      </c>
      <c r="ER10" s="9" t="s">
        <v>715</v>
      </c>
      <c r="ES10" s="9" t="s">
        <v>716</v>
      </c>
      <c r="ET10" s="9" t="s">
        <v>717</v>
      </c>
      <c r="EU10" s="9" t="s">
        <v>718</v>
      </c>
      <c r="EV10" s="9" t="s">
        <v>719</v>
      </c>
      <c r="EW10" s="9" t="s">
        <v>720</v>
      </c>
      <c r="EX10" s="9" t="s">
        <v>721</v>
      </c>
      <c r="EY10" s="9" t="s">
        <v>722</v>
      </c>
      <c r="EZ10" s="9" t="s">
        <v>723</v>
      </c>
      <c r="FA10" s="9" t="s">
        <v>724</v>
      </c>
      <c r="FB10" s="9" t="s">
        <v>725</v>
      </c>
      <c r="FC10" s="9" t="s">
        <v>726</v>
      </c>
      <c r="FD10" s="9" t="s">
        <v>727</v>
      </c>
      <c r="FE10" s="9" t="s">
        <v>728</v>
      </c>
      <c r="FF10" s="9" t="s">
        <v>729</v>
      </c>
      <c r="FG10" s="9" t="s">
        <v>730</v>
      </c>
      <c r="FH10" s="9" t="s">
        <v>731</v>
      </c>
      <c r="FI10" s="9" t="s">
        <v>732</v>
      </c>
      <c r="FJ10" s="9" t="s">
        <v>733</v>
      </c>
      <c r="FK10" s="9" t="s">
        <v>734</v>
      </c>
      <c r="FL10" s="196" t="s">
        <v>735</v>
      </c>
      <c r="FM10" s="1"/>
      <c r="FN10" s="10" t="s">
        <v>736</v>
      </c>
      <c r="FO10" s="10" t="s">
        <v>737</v>
      </c>
      <c r="FP10" s="10" t="s">
        <v>738</v>
      </c>
      <c r="FQ10" s="10" t="s">
        <v>739</v>
      </c>
      <c r="FR10" s="10" t="s">
        <v>740</v>
      </c>
      <c r="FS10" s="10" t="s">
        <v>741</v>
      </c>
      <c r="FT10" s="10" t="s">
        <v>742</v>
      </c>
      <c r="FU10" s="10" t="s">
        <v>743</v>
      </c>
      <c r="FV10" s="199" t="s">
        <v>735</v>
      </c>
    </row>
    <row r="11" spans="1:178" ht="24" customHeight="1" x14ac:dyDescent="0.3">
      <c r="A11" s="13" t="s">
        <v>48</v>
      </c>
      <c r="B11" s="13" t="s">
        <v>744</v>
      </c>
      <c r="C11" s="14">
        <v>98.9</v>
      </c>
      <c r="D11" s="14">
        <v>604</v>
      </c>
      <c r="E11" s="14">
        <v>200.2</v>
      </c>
      <c r="F11" s="14">
        <v>0</v>
      </c>
      <c r="G11" s="14">
        <v>0</v>
      </c>
      <c r="H11" s="14"/>
      <c r="I11" s="14">
        <v>74.3</v>
      </c>
      <c r="J11" s="14">
        <v>0</v>
      </c>
      <c r="K11" s="14">
        <v>0</v>
      </c>
      <c r="L11" s="14">
        <v>187.9</v>
      </c>
      <c r="M11" s="14">
        <v>194.3</v>
      </c>
      <c r="N11" s="14">
        <v>194.1</v>
      </c>
      <c r="O11" s="14">
        <v>277.5</v>
      </c>
      <c r="P11" s="14">
        <v>213.3</v>
      </c>
      <c r="Q11" s="14">
        <v>110.7</v>
      </c>
      <c r="R11" s="14">
        <v>376.7</v>
      </c>
      <c r="S11" s="14">
        <v>3.1</v>
      </c>
      <c r="T11" s="14"/>
      <c r="U11" s="14"/>
      <c r="V11" s="14"/>
      <c r="W11" s="14"/>
      <c r="X11" s="14">
        <v>123.9</v>
      </c>
      <c r="Y11" s="14">
        <v>7.8</v>
      </c>
      <c r="Z11" s="14">
        <v>5.2</v>
      </c>
      <c r="AA11" s="14">
        <v>16.899999999999999</v>
      </c>
      <c r="AB11" s="14">
        <v>6.95</v>
      </c>
      <c r="AC11" s="14">
        <v>12.28</v>
      </c>
      <c r="AD11" s="14">
        <v>72.44</v>
      </c>
      <c r="AE11" s="14"/>
      <c r="AF11" s="14"/>
      <c r="AG11" s="14"/>
      <c r="AH11" s="14">
        <v>52.5</v>
      </c>
      <c r="AI11" s="14">
        <v>36.5</v>
      </c>
      <c r="AJ11" s="14"/>
      <c r="AK11" s="14"/>
      <c r="AL11" s="14"/>
      <c r="AM11" s="14">
        <v>6.5</v>
      </c>
      <c r="AN11" s="14">
        <v>148</v>
      </c>
      <c r="AO11" s="14">
        <v>27</v>
      </c>
      <c r="AP11" s="14">
        <v>67</v>
      </c>
      <c r="AQ11" s="14">
        <v>17.2</v>
      </c>
      <c r="AR11" s="14">
        <v>18.3</v>
      </c>
      <c r="AS11" s="14">
        <v>11.7</v>
      </c>
      <c r="AT11" s="14">
        <v>63.6</v>
      </c>
      <c r="AU11" s="14">
        <v>183.2</v>
      </c>
      <c r="AV11" s="14">
        <v>183.5</v>
      </c>
      <c r="AW11" s="14">
        <v>184.7</v>
      </c>
      <c r="AX11" s="14">
        <v>62.4</v>
      </c>
      <c r="AY11" s="14">
        <v>6.1</v>
      </c>
      <c r="AZ11" s="14">
        <v>2.8</v>
      </c>
      <c r="BA11" s="14">
        <v>23</v>
      </c>
      <c r="BB11" s="14">
        <v>30.5</v>
      </c>
      <c r="BC11" s="14">
        <v>2</v>
      </c>
      <c r="BD11" s="14">
        <v>0</v>
      </c>
      <c r="BE11" s="14">
        <v>51</v>
      </c>
      <c r="BF11" s="14"/>
      <c r="BG11" s="14"/>
      <c r="BH11" s="14">
        <v>21.6</v>
      </c>
      <c r="BI11" s="14">
        <v>24.8</v>
      </c>
      <c r="BJ11" s="14"/>
      <c r="BK11" s="14"/>
      <c r="BL11" s="14"/>
      <c r="BM11" s="14"/>
      <c r="BN11" s="14"/>
      <c r="BO11" s="14">
        <v>40.799999999999997</v>
      </c>
      <c r="BP11" s="14">
        <v>177.6</v>
      </c>
      <c r="BQ11" s="14">
        <v>175.6</v>
      </c>
      <c r="BR11" s="14">
        <v>210</v>
      </c>
      <c r="BS11" s="14">
        <v>275.2</v>
      </c>
      <c r="BT11" s="14">
        <v>76.400000000000006</v>
      </c>
      <c r="BU11" s="14">
        <v>37.1</v>
      </c>
      <c r="BV11" s="14"/>
      <c r="BW11" s="14"/>
      <c r="BX11" s="14"/>
      <c r="BY11" s="14"/>
      <c r="BZ11" s="14"/>
      <c r="CA11" s="14"/>
      <c r="CB11" s="14">
        <v>0.8</v>
      </c>
      <c r="CC11" s="14">
        <v>99.5</v>
      </c>
      <c r="CD11" s="14">
        <v>83</v>
      </c>
      <c r="CE11" s="14">
        <v>62.8</v>
      </c>
      <c r="CF11" s="14">
        <v>68.8</v>
      </c>
      <c r="CG11" s="14">
        <v>29.5</v>
      </c>
      <c r="CH11" s="14"/>
      <c r="CI11" s="14"/>
      <c r="CJ11" s="14"/>
      <c r="CK11" s="14">
        <v>146.4</v>
      </c>
      <c r="CL11" s="14">
        <v>148.80000000000001</v>
      </c>
      <c r="CM11" s="14">
        <v>170.6</v>
      </c>
      <c r="CN11" s="14">
        <v>192.2</v>
      </c>
      <c r="CO11" s="14"/>
      <c r="CP11" s="14"/>
      <c r="CQ11" s="14"/>
      <c r="CR11" s="14"/>
      <c r="CS11" s="14">
        <v>217.9</v>
      </c>
      <c r="CT11" s="14">
        <v>101.1</v>
      </c>
      <c r="CU11" s="14">
        <v>0</v>
      </c>
      <c r="CV11" s="14">
        <v>0.6</v>
      </c>
      <c r="CW11" s="14">
        <v>0</v>
      </c>
      <c r="CX11" s="14">
        <v>3.7</v>
      </c>
      <c r="CY11" s="14">
        <v>0</v>
      </c>
      <c r="CZ11" s="14">
        <v>6.3</v>
      </c>
      <c r="DA11" s="14"/>
      <c r="DB11" s="14"/>
      <c r="DC11" s="14"/>
      <c r="DD11" s="14">
        <v>0.2</v>
      </c>
      <c r="DE11" s="14">
        <v>1.6</v>
      </c>
      <c r="DF11" s="14">
        <v>1.8</v>
      </c>
      <c r="DG11" s="14">
        <v>20.399999999999999</v>
      </c>
      <c r="DH11" s="14">
        <v>7.8</v>
      </c>
      <c r="DI11" s="14">
        <v>3.7</v>
      </c>
      <c r="DJ11" s="14">
        <v>3.4</v>
      </c>
      <c r="DK11" s="14">
        <v>17</v>
      </c>
      <c r="DL11" s="14">
        <v>0</v>
      </c>
      <c r="DM11" s="14">
        <v>0</v>
      </c>
      <c r="DN11" s="14">
        <v>0.2</v>
      </c>
      <c r="DO11" s="14">
        <v>0.4</v>
      </c>
      <c r="DP11" s="14">
        <v>4.3</v>
      </c>
      <c r="DQ11" s="14">
        <v>1.2</v>
      </c>
      <c r="DR11" s="14">
        <v>2.4</v>
      </c>
      <c r="DS11" s="14">
        <v>2.6</v>
      </c>
      <c r="DT11" s="14">
        <v>0</v>
      </c>
      <c r="DU11" s="14"/>
      <c r="DV11" s="14">
        <v>7</v>
      </c>
      <c r="DW11" s="14">
        <v>1</v>
      </c>
      <c r="DX11" s="14"/>
      <c r="DY11" s="14">
        <v>4.8</v>
      </c>
      <c r="DZ11" s="14">
        <v>2.9</v>
      </c>
      <c r="EA11" s="14">
        <v>3.1</v>
      </c>
      <c r="EB11" s="14">
        <v>4.7</v>
      </c>
      <c r="EC11" s="14">
        <v>10</v>
      </c>
      <c r="ED11" s="14">
        <v>11.1</v>
      </c>
      <c r="EE11" s="14">
        <v>7</v>
      </c>
      <c r="EF11" s="14">
        <v>0</v>
      </c>
      <c r="EG11" s="14">
        <v>15.7</v>
      </c>
      <c r="EH11" s="14">
        <v>5.0999999999999996</v>
      </c>
      <c r="EI11" s="14">
        <v>0</v>
      </c>
      <c r="EJ11" s="14">
        <v>0</v>
      </c>
      <c r="EK11" s="14">
        <v>9.6999999999999993</v>
      </c>
      <c r="EL11" s="14">
        <v>2.6</v>
      </c>
      <c r="EM11" s="14">
        <v>7.7</v>
      </c>
      <c r="EN11" s="14">
        <v>3</v>
      </c>
      <c r="EO11" s="14">
        <v>3.5</v>
      </c>
      <c r="EP11" s="14">
        <v>3.7</v>
      </c>
      <c r="EQ11" s="14">
        <v>2.5</v>
      </c>
      <c r="ER11" s="14">
        <v>0</v>
      </c>
      <c r="ES11" s="14">
        <v>0</v>
      </c>
      <c r="ET11" s="14">
        <v>0</v>
      </c>
      <c r="EU11" s="14">
        <v>0.6</v>
      </c>
      <c r="EV11" s="14">
        <v>9</v>
      </c>
      <c r="EW11" s="14">
        <v>10.5</v>
      </c>
      <c r="EX11" s="14">
        <v>0</v>
      </c>
      <c r="EY11" s="14">
        <v>0</v>
      </c>
      <c r="EZ11" s="14">
        <v>6.96</v>
      </c>
      <c r="FA11" s="14">
        <v>19.988</v>
      </c>
      <c r="FB11" s="14">
        <v>9.5</v>
      </c>
      <c r="FC11" s="14"/>
      <c r="FD11" s="14"/>
      <c r="FE11" s="14">
        <v>14</v>
      </c>
      <c r="FF11" s="14">
        <v>17.2</v>
      </c>
      <c r="FG11" s="14">
        <v>7.1</v>
      </c>
      <c r="FH11" s="14"/>
      <c r="FI11" s="14"/>
      <c r="FJ11" s="14"/>
      <c r="FK11" s="14"/>
      <c r="FL11" s="14">
        <v>6596.018</v>
      </c>
      <c r="FM11" s="15"/>
      <c r="FN11" s="14">
        <v>7.1487600000000002</v>
      </c>
      <c r="FO11" s="14">
        <v>8.0030000000000001</v>
      </c>
      <c r="FP11" s="14">
        <v>6.024</v>
      </c>
      <c r="FQ11" s="14">
        <v>6.7</v>
      </c>
      <c r="FR11" s="14">
        <v>27.207059999999998</v>
      </c>
      <c r="FS11" s="14">
        <v>18.919989999999999</v>
      </c>
      <c r="FT11" s="14">
        <v>4.758</v>
      </c>
      <c r="FU11" s="14">
        <v>7.4969999999999999</v>
      </c>
      <c r="FV11" s="14">
        <v>86.257810000000006</v>
      </c>
    </row>
    <row r="12" spans="1:178" ht="24" customHeight="1" x14ac:dyDescent="0.3">
      <c r="A12" s="16" t="s">
        <v>48</v>
      </c>
      <c r="B12" s="16" t="s">
        <v>745</v>
      </c>
      <c r="C12" s="17">
        <v>98.5</v>
      </c>
      <c r="D12" s="17">
        <v>602.29999999999995</v>
      </c>
      <c r="E12" s="17">
        <v>206.6</v>
      </c>
      <c r="F12" s="17">
        <v>0</v>
      </c>
      <c r="G12" s="17">
        <v>0</v>
      </c>
      <c r="H12" s="17"/>
      <c r="I12" s="17">
        <v>75</v>
      </c>
      <c r="J12" s="17">
        <v>0</v>
      </c>
      <c r="K12" s="17">
        <v>0</v>
      </c>
      <c r="L12" s="17">
        <v>181.2</v>
      </c>
      <c r="M12" s="17">
        <v>181.7</v>
      </c>
      <c r="N12" s="17">
        <v>181</v>
      </c>
      <c r="O12" s="17">
        <v>263.7</v>
      </c>
      <c r="P12" s="17">
        <v>214.7</v>
      </c>
      <c r="Q12" s="17">
        <v>111</v>
      </c>
      <c r="R12" s="17">
        <v>374.9</v>
      </c>
      <c r="S12" s="17">
        <v>3.1</v>
      </c>
      <c r="T12" s="17"/>
      <c r="U12" s="17"/>
      <c r="V12" s="17"/>
      <c r="W12" s="17"/>
      <c r="X12" s="17">
        <v>127.1</v>
      </c>
      <c r="Y12" s="17">
        <v>7.9</v>
      </c>
      <c r="Z12" s="17">
        <v>5.2</v>
      </c>
      <c r="AA12" s="17">
        <v>16.899999999999999</v>
      </c>
      <c r="AB12" s="17">
        <v>6.94</v>
      </c>
      <c r="AC12" s="17">
        <v>12.26</v>
      </c>
      <c r="AD12" s="17">
        <v>48.45</v>
      </c>
      <c r="AE12" s="17"/>
      <c r="AF12" s="17"/>
      <c r="AG12" s="17"/>
      <c r="AH12" s="17">
        <v>53</v>
      </c>
      <c r="AI12" s="17">
        <v>23.4</v>
      </c>
      <c r="AJ12" s="17"/>
      <c r="AK12" s="17"/>
      <c r="AL12" s="17"/>
      <c r="AM12" s="17">
        <v>6.5</v>
      </c>
      <c r="AN12" s="17">
        <v>147.9</v>
      </c>
      <c r="AO12" s="17">
        <v>26.9</v>
      </c>
      <c r="AP12" s="17">
        <v>53.1</v>
      </c>
      <c r="AQ12" s="17">
        <v>18.600000000000001</v>
      </c>
      <c r="AR12" s="17">
        <v>18.2</v>
      </c>
      <c r="AS12" s="17">
        <v>11.7</v>
      </c>
      <c r="AT12" s="17">
        <v>66.599999999999994</v>
      </c>
      <c r="AU12" s="17">
        <v>183.1</v>
      </c>
      <c r="AV12" s="17">
        <v>183.6</v>
      </c>
      <c r="AW12" s="17">
        <v>183.3</v>
      </c>
      <c r="AX12" s="17">
        <v>61.3</v>
      </c>
      <c r="AY12" s="17">
        <v>6.1</v>
      </c>
      <c r="AZ12" s="17">
        <v>2.8</v>
      </c>
      <c r="BA12" s="17">
        <v>23.3</v>
      </c>
      <c r="BB12" s="17">
        <v>26.9</v>
      </c>
      <c r="BC12" s="17">
        <v>2</v>
      </c>
      <c r="BD12" s="17">
        <v>0</v>
      </c>
      <c r="BE12" s="17">
        <v>52.7</v>
      </c>
      <c r="BF12" s="17"/>
      <c r="BG12" s="17"/>
      <c r="BH12" s="17">
        <v>0</v>
      </c>
      <c r="BI12" s="17">
        <v>25.5</v>
      </c>
      <c r="BJ12" s="17"/>
      <c r="BK12" s="17"/>
      <c r="BL12" s="17"/>
      <c r="BM12" s="17"/>
      <c r="BN12" s="17"/>
      <c r="BO12" s="17">
        <v>40.700000000000003</v>
      </c>
      <c r="BP12" s="17">
        <v>177.6</v>
      </c>
      <c r="BQ12" s="17">
        <v>175.1</v>
      </c>
      <c r="BR12" s="17">
        <v>209.5</v>
      </c>
      <c r="BS12" s="17">
        <v>274.7</v>
      </c>
      <c r="BT12" s="17">
        <v>75.900000000000006</v>
      </c>
      <c r="BU12" s="17">
        <v>36.799999999999997</v>
      </c>
      <c r="BV12" s="17"/>
      <c r="BW12" s="17"/>
      <c r="BX12" s="17"/>
      <c r="BY12" s="17"/>
      <c r="BZ12" s="17"/>
      <c r="CA12" s="17"/>
      <c r="CB12" s="17">
        <v>0.8</v>
      </c>
      <c r="CC12" s="17">
        <v>76.2</v>
      </c>
      <c r="CD12" s="17">
        <v>83.6</v>
      </c>
      <c r="CE12" s="17">
        <v>62.9</v>
      </c>
      <c r="CF12" s="17">
        <v>68</v>
      </c>
      <c r="CG12" s="17">
        <v>30.3</v>
      </c>
      <c r="CH12" s="17"/>
      <c r="CI12" s="17"/>
      <c r="CJ12" s="17"/>
      <c r="CK12" s="17">
        <v>146.6</v>
      </c>
      <c r="CL12" s="17">
        <v>148.69999999999999</v>
      </c>
      <c r="CM12" s="17">
        <v>170.3</v>
      </c>
      <c r="CN12" s="17">
        <v>192.6</v>
      </c>
      <c r="CO12" s="17"/>
      <c r="CP12" s="17"/>
      <c r="CQ12" s="17"/>
      <c r="CR12" s="17"/>
      <c r="CS12" s="17">
        <v>217.9</v>
      </c>
      <c r="CT12" s="17">
        <v>101.1</v>
      </c>
      <c r="CU12" s="17">
        <v>0</v>
      </c>
      <c r="CV12" s="17">
        <v>0.7</v>
      </c>
      <c r="CW12" s="17">
        <v>0</v>
      </c>
      <c r="CX12" s="17">
        <v>7</v>
      </c>
      <c r="CY12" s="17">
        <v>0</v>
      </c>
      <c r="CZ12" s="17">
        <v>6.3</v>
      </c>
      <c r="DA12" s="17"/>
      <c r="DB12" s="17"/>
      <c r="DC12" s="17"/>
      <c r="DD12" s="17">
        <v>0.2</v>
      </c>
      <c r="DE12" s="17">
        <v>1.5</v>
      </c>
      <c r="DF12" s="17">
        <v>1.8</v>
      </c>
      <c r="DG12" s="17">
        <v>20.6</v>
      </c>
      <c r="DH12" s="17">
        <v>7.7</v>
      </c>
      <c r="DI12" s="17">
        <v>3.7</v>
      </c>
      <c r="DJ12" s="17">
        <v>3.4</v>
      </c>
      <c r="DK12" s="17">
        <v>17.100000000000001</v>
      </c>
      <c r="DL12" s="17">
        <v>0</v>
      </c>
      <c r="DM12" s="17">
        <v>0</v>
      </c>
      <c r="DN12" s="17">
        <v>0.1</v>
      </c>
      <c r="DO12" s="17">
        <v>0.2</v>
      </c>
      <c r="DP12" s="17">
        <v>4.3</v>
      </c>
      <c r="DQ12" s="17">
        <v>1.2</v>
      </c>
      <c r="DR12" s="17">
        <v>2.4</v>
      </c>
      <c r="DS12" s="17">
        <v>2.6</v>
      </c>
      <c r="DT12" s="17">
        <v>0</v>
      </c>
      <c r="DU12" s="17"/>
      <c r="DV12" s="17">
        <v>7</v>
      </c>
      <c r="DW12" s="17">
        <v>1</v>
      </c>
      <c r="DX12" s="17"/>
      <c r="DY12" s="17">
        <v>4.9000000000000004</v>
      </c>
      <c r="DZ12" s="17">
        <v>2.9</v>
      </c>
      <c r="EA12" s="17">
        <v>3.1</v>
      </c>
      <c r="EB12" s="17">
        <v>4.8</v>
      </c>
      <c r="EC12" s="17">
        <v>10</v>
      </c>
      <c r="ED12" s="17">
        <v>9.4</v>
      </c>
      <c r="EE12" s="17">
        <v>6.1</v>
      </c>
      <c r="EF12" s="17">
        <v>0</v>
      </c>
      <c r="EG12" s="17">
        <v>16.5</v>
      </c>
      <c r="EH12" s="17">
        <v>6.8</v>
      </c>
      <c r="EI12" s="17">
        <v>0</v>
      </c>
      <c r="EJ12" s="17">
        <v>0</v>
      </c>
      <c r="EK12" s="17">
        <v>9.6999999999999993</v>
      </c>
      <c r="EL12" s="17">
        <v>2.6</v>
      </c>
      <c r="EM12" s="17">
        <v>7.7</v>
      </c>
      <c r="EN12" s="17">
        <v>3</v>
      </c>
      <c r="EO12" s="17">
        <v>3.5</v>
      </c>
      <c r="EP12" s="17">
        <v>3.7</v>
      </c>
      <c r="EQ12" s="17">
        <v>2.9</v>
      </c>
      <c r="ER12" s="17">
        <v>0</v>
      </c>
      <c r="ES12" s="17">
        <v>0</v>
      </c>
      <c r="ET12" s="17">
        <v>0</v>
      </c>
      <c r="EU12" s="17">
        <v>0.6</v>
      </c>
      <c r="EV12" s="17">
        <v>9.3000000000000007</v>
      </c>
      <c r="EW12" s="17">
        <v>10.5</v>
      </c>
      <c r="EX12" s="17">
        <v>0</v>
      </c>
      <c r="EY12" s="17">
        <v>0</v>
      </c>
      <c r="EZ12" s="17">
        <v>6.9390000000000001</v>
      </c>
      <c r="FA12" s="17">
        <v>19.931000000000001</v>
      </c>
      <c r="FB12" s="17">
        <v>9.4</v>
      </c>
      <c r="FC12" s="17"/>
      <c r="FD12" s="17"/>
      <c r="FE12" s="17">
        <v>14</v>
      </c>
      <c r="FF12" s="17">
        <v>17.2</v>
      </c>
      <c r="FG12" s="17">
        <v>8.6</v>
      </c>
      <c r="FH12" s="17"/>
      <c r="FI12" s="17"/>
      <c r="FJ12" s="17"/>
      <c r="FK12" s="17"/>
      <c r="FL12" s="17">
        <v>6467.12</v>
      </c>
      <c r="FM12" s="15"/>
      <c r="FN12" s="17">
        <v>7.60947</v>
      </c>
      <c r="FO12" s="17">
        <v>7.2610000000000001</v>
      </c>
      <c r="FP12" s="17">
        <v>6.0235000000000003</v>
      </c>
      <c r="FQ12" s="17">
        <v>6.7</v>
      </c>
      <c r="FR12" s="17">
        <v>27.223970000000001</v>
      </c>
      <c r="FS12" s="17">
        <v>18.91921</v>
      </c>
      <c r="FT12" s="17">
        <v>4.6890000000000001</v>
      </c>
      <c r="FU12" s="17">
        <v>7.46</v>
      </c>
      <c r="FV12" s="17">
        <v>85.886150000000001</v>
      </c>
    </row>
    <row r="13" spans="1:178" ht="24" customHeight="1" x14ac:dyDescent="0.3">
      <c r="A13" s="16" t="s">
        <v>48</v>
      </c>
      <c r="B13" s="16" t="s">
        <v>746</v>
      </c>
      <c r="C13" s="17">
        <v>99</v>
      </c>
      <c r="D13" s="17">
        <v>603.1</v>
      </c>
      <c r="E13" s="17">
        <v>204.8</v>
      </c>
      <c r="F13" s="17">
        <v>0</v>
      </c>
      <c r="G13" s="17">
        <v>0</v>
      </c>
      <c r="H13" s="17"/>
      <c r="I13" s="17">
        <v>74.5</v>
      </c>
      <c r="J13" s="17">
        <v>0</v>
      </c>
      <c r="K13" s="17">
        <v>0</v>
      </c>
      <c r="L13" s="17">
        <v>188</v>
      </c>
      <c r="M13" s="17">
        <v>189</v>
      </c>
      <c r="N13" s="17">
        <v>188.8</v>
      </c>
      <c r="O13" s="17">
        <v>276</v>
      </c>
      <c r="P13" s="17">
        <v>214.8</v>
      </c>
      <c r="Q13" s="17">
        <v>110.7</v>
      </c>
      <c r="R13" s="17">
        <v>265.89999999999998</v>
      </c>
      <c r="S13" s="17">
        <v>3.1</v>
      </c>
      <c r="T13" s="17"/>
      <c r="U13" s="17"/>
      <c r="V13" s="17"/>
      <c r="W13" s="17"/>
      <c r="X13" s="17">
        <v>125.1</v>
      </c>
      <c r="Y13" s="17">
        <v>7.6</v>
      </c>
      <c r="Z13" s="17">
        <v>5.4</v>
      </c>
      <c r="AA13" s="17">
        <v>16.8</v>
      </c>
      <c r="AB13" s="17">
        <v>6.96</v>
      </c>
      <c r="AC13" s="17">
        <v>12.27</v>
      </c>
      <c r="AD13" s="17">
        <v>50.35</v>
      </c>
      <c r="AE13" s="17"/>
      <c r="AF13" s="17"/>
      <c r="AG13" s="17"/>
      <c r="AH13" s="17">
        <v>52.3</v>
      </c>
      <c r="AI13" s="17">
        <v>43.3</v>
      </c>
      <c r="AJ13" s="17"/>
      <c r="AK13" s="17"/>
      <c r="AL13" s="17"/>
      <c r="AM13" s="17">
        <v>6.5</v>
      </c>
      <c r="AN13" s="17">
        <v>147.30000000000001</v>
      </c>
      <c r="AO13" s="17">
        <v>27</v>
      </c>
      <c r="AP13" s="17">
        <v>51</v>
      </c>
      <c r="AQ13" s="17">
        <v>18.100000000000001</v>
      </c>
      <c r="AR13" s="17">
        <v>18.3</v>
      </c>
      <c r="AS13" s="17">
        <v>11.7</v>
      </c>
      <c r="AT13" s="17">
        <v>67.8</v>
      </c>
      <c r="AU13" s="17">
        <v>182.7</v>
      </c>
      <c r="AV13" s="17">
        <v>183.2</v>
      </c>
      <c r="AW13" s="17">
        <v>184.7</v>
      </c>
      <c r="AX13" s="17">
        <v>60.9</v>
      </c>
      <c r="AY13" s="17">
        <v>6.1</v>
      </c>
      <c r="AZ13" s="17">
        <v>2.8</v>
      </c>
      <c r="BA13" s="17">
        <v>12.3</v>
      </c>
      <c r="BB13" s="17">
        <v>28.8</v>
      </c>
      <c r="BC13" s="17">
        <v>2</v>
      </c>
      <c r="BD13" s="17">
        <v>0</v>
      </c>
      <c r="BE13" s="17">
        <v>49.7</v>
      </c>
      <c r="BF13" s="17"/>
      <c r="BG13" s="17"/>
      <c r="BH13" s="17">
        <v>0</v>
      </c>
      <c r="BI13" s="17">
        <v>25</v>
      </c>
      <c r="BJ13" s="17"/>
      <c r="BK13" s="17"/>
      <c r="BL13" s="17"/>
      <c r="BM13" s="17"/>
      <c r="BN13" s="17"/>
      <c r="BO13" s="17">
        <v>40.700000000000003</v>
      </c>
      <c r="BP13" s="17">
        <v>177.7</v>
      </c>
      <c r="BQ13" s="17">
        <v>175.3</v>
      </c>
      <c r="BR13" s="17">
        <v>209.6</v>
      </c>
      <c r="BS13" s="17">
        <v>275</v>
      </c>
      <c r="BT13" s="17">
        <v>76.099999999999994</v>
      </c>
      <c r="BU13" s="17">
        <v>36.9</v>
      </c>
      <c r="BV13" s="17"/>
      <c r="BW13" s="17"/>
      <c r="BX13" s="17"/>
      <c r="BY13" s="17"/>
      <c r="BZ13" s="17"/>
      <c r="CA13" s="17"/>
      <c r="CB13" s="17">
        <v>0.8</v>
      </c>
      <c r="CC13" s="17">
        <v>66</v>
      </c>
      <c r="CD13" s="17">
        <v>83.2</v>
      </c>
      <c r="CE13" s="17">
        <v>63</v>
      </c>
      <c r="CF13" s="17">
        <v>68</v>
      </c>
      <c r="CG13" s="17">
        <v>29.9</v>
      </c>
      <c r="CH13" s="17"/>
      <c r="CI13" s="17"/>
      <c r="CJ13" s="17"/>
      <c r="CK13" s="17">
        <v>146.6</v>
      </c>
      <c r="CL13" s="17">
        <v>149.1</v>
      </c>
      <c r="CM13" s="17">
        <v>152.9</v>
      </c>
      <c r="CN13" s="17">
        <v>192.9</v>
      </c>
      <c r="CO13" s="17"/>
      <c r="CP13" s="17"/>
      <c r="CQ13" s="17"/>
      <c r="CR13" s="17"/>
      <c r="CS13" s="17">
        <v>218.1</v>
      </c>
      <c r="CT13" s="17">
        <v>101.1</v>
      </c>
      <c r="CU13" s="17">
        <v>0</v>
      </c>
      <c r="CV13" s="17">
        <v>0.6</v>
      </c>
      <c r="CW13" s="17">
        <v>0</v>
      </c>
      <c r="CX13" s="17">
        <v>5.8</v>
      </c>
      <c r="CY13" s="17">
        <v>0</v>
      </c>
      <c r="CZ13" s="17">
        <v>6.4</v>
      </c>
      <c r="DA13" s="17"/>
      <c r="DB13" s="17"/>
      <c r="DC13" s="17"/>
      <c r="DD13" s="17">
        <v>0.2</v>
      </c>
      <c r="DE13" s="17">
        <v>1.5</v>
      </c>
      <c r="DF13" s="17">
        <v>1.8</v>
      </c>
      <c r="DG13" s="17">
        <v>20.2</v>
      </c>
      <c r="DH13" s="17">
        <v>6.9</v>
      </c>
      <c r="DI13" s="17">
        <v>3.7</v>
      </c>
      <c r="DJ13" s="17">
        <v>3.4</v>
      </c>
      <c r="DK13" s="17">
        <v>17.100000000000001</v>
      </c>
      <c r="DL13" s="17">
        <v>0</v>
      </c>
      <c r="DM13" s="17">
        <v>0</v>
      </c>
      <c r="DN13" s="17">
        <v>0.1</v>
      </c>
      <c r="DO13" s="17">
        <v>0.3</v>
      </c>
      <c r="DP13" s="17">
        <v>4.3</v>
      </c>
      <c r="DQ13" s="17">
        <v>1.2</v>
      </c>
      <c r="DR13" s="17">
        <v>2.4</v>
      </c>
      <c r="DS13" s="17">
        <v>2.6</v>
      </c>
      <c r="DT13" s="17">
        <v>0</v>
      </c>
      <c r="DU13" s="17"/>
      <c r="DV13" s="17">
        <v>2.1</v>
      </c>
      <c r="DW13" s="17">
        <v>1</v>
      </c>
      <c r="DX13" s="17"/>
      <c r="DY13" s="17">
        <v>4.9000000000000004</v>
      </c>
      <c r="DZ13" s="17">
        <v>2.9</v>
      </c>
      <c r="EA13" s="17">
        <v>2.9</v>
      </c>
      <c r="EB13" s="17">
        <v>4.5999999999999996</v>
      </c>
      <c r="EC13" s="17">
        <v>10</v>
      </c>
      <c r="ED13" s="17">
        <v>9.6999999999999993</v>
      </c>
      <c r="EE13" s="17">
        <v>6.1</v>
      </c>
      <c r="EF13" s="17">
        <v>0</v>
      </c>
      <c r="EG13" s="17">
        <v>18.7</v>
      </c>
      <c r="EH13" s="17">
        <v>12.3</v>
      </c>
      <c r="EI13" s="17">
        <v>0</v>
      </c>
      <c r="EJ13" s="17">
        <v>0</v>
      </c>
      <c r="EK13" s="17">
        <v>9.6999999999999993</v>
      </c>
      <c r="EL13" s="17">
        <v>2.6</v>
      </c>
      <c r="EM13" s="17">
        <v>8</v>
      </c>
      <c r="EN13" s="17">
        <v>3</v>
      </c>
      <c r="EO13" s="17">
        <v>3.5</v>
      </c>
      <c r="EP13" s="17">
        <v>3.7</v>
      </c>
      <c r="EQ13" s="17">
        <v>2.6</v>
      </c>
      <c r="ER13" s="17">
        <v>0</v>
      </c>
      <c r="ES13" s="17">
        <v>0</v>
      </c>
      <c r="ET13" s="17">
        <v>0</v>
      </c>
      <c r="EU13" s="17">
        <v>0.6</v>
      </c>
      <c r="EV13" s="17">
        <v>3.3</v>
      </c>
      <c r="EW13" s="17">
        <v>4.2</v>
      </c>
      <c r="EX13" s="17">
        <v>0</v>
      </c>
      <c r="EY13" s="17">
        <v>0</v>
      </c>
      <c r="EZ13" s="17">
        <v>6.9470000000000001</v>
      </c>
      <c r="FA13" s="17">
        <v>20.03</v>
      </c>
      <c r="FB13" s="17">
        <v>8.6999999999999993</v>
      </c>
      <c r="FC13" s="17"/>
      <c r="FD13" s="17"/>
      <c r="FE13" s="17">
        <v>14</v>
      </c>
      <c r="FF13" s="17">
        <v>17.2</v>
      </c>
      <c r="FG13" s="17">
        <v>7.1</v>
      </c>
      <c r="FH13" s="17"/>
      <c r="FI13" s="17"/>
      <c r="FJ13" s="17"/>
      <c r="FK13" s="17"/>
      <c r="FL13" s="17">
        <v>6355.4570000000003</v>
      </c>
      <c r="FM13" s="15"/>
      <c r="FN13" s="17">
        <v>7.4786099999999998</v>
      </c>
      <c r="FO13" s="17">
        <v>0</v>
      </c>
      <c r="FP13" s="17">
        <v>6.0244999999999997</v>
      </c>
      <c r="FQ13" s="17">
        <v>6.7</v>
      </c>
      <c r="FR13" s="17">
        <v>27.215710000000001</v>
      </c>
      <c r="FS13" s="17">
        <v>18.919519999999999</v>
      </c>
      <c r="FT13" s="17">
        <v>4.7720000000000002</v>
      </c>
      <c r="FU13" s="17">
        <v>7.5579999999999998</v>
      </c>
      <c r="FV13" s="17">
        <v>78.668340000000001</v>
      </c>
    </row>
    <row r="14" spans="1:178" ht="24" customHeight="1" x14ac:dyDescent="0.3">
      <c r="A14" s="16" t="s">
        <v>48</v>
      </c>
      <c r="B14" s="16" t="s">
        <v>747</v>
      </c>
      <c r="C14" s="17">
        <v>97.2</v>
      </c>
      <c r="D14" s="17">
        <v>600.4</v>
      </c>
      <c r="E14" s="17">
        <v>204.9</v>
      </c>
      <c r="F14" s="17">
        <v>0</v>
      </c>
      <c r="G14" s="17">
        <v>0</v>
      </c>
      <c r="H14" s="17"/>
      <c r="I14" s="17">
        <v>73.5</v>
      </c>
      <c r="J14" s="17">
        <v>0</v>
      </c>
      <c r="K14" s="17">
        <v>0</v>
      </c>
      <c r="L14" s="17">
        <v>179.9</v>
      </c>
      <c r="M14" s="17">
        <v>179.8</v>
      </c>
      <c r="N14" s="17">
        <v>179.9</v>
      </c>
      <c r="O14" s="17">
        <v>266.3</v>
      </c>
      <c r="P14" s="17">
        <v>214.6</v>
      </c>
      <c r="Q14" s="17">
        <v>110.9</v>
      </c>
      <c r="R14" s="17">
        <v>263.5</v>
      </c>
      <c r="S14" s="17">
        <v>3</v>
      </c>
      <c r="T14" s="17"/>
      <c r="U14" s="17"/>
      <c r="V14" s="17"/>
      <c r="W14" s="17"/>
      <c r="X14" s="17">
        <v>125.3</v>
      </c>
      <c r="Y14" s="17">
        <v>7.4</v>
      </c>
      <c r="Z14" s="17">
        <v>5.4</v>
      </c>
      <c r="AA14" s="17">
        <v>16.8</v>
      </c>
      <c r="AB14" s="17">
        <v>6.96</v>
      </c>
      <c r="AC14" s="17">
        <v>12.27</v>
      </c>
      <c r="AD14" s="17">
        <v>49.07</v>
      </c>
      <c r="AE14" s="17"/>
      <c r="AF14" s="17"/>
      <c r="AG14" s="17"/>
      <c r="AH14" s="17">
        <v>52</v>
      </c>
      <c r="AI14" s="17">
        <v>25</v>
      </c>
      <c r="AJ14" s="17"/>
      <c r="AK14" s="17"/>
      <c r="AL14" s="17"/>
      <c r="AM14" s="17">
        <v>6.4</v>
      </c>
      <c r="AN14" s="17">
        <v>147.19999999999999</v>
      </c>
      <c r="AO14" s="17">
        <v>27</v>
      </c>
      <c r="AP14" s="17">
        <v>46.6</v>
      </c>
      <c r="AQ14" s="17">
        <v>18.899999999999999</v>
      </c>
      <c r="AR14" s="17">
        <v>18.3</v>
      </c>
      <c r="AS14" s="17">
        <v>11.7</v>
      </c>
      <c r="AT14" s="17">
        <v>66.5</v>
      </c>
      <c r="AU14" s="17">
        <v>181.7</v>
      </c>
      <c r="AV14" s="17">
        <v>181.8</v>
      </c>
      <c r="AW14" s="17">
        <v>183.9</v>
      </c>
      <c r="AX14" s="17">
        <v>60.4</v>
      </c>
      <c r="AY14" s="17">
        <v>6</v>
      </c>
      <c r="AZ14" s="17">
        <v>2.8</v>
      </c>
      <c r="BA14" s="17">
        <v>11.7</v>
      </c>
      <c r="BB14" s="17">
        <v>27.8</v>
      </c>
      <c r="BC14" s="17">
        <v>2</v>
      </c>
      <c r="BD14" s="17">
        <v>0</v>
      </c>
      <c r="BE14" s="17">
        <v>48.7</v>
      </c>
      <c r="BF14" s="17"/>
      <c r="BG14" s="17"/>
      <c r="BH14" s="17">
        <v>0</v>
      </c>
      <c r="BI14" s="17">
        <v>25.5</v>
      </c>
      <c r="BJ14" s="17"/>
      <c r="BK14" s="17"/>
      <c r="BL14" s="17"/>
      <c r="BM14" s="17"/>
      <c r="BN14" s="17"/>
      <c r="BO14" s="17">
        <v>40.4</v>
      </c>
      <c r="BP14" s="17">
        <v>178</v>
      </c>
      <c r="BQ14" s="17">
        <v>175.7</v>
      </c>
      <c r="BR14" s="17">
        <v>209.5</v>
      </c>
      <c r="BS14" s="17">
        <v>274.89999999999998</v>
      </c>
      <c r="BT14" s="17">
        <v>76.5</v>
      </c>
      <c r="BU14" s="17">
        <v>37</v>
      </c>
      <c r="BV14" s="17"/>
      <c r="BW14" s="17"/>
      <c r="BX14" s="17"/>
      <c r="BY14" s="17"/>
      <c r="BZ14" s="17"/>
      <c r="CA14" s="17"/>
      <c r="CB14" s="17">
        <v>0.8</v>
      </c>
      <c r="CC14" s="17">
        <v>58.6</v>
      </c>
      <c r="CD14" s="17">
        <v>81.099999999999994</v>
      </c>
      <c r="CE14" s="17">
        <v>62.7</v>
      </c>
      <c r="CF14" s="17">
        <v>67.8</v>
      </c>
      <c r="CG14" s="17">
        <v>29.1</v>
      </c>
      <c r="CH14" s="17"/>
      <c r="CI14" s="17"/>
      <c r="CJ14" s="17"/>
      <c r="CK14" s="17">
        <v>147</v>
      </c>
      <c r="CL14" s="17">
        <v>149.1</v>
      </c>
      <c r="CM14" s="17">
        <v>150.30000000000001</v>
      </c>
      <c r="CN14" s="17">
        <v>193.2</v>
      </c>
      <c r="CO14" s="17"/>
      <c r="CP14" s="17"/>
      <c r="CQ14" s="17"/>
      <c r="CR14" s="17"/>
      <c r="CS14" s="17">
        <v>218.1</v>
      </c>
      <c r="CT14" s="17">
        <v>101.1</v>
      </c>
      <c r="CU14" s="17">
        <v>0</v>
      </c>
      <c r="CV14" s="17">
        <v>0</v>
      </c>
      <c r="CW14" s="17">
        <v>0</v>
      </c>
      <c r="CX14" s="17">
        <v>4.5999999999999996</v>
      </c>
      <c r="CY14" s="17">
        <v>0</v>
      </c>
      <c r="CZ14" s="17">
        <v>6.3</v>
      </c>
      <c r="DA14" s="17"/>
      <c r="DB14" s="17"/>
      <c r="DC14" s="17"/>
      <c r="DD14" s="17">
        <v>0.2</v>
      </c>
      <c r="DE14" s="17">
        <v>1.6</v>
      </c>
      <c r="DF14" s="17">
        <v>1.7</v>
      </c>
      <c r="DG14" s="17">
        <v>20.2</v>
      </c>
      <c r="DH14" s="17">
        <v>6.6</v>
      </c>
      <c r="DI14" s="17">
        <v>3.7</v>
      </c>
      <c r="DJ14" s="17">
        <v>3.5</v>
      </c>
      <c r="DK14" s="17">
        <v>17.100000000000001</v>
      </c>
      <c r="DL14" s="17">
        <v>0</v>
      </c>
      <c r="DM14" s="17">
        <v>0</v>
      </c>
      <c r="DN14" s="17">
        <v>0</v>
      </c>
      <c r="DO14" s="17">
        <v>0.2</v>
      </c>
      <c r="DP14" s="17">
        <v>4.3</v>
      </c>
      <c r="DQ14" s="17">
        <v>1.2</v>
      </c>
      <c r="DR14" s="17">
        <v>2.4</v>
      </c>
      <c r="DS14" s="17">
        <v>2.6</v>
      </c>
      <c r="DT14" s="17">
        <v>0</v>
      </c>
      <c r="DU14" s="17"/>
      <c r="DV14" s="17">
        <v>0</v>
      </c>
      <c r="DW14" s="17">
        <v>1</v>
      </c>
      <c r="DX14" s="17"/>
      <c r="DY14" s="17">
        <v>4.9000000000000004</v>
      </c>
      <c r="DZ14" s="17">
        <v>2.9</v>
      </c>
      <c r="EA14" s="17">
        <v>2.9</v>
      </c>
      <c r="EB14" s="17">
        <v>4.5</v>
      </c>
      <c r="EC14" s="17">
        <v>9.9</v>
      </c>
      <c r="ED14" s="17">
        <v>6.7</v>
      </c>
      <c r="EE14" s="17">
        <v>3.2</v>
      </c>
      <c r="EF14" s="17">
        <v>0</v>
      </c>
      <c r="EG14" s="17">
        <v>21</v>
      </c>
      <c r="EH14" s="17">
        <v>11.2</v>
      </c>
      <c r="EI14" s="17">
        <v>0</v>
      </c>
      <c r="EJ14" s="17">
        <v>0.1</v>
      </c>
      <c r="EK14" s="17">
        <v>9.6</v>
      </c>
      <c r="EL14" s="17">
        <v>2.5</v>
      </c>
      <c r="EM14" s="17">
        <v>7.9</v>
      </c>
      <c r="EN14" s="17">
        <v>3</v>
      </c>
      <c r="EO14" s="17">
        <v>3.5</v>
      </c>
      <c r="EP14" s="17">
        <v>3.7</v>
      </c>
      <c r="EQ14" s="17">
        <v>2.7</v>
      </c>
      <c r="ER14" s="17">
        <v>0</v>
      </c>
      <c r="ES14" s="17">
        <v>0</v>
      </c>
      <c r="ET14" s="17">
        <v>0</v>
      </c>
      <c r="EU14" s="17">
        <v>0.6</v>
      </c>
      <c r="EV14" s="17">
        <v>5.2</v>
      </c>
      <c r="EW14" s="17">
        <v>3.9</v>
      </c>
      <c r="EX14" s="17">
        <v>0</v>
      </c>
      <c r="EY14" s="17">
        <v>0</v>
      </c>
      <c r="EZ14" s="17">
        <v>6.9420000000000002</v>
      </c>
      <c r="FA14" s="17">
        <v>19.920999999999999</v>
      </c>
      <c r="FB14" s="17">
        <v>9.6999999999999993</v>
      </c>
      <c r="FC14" s="17"/>
      <c r="FD14" s="17"/>
      <c r="FE14" s="17">
        <v>14.1</v>
      </c>
      <c r="FF14" s="17">
        <v>17.2</v>
      </c>
      <c r="FG14" s="17">
        <v>6.5</v>
      </c>
      <c r="FH14" s="17"/>
      <c r="FI14" s="17"/>
      <c r="FJ14" s="17"/>
      <c r="FK14" s="17"/>
      <c r="FL14" s="17">
        <v>6261.3630000000003</v>
      </c>
      <c r="FM14" s="15"/>
      <c r="FN14" s="17">
        <v>7.3522100000000004</v>
      </c>
      <c r="FO14" s="17">
        <v>0</v>
      </c>
      <c r="FP14" s="17">
        <v>6.0235000000000003</v>
      </c>
      <c r="FQ14" s="17">
        <v>6.7</v>
      </c>
      <c r="FR14" s="17">
        <v>27.25244</v>
      </c>
      <c r="FS14" s="17">
        <v>18.919910000000002</v>
      </c>
      <c r="FT14" s="17">
        <v>4.7370000000000001</v>
      </c>
      <c r="FU14" s="17">
        <v>7.5270000000000001</v>
      </c>
      <c r="FV14" s="17">
        <v>78.512060000000005</v>
      </c>
    </row>
    <row r="15" spans="1:178" ht="24" customHeight="1" x14ac:dyDescent="0.3">
      <c r="A15" s="16" t="s">
        <v>48</v>
      </c>
      <c r="B15" s="16" t="s">
        <v>748</v>
      </c>
      <c r="C15" s="17">
        <v>98.9</v>
      </c>
      <c r="D15" s="17">
        <v>606.1</v>
      </c>
      <c r="E15" s="17">
        <v>206.7</v>
      </c>
      <c r="F15" s="17">
        <v>0</v>
      </c>
      <c r="G15" s="17">
        <v>0</v>
      </c>
      <c r="H15" s="17"/>
      <c r="I15" s="17">
        <v>76.3</v>
      </c>
      <c r="J15" s="17">
        <v>0</v>
      </c>
      <c r="K15" s="17">
        <v>0</v>
      </c>
      <c r="L15" s="17">
        <v>184.3</v>
      </c>
      <c r="M15" s="17">
        <v>185.4</v>
      </c>
      <c r="N15" s="17">
        <v>185.3</v>
      </c>
      <c r="O15" s="17">
        <v>274.3</v>
      </c>
      <c r="P15" s="17">
        <v>215.1</v>
      </c>
      <c r="Q15" s="17">
        <v>110.8</v>
      </c>
      <c r="R15" s="17">
        <v>140.5</v>
      </c>
      <c r="S15" s="17">
        <v>3.1</v>
      </c>
      <c r="T15" s="17"/>
      <c r="U15" s="17"/>
      <c r="V15" s="17"/>
      <c r="W15" s="17"/>
      <c r="X15" s="17">
        <v>127.4</v>
      </c>
      <c r="Y15" s="17">
        <v>8.1999999999999993</v>
      </c>
      <c r="Z15" s="17">
        <v>5.5</v>
      </c>
      <c r="AA15" s="17">
        <v>16.8</v>
      </c>
      <c r="AB15" s="17">
        <v>6.94</v>
      </c>
      <c r="AC15" s="17">
        <v>9.68</v>
      </c>
      <c r="AD15" s="17">
        <v>50.76</v>
      </c>
      <c r="AE15" s="17"/>
      <c r="AF15" s="17"/>
      <c r="AG15" s="17"/>
      <c r="AH15" s="17">
        <v>53.4</v>
      </c>
      <c r="AI15" s="17">
        <v>52</v>
      </c>
      <c r="AJ15" s="17"/>
      <c r="AK15" s="17"/>
      <c r="AL15" s="17"/>
      <c r="AM15" s="17">
        <v>6.4</v>
      </c>
      <c r="AN15" s="17">
        <v>147.9</v>
      </c>
      <c r="AO15" s="17">
        <v>27</v>
      </c>
      <c r="AP15" s="17">
        <v>59.4</v>
      </c>
      <c r="AQ15" s="17">
        <v>20.2</v>
      </c>
      <c r="AR15" s="17">
        <v>18.3</v>
      </c>
      <c r="AS15" s="17">
        <v>11.7</v>
      </c>
      <c r="AT15" s="17">
        <v>65.900000000000006</v>
      </c>
      <c r="AU15" s="17">
        <v>185</v>
      </c>
      <c r="AV15" s="17">
        <v>185.9</v>
      </c>
      <c r="AW15" s="17">
        <v>184.4</v>
      </c>
      <c r="AX15" s="17">
        <v>61.4</v>
      </c>
      <c r="AY15" s="17">
        <v>6.1</v>
      </c>
      <c r="AZ15" s="17">
        <v>2.8</v>
      </c>
      <c r="BA15" s="17">
        <v>13.2</v>
      </c>
      <c r="BB15" s="17">
        <v>31.4</v>
      </c>
      <c r="BC15" s="17">
        <v>2</v>
      </c>
      <c r="BD15" s="17">
        <v>0</v>
      </c>
      <c r="BE15" s="17">
        <v>53.2</v>
      </c>
      <c r="BF15" s="17"/>
      <c r="BG15" s="17"/>
      <c r="BH15" s="17">
        <v>0</v>
      </c>
      <c r="BI15" s="17">
        <v>24.5</v>
      </c>
      <c r="BJ15" s="17"/>
      <c r="BK15" s="17"/>
      <c r="BL15" s="17"/>
      <c r="BM15" s="17"/>
      <c r="BN15" s="17"/>
      <c r="BO15" s="17">
        <v>41</v>
      </c>
      <c r="BP15" s="17">
        <v>178</v>
      </c>
      <c r="BQ15" s="17">
        <v>175.3</v>
      </c>
      <c r="BR15" s="17">
        <v>209.4</v>
      </c>
      <c r="BS15" s="17">
        <v>275.2</v>
      </c>
      <c r="BT15" s="17">
        <v>76.3</v>
      </c>
      <c r="BU15" s="17">
        <v>36.9</v>
      </c>
      <c r="BV15" s="17"/>
      <c r="BW15" s="17"/>
      <c r="BX15" s="17"/>
      <c r="BY15" s="17"/>
      <c r="BZ15" s="17"/>
      <c r="CA15" s="17"/>
      <c r="CB15" s="17">
        <v>0.8</v>
      </c>
      <c r="CC15" s="17">
        <v>70.599999999999994</v>
      </c>
      <c r="CD15" s="17">
        <v>85.4</v>
      </c>
      <c r="CE15" s="17">
        <v>65.099999999999994</v>
      </c>
      <c r="CF15" s="17">
        <v>67.900000000000006</v>
      </c>
      <c r="CG15" s="17">
        <v>29.6</v>
      </c>
      <c r="CH15" s="17"/>
      <c r="CI15" s="17"/>
      <c r="CJ15" s="17"/>
      <c r="CK15" s="17">
        <v>146.69999999999999</v>
      </c>
      <c r="CL15" s="17">
        <v>149</v>
      </c>
      <c r="CM15" s="17">
        <v>149.80000000000001</v>
      </c>
      <c r="CN15" s="17">
        <v>192.4</v>
      </c>
      <c r="CO15" s="17"/>
      <c r="CP15" s="17"/>
      <c r="CQ15" s="17"/>
      <c r="CR15" s="17"/>
      <c r="CS15" s="17">
        <v>218.1</v>
      </c>
      <c r="CT15" s="17">
        <v>101.3</v>
      </c>
      <c r="CU15" s="17">
        <v>0</v>
      </c>
      <c r="CV15" s="17">
        <v>0</v>
      </c>
      <c r="CW15" s="17">
        <v>0</v>
      </c>
      <c r="CX15" s="17">
        <v>4.7</v>
      </c>
      <c r="CY15" s="17">
        <v>0</v>
      </c>
      <c r="CZ15" s="17">
        <v>6.4</v>
      </c>
      <c r="DA15" s="17"/>
      <c r="DB15" s="17"/>
      <c r="DC15" s="17"/>
      <c r="DD15" s="17">
        <v>0.2</v>
      </c>
      <c r="DE15" s="17">
        <v>1.6</v>
      </c>
      <c r="DF15" s="17">
        <v>1.8</v>
      </c>
      <c r="DG15" s="17">
        <v>20.6</v>
      </c>
      <c r="DH15" s="17">
        <v>6.6</v>
      </c>
      <c r="DI15" s="17">
        <v>3.7</v>
      </c>
      <c r="DJ15" s="17">
        <v>3.5</v>
      </c>
      <c r="DK15" s="17">
        <v>17.100000000000001</v>
      </c>
      <c r="DL15" s="17">
        <v>0</v>
      </c>
      <c r="DM15" s="17">
        <v>0</v>
      </c>
      <c r="DN15" s="17">
        <v>0</v>
      </c>
      <c r="DO15" s="17">
        <v>0</v>
      </c>
      <c r="DP15" s="17">
        <v>4.3</v>
      </c>
      <c r="DQ15" s="17">
        <v>1.2</v>
      </c>
      <c r="DR15" s="17">
        <v>2.4</v>
      </c>
      <c r="DS15" s="17">
        <v>2.6</v>
      </c>
      <c r="DT15" s="17">
        <v>0</v>
      </c>
      <c r="DU15" s="17"/>
      <c r="DV15" s="17">
        <v>0</v>
      </c>
      <c r="DW15" s="17">
        <v>0.9</v>
      </c>
      <c r="DX15" s="17"/>
      <c r="DY15" s="17">
        <v>4.9000000000000004</v>
      </c>
      <c r="DZ15" s="17">
        <v>3</v>
      </c>
      <c r="EA15" s="17">
        <v>3.2</v>
      </c>
      <c r="EB15" s="17">
        <v>4.8</v>
      </c>
      <c r="EC15" s="17">
        <v>10</v>
      </c>
      <c r="ED15" s="17">
        <v>6.4</v>
      </c>
      <c r="EE15" s="17">
        <v>3.7</v>
      </c>
      <c r="EF15" s="17">
        <v>0</v>
      </c>
      <c r="EG15" s="17">
        <v>18.600000000000001</v>
      </c>
      <c r="EH15" s="17">
        <v>9.4</v>
      </c>
      <c r="EI15" s="17">
        <v>0</v>
      </c>
      <c r="EJ15" s="17">
        <v>0</v>
      </c>
      <c r="EK15" s="17">
        <v>9.5</v>
      </c>
      <c r="EL15" s="17">
        <v>2.5</v>
      </c>
      <c r="EM15" s="17">
        <v>8</v>
      </c>
      <c r="EN15" s="17">
        <v>3</v>
      </c>
      <c r="EO15" s="17">
        <v>3.5</v>
      </c>
      <c r="EP15" s="17">
        <v>3.7</v>
      </c>
      <c r="EQ15" s="17">
        <v>3.4</v>
      </c>
      <c r="ER15" s="17">
        <v>0</v>
      </c>
      <c r="ES15" s="17">
        <v>0</v>
      </c>
      <c r="ET15" s="17">
        <v>0</v>
      </c>
      <c r="EU15" s="17">
        <v>0.6</v>
      </c>
      <c r="EV15" s="17">
        <v>0.5</v>
      </c>
      <c r="EW15" s="17">
        <v>0.1</v>
      </c>
      <c r="EX15" s="17">
        <v>0</v>
      </c>
      <c r="EY15" s="17">
        <v>0</v>
      </c>
      <c r="EZ15" s="17">
        <v>6.9649999999999999</v>
      </c>
      <c r="FA15" s="17">
        <v>19.977</v>
      </c>
      <c r="FB15" s="17">
        <v>9.1</v>
      </c>
      <c r="FC15" s="17"/>
      <c r="FD15" s="17"/>
      <c r="FE15" s="17">
        <v>14</v>
      </c>
      <c r="FF15" s="17">
        <v>17.2</v>
      </c>
      <c r="FG15" s="17">
        <v>5.7</v>
      </c>
      <c r="FH15" s="17"/>
      <c r="FI15" s="17"/>
      <c r="FJ15" s="17"/>
      <c r="FK15" s="17"/>
      <c r="FL15" s="17">
        <v>6242.3220000000001</v>
      </c>
      <c r="FM15" s="15"/>
      <c r="FN15" s="17">
        <v>8.0041899999999995</v>
      </c>
      <c r="FO15" s="17">
        <v>0</v>
      </c>
      <c r="FP15" s="17">
        <v>6.0205000000000002</v>
      </c>
      <c r="FQ15" s="17">
        <v>6.7</v>
      </c>
      <c r="FR15" s="17">
        <v>27.280090000000001</v>
      </c>
      <c r="FS15" s="17">
        <v>18.91994</v>
      </c>
      <c r="FT15" s="17">
        <v>4.6539999999999999</v>
      </c>
      <c r="FU15" s="17">
        <v>7.5049999999999999</v>
      </c>
      <c r="FV15" s="17">
        <v>79.08372</v>
      </c>
    </row>
    <row r="16" spans="1:178" ht="24" customHeight="1" x14ac:dyDescent="0.3">
      <c r="A16" s="16" t="s">
        <v>48</v>
      </c>
      <c r="B16" s="16" t="s">
        <v>749</v>
      </c>
      <c r="C16" s="17">
        <v>98.4</v>
      </c>
      <c r="D16" s="17">
        <v>605.4</v>
      </c>
      <c r="E16" s="17">
        <v>206.5</v>
      </c>
      <c r="F16" s="17">
        <v>0</v>
      </c>
      <c r="G16" s="17">
        <v>0</v>
      </c>
      <c r="H16" s="17"/>
      <c r="I16" s="17">
        <v>74.900000000000006</v>
      </c>
      <c r="J16" s="17">
        <v>0</v>
      </c>
      <c r="K16" s="17">
        <v>0</v>
      </c>
      <c r="L16" s="17">
        <v>188</v>
      </c>
      <c r="M16" s="17">
        <v>207.8</v>
      </c>
      <c r="N16" s="17">
        <v>208.1</v>
      </c>
      <c r="O16" s="17">
        <v>279.3</v>
      </c>
      <c r="P16" s="17">
        <v>213.9</v>
      </c>
      <c r="Q16" s="17">
        <v>110.7</v>
      </c>
      <c r="R16" s="17">
        <v>143.4</v>
      </c>
      <c r="S16" s="17">
        <v>3.1</v>
      </c>
      <c r="T16" s="17"/>
      <c r="U16" s="17"/>
      <c r="V16" s="17"/>
      <c r="W16" s="17"/>
      <c r="X16" s="17">
        <v>124.4</v>
      </c>
      <c r="Y16" s="17">
        <v>7.6</v>
      </c>
      <c r="Z16" s="17">
        <v>5.4</v>
      </c>
      <c r="AA16" s="17">
        <v>16.899999999999999</v>
      </c>
      <c r="AB16" s="17">
        <v>6.95</v>
      </c>
      <c r="AC16" s="17">
        <v>9.73</v>
      </c>
      <c r="AD16" s="17">
        <v>50.98</v>
      </c>
      <c r="AE16" s="17"/>
      <c r="AF16" s="17"/>
      <c r="AG16" s="17"/>
      <c r="AH16" s="17">
        <v>52.4</v>
      </c>
      <c r="AI16" s="17">
        <v>28.8</v>
      </c>
      <c r="AJ16" s="17"/>
      <c r="AK16" s="17"/>
      <c r="AL16" s="17"/>
      <c r="AM16" s="17">
        <v>6.4</v>
      </c>
      <c r="AN16" s="17">
        <v>147.19999999999999</v>
      </c>
      <c r="AO16" s="17">
        <v>27</v>
      </c>
      <c r="AP16" s="17">
        <v>30.7</v>
      </c>
      <c r="AQ16" s="17">
        <v>17.3</v>
      </c>
      <c r="AR16" s="17">
        <v>18.3</v>
      </c>
      <c r="AS16" s="17">
        <v>11.7</v>
      </c>
      <c r="AT16" s="17">
        <v>64.8</v>
      </c>
      <c r="AU16" s="17">
        <v>183.7</v>
      </c>
      <c r="AV16" s="17">
        <v>184.2</v>
      </c>
      <c r="AW16" s="17">
        <v>185.4</v>
      </c>
      <c r="AX16" s="17">
        <v>60.6</v>
      </c>
      <c r="AY16" s="17">
        <v>6.1</v>
      </c>
      <c r="AZ16" s="17">
        <v>2.8</v>
      </c>
      <c r="BA16" s="17">
        <v>15.1</v>
      </c>
      <c r="BB16" s="17">
        <v>36</v>
      </c>
      <c r="BC16" s="17">
        <v>2</v>
      </c>
      <c r="BD16" s="17">
        <v>0</v>
      </c>
      <c r="BE16" s="17">
        <v>50.3</v>
      </c>
      <c r="BF16" s="17"/>
      <c r="BG16" s="17"/>
      <c r="BH16" s="17">
        <v>0</v>
      </c>
      <c r="BI16" s="17">
        <v>24.6</v>
      </c>
      <c r="BJ16" s="17"/>
      <c r="BK16" s="17"/>
      <c r="BL16" s="17"/>
      <c r="BM16" s="17"/>
      <c r="BN16" s="17"/>
      <c r="BO16" s="17">
        <v>40.799999999999997</v>
      </c>
      <c r="BP16" s="17">
        <v>177.8</v>
      </c>
      <c r="BQ16" s="17">
        <v>175.6</v>
      </c>
      <c r="BR16" s="17">
        <v>209.5</v>
      </c>
      <c r="BS16" s="17">
        <v>274.5</v>
      </c>
      <c r="BT16" s="17">
        <v>76.099999999999994</v>
      </c>
      <c r="BU16" s="17">
        <v>37</v>
      </c>
      <c r="BV16" s="17"/>
      <c r="BW16" s="17"/>
      <c r="BX16" s="17"/>
      <c r="BY16" s="17"/>
      <c r="BZ16" s="17"/>
      <c r="CA16" s="17"/>
      <c r="CB16" s="17">
        <v>0.7</v>
      </c>
      <c r="CC16" s="17">
        <v>67</v>
      </c>
      <c r="CD16" s="17">
        <v>83.9</v>
      </c>
      <c r="CE16" s="17">
        <v>64.3</v>
      </c>
      <c r="CF16" s="17">
        <v>67.900000000000006</v>
      </c>
      <c r="CG16" s="17">
        <v>29.3</v>
      </c>
      <c r="CH16" s="17"/>
      <c r="CI16" s="17"/>
      <c r="CJ16" s="17"/>
      <c r="CK16" s="17">
        <v>146.1</v>
      </c>
      <c r="CL16" s="17">
        <v>148.6</v>
      </c>
      <c r="CM16" s="17">
        <v>149.19999999999999</v>
      </c>
      <c r="CN16" s="17">
        <v>192.6</v>
      </c>
      <c r="CO16" s="17"/>
      <c r="CP16" s="17"/>
      <c r="CQ16" s="17"/>
      <c r="CR16" s="17"/>
      <c r="CS16" s="17">
        <v>218.1</v>
      </c>
      <c r="CT16" s="17">
        <v>101.3</v>
      </c>
      <c r="CU16" s="17">
        <v>0</v>
      </c>
      <c r="CV16" s="17">
        <v>0</v>
      </c>
      <c r="CW16" s="17">
        <v>0</v>
      </c>
      <c r="CX16" s="17">
        <v>3.9</v>
      </c>
      <c r="CY16" s="17">
        <v>0</v>
      </c>
      <c r="CZ16" s="17">
        <v>6.4</v>
      </c>
      <c r="DA16" s="17"/>
      <c r="DB16" s="17"/>
      <c r="DC16" s="17"/>
      <c r="DD16" s="17">
        <v>0.2</v>
      </c>
      <c r="DE16" s="17">
        <v>1.5</v>
      </c>
      <c r="DF16" s="17">
        <v>1.8</v>
      </c>
      <c r="DG16" s="17">
        <v>20.3</v>
      </c>
      <c r="DH16" s="17">
        <v>6.6</v>
      </c>
      <c r="DI16" s="17">
        <v>3.7</v>
      </c>
      <c r="DJ16" s="17">
        <v>3.5</v>
      </c>
      <c r="DK16" s="17">
        <v>17.100000000000001</v>
      </c>
      <c r="DL16" s="17">
        <v>0</v>
      </c>
      <c r="DM16" s="17">
        <v>0</v>
      </c>
      <c r="DN16" s="17">
        <v>0</v>
      </c>
      <c r="DO16" s="17">
        <v>0</v>
      </c>
      <c r="DP16" s="17">
        <v>4.3</v>
      </c>
      <c r="DQ16" s="17">
        <v>1.2</v>
      </c>
      <c r="DR16" s="17">
        <v>2.4</v>
      </c>
      <c r="DS16" s="17">
        <v>2.6</v>
      </c>
      <c r="DT16" s="17">
        <v>0</v>
      </c>
      <c r="DU16" s="17"/>
      <c r="DV16" s="17">
        <v>0</v>
      </c>
      <c r="DW16" s="17">
        <v>1</v>
      </c>
      <c r="DX16" s="17"/>
      <c r="DY16" s="17">
        <v>4.8</v>
      </c>
      <c r="DZ16" s="17">
        <v>3.2</v>
      </c>
      <c r="EA16" s="17">
        <v>3</v>
      </c>
      <c r="EB16" s="17">
        <v>4.7</v>
      </c>
      <c r="EC16" s="17">
        <v>10</v>
      </c>
      <c r="ED16" s="17">
        <v>6.9</v>
      </c>
      <c r="EE16" s="17">
        <v>3.8</v>
      </c>
      <c r="EF16" s="17">
        <v>0</v>
      </c>
      <c r="EG16" s="17">
        <v>16.2</v>
      </c>
      <c r="EH16" s="17">
        <v>6.3</v>
      </c>
      <c r="EI16" s="17">
        <v>0</v>
      </c>
      <c r="EJ16" s="17">
        <v>0</v>
      </c>
      <c r="EK16" s="17">
        <v>9.4</v>
      </c>
      <c r="EL16" s="17">
        <v>2.5</v>
      </c>
      <c r="EM16" s="17">
        <v>7.9</v>
      </c>
      <c r="EN16" s="17">
        <v>3</v>
      </c>
      <c r="EO16" s="17">
        <v>3.5</v>
      </c>
      <c r="EP16" s="17">
        <v>3.7</v>
      </c>
      <c r="EQ16" s="17">
        <v>2.4</v>
      </c>
      <c r="ER16" s="17">
        <v>0</v>
      </c>
      <c r="ES16" s="17">
        <v>0</v>
      </c>
      <c r="ET16" s="17">
        <v>0</v>
      </c>
      <c r="EU16" s="17">
        <v>0.6</v>
      </c>
      <c r="EV16" s="17">
        <v>0</v>
      </c>
      <c r="EW16" s="17">
        <v>0</v>
      </c>
      <c r="EX16" s="17">
        <v>0</v>
      </c>
      <c r="EY16" s="17">
        <v>0</v>
      </c>
      <c r="EZ16" s="17">
        <v>6.9589999999999996</v>
      </c>
      <c r="FA16" s="17">
        <v>20.122</v>
      </c>
      <c r="FB16" s="17">
        <v>9.6</v>
      </c>
      <c r="FC16" s="17"/>
      <c r="FD16" s="17"/>
      <c r="FE16" s="17">
        <v>14.4</v>
      </c>
      <c r="FF16" s="17">
        <v>16.3</v>
      </c>
      <c r="FG16" s="17">
        <v>6.3</v>
      </c>
      <c r="FH16" s="17"/>
      <c r="FI16" s="17"/>
      <c r="FJ16" s="17"/>
      <c r="FK16" s="17"/>
      <c r="FL16" s="17">
        <v>6219.241</v>
      </c>
      <c r="FM16" s="15"/>
      <c r="FN16" s="17">
        <v>8.1706500000000002</v>
      </c>
      <c r="FO16" s="17">
        <v>0</v>
      </c>
      <c r="FP16" s="17">
        <v>6.0190000000000001</v>
      </c>
      <c r="FQ16" s="17">
        <v>6.7</v>
      </c>
      <c r="FR16" s="17">
        <v>27.309539999999998</v>
      </c>
      <c r="FS16" s="17">
        <v>18.919740000000001</v>
      </c>
      <c r="FT16" s="17">
        <v>4.7370000000000001</v>
      </c>
      <c r="FU16" s="17">
        <v>7.4980000000000002</v>
      </c>
      <c r="FV16" s="17">
        <v>79.353930000000005</v>
      </c>
    </row>
    <row r="17" spans="1:178" ht="24" customHeight="1" x14ac:dyDescent="0.3">
      <c r="A17" s="16" t="s">
        <v>48</v>
      </c>
      <c r="B17" s="16" t="s">
        <v>750</v>
      </c>
      <c r="C17" s="17">
        <v>98.3</v>
      </c>
      <c r="D17" s="17">
        <v>600.29999999999995</v>
      </c>
      <c r="E17" s="17">
        <v>204.7</v>
      </c>
      <c r="F17" s="17">
        <v>0</v>
      </c>
      <c r="G17" s="17">
        <v>0</v>
      </c>
      <c r="H17" s="17"/>
      <c r="I17" s="17">
        <v>75.2</v>
      </c>
      <c r="J17" s="17">
        <v>0</v>
      </c>
      <c r="K17" s="17">
        <v>0</v>
      </c>
      <c r="L17" s="17">
        <v>182.8</v>
      </c>
      <c r="M17" s="17">
        <v>182.4</v>
      </c>
      <c r="N17" s="17">
        <v>182.4</v>
      </c>
      <c r="O17" s="17">
        <v>275.8</v>
      </c>
      <c r="P17" s="17">
        <v>215.2</v>
      </c>
      <c r="Q17" s="17">
        <v>110.9</v>
      </c>
      <c r="R17" s="17">
        <v>135.6</v>
      </c>
      <c r="S17" s="17">
        <v>3.1</v>
      </c>
      <c r="T17" s="17"/>
      <c r="U17" s="17"/>
      <c r="V17" s="17"/>
      <c r="W17" s="17"/>
      <c r="X17" s="17">
        <v>126.7</v>
      </c>
      <c r="Y17" s="17">
        <v>7.6</v>
      </c>
      <c r="Z17" s="17">
        <v>5.3</v>
      </c>
      <c r="AA17" s="17">
        <v>16.8</v>
      </c>
      <c r="AB17" s="17">
        <v>6.95</v>
      </c>
      <c r="AC17" s="17">
        <v>9.73</v>
      </c>
      <c r="AD17" s="17">
        <v>50</v>
      </c>
      <c r="AE17" s="17"/>
      <c r="AF17" s="17"/>
      <c r="AG17" s="17"/>
      <c r="AH17" s="17">
        <v>48.2</v>
      </c>
      <c r="AI17" s="17">
        <v>49.2</v>
      </c>
      <c r="AJ17" s="17"/>
      <c r="AK17" s="17"/>
      <c r="AL17" s="17"/>
      <c r="AM17" s="17">
        <v>6.4</v>
      </c>
      <c r="AN17" s="17">
        <v>147.6</v>
      </c>
      <c r="AO17" s="17">
        <v>27</v>
      </c>
      <c r="AP17" s="17">
        <v>51</v>
      </c>
      <c r="AQ17" s="17">
        <v>20.8</v>
      </c>
      <c r="AR17" s="17">
        <v>18.3</v>
      </c>
      <c r="AS17" s="17">
        <v>11.7</v>
      </c>
      <c r="AT17" s="17">
        <v>65.8</v>
      </c>
      <c r="AU17" s="17">
        <v>182</v>
      </c>
      <c r="AV17" s="17">
        <v>182.4</v>
      </c>
      <c r="AW17" s="17">
        <v>183.7</v>
      </c>
      <c r="AX17" s="17">
        <v>60.4</v>
      </c>
      <c r="AY17" s="17">
        <v>6.1</v>
      </c>
      <c r="AZ17" s="17">
        <v>2.8</v>
      </c>
      <c r="BA17" s="17">
        <v>12.1</v>
      </c>
      <c r="BB17" s="17">
        <v>28</v>
      </c>
      <c r="BC17" s="17">
        <v>2</v>
      </c>
      <c r="BD17" s="17">
        <v>0</v>
      </c>
      <c r="BE17" s="17">
        <v>49.5</v>
      </c>
      <c r="BF17" s="17"/>
      <c r="BG17" s="17"/>
      <c r="BH17" s="17">
        <v>0</v>
      </c>
      <c r="BI17" s="17">
        <v>24</v>
      </c>
      <c r="BJ17" s="17"/>
      <c r="BK17" s="17"/>
      <c r="BL17" s="17"/>
      <c r="BM17" s="17"/>
      <c r="BN17" s="17"/>
      <c r="BO17" s="17">
        <v>40.700000000000003</v>
      </c>
      <c r="BP17" s="17">
        <v>178.2</v>
      </c>
      <c r="BQ17" s="17">
        <v>175.7</v>
      </c>
      <c r="BR17" s="17">
        <v>210.4</v>
      </c>
      <c r="BS17" s="17">
        <v>274.60000000000002</v>
      </c>
      <c r="BT17" s="17">
        <v>76.2</v>
      </c>
      <c r="BU17" s="17">
        <v>36.9</v>
      </c>
      <c r="BV17" s="17"/>
      <c r="BW17" s="17"/>
      <c r="BX17" s="17"/>
      <c r="BY17" s="17"/>
      <c r="BZ17" s="17"/>
      <c r="CA17" s="17"/>
      <c r="CB17" s="17">
        <v>0.7</v>
      </c>
      <c r="CC17" s="17">
        <v>62.7</v>
      </c>
      <c r="CD17" s="17">
        <v>82.9</v>
      </c>
      <c r="CE17" s="17">
        <v>63</v>
      </c>
      <c r="CF17" s="17">
        <v>67.900000000000006</v>
      </c>
      <c r="CG17" s="17">
        <v>29.1</v>
      </c>
      <c r="CH17" s="17"/>
      <c r="CI17" s="17"/>
      <c r="CJ17" s="17"/>
      <c r="CK17" s="17">
        <v>146.19999999999999</v>
      </c>
      <c r="CL17" s="17">
        <v>148.4</v>
      </c>
      <c r="CM17" s="17">
        <v>149.4</v>
      </c>
      <c r="CN17" s="17">
        <v>192.5</v>
      </c>
      <c r="CO17" s="17"/>
      <c r="CP17" s="17"/>
      <c r="CQ17" s="17"/>
      <c r="CR17" s="17"/>
      <c r="CS17" s="17">
        <v>218.3</v>
      </c>
      <c r="CT17" s="17">
        <v>101.3</v>
      </c>
      <c r="CU17" s="17">
        <v>0</v>
      </c>
      <c r="CV17" s="17">
        <v>0</v>
      </c>
      <c r="CW17" s="17">
        <v>0</v>
      </c>
      <c r="CX17" s="17">
        <v>2.6</v>
      </c>
      <c r="CY17" s="17">
        <v>0</v>
      </c>
      <c r="CZ17" s="17">
        <v>6.4</v>
      </c>
      <c r="DA17" s="17"/>
      <c r="DB17" s="17"/>
      <c r="DC17" s="17"/>
      <c r="DD17" s="17">
        <v>0.2</v>
      </c>
      <c r="DE17" s="17">
        <v>1.6</v>
      </c>
      <c r="DF17" s="17">
        <v>1.8</v>
      </c>
      <c r="DG17" s="17">
        <v>20.2</v>
      </c>
      <c r="DH17" s="17">
        <v>6.8</v>
      </c>
      <c r="DI17" s="17">
        <v>3.7</v>
      </c>
      <c r="DJ17" s="17">
        <v>3.4</v>
      </c>
      <c r="DK17" s="17">
        <v>17.100000000000001</v>
      </c>
      <c r="DL17" s="17">
        <v>0</v>
      </c>
      <c r="DM17" s="17">
        <v>0</v>
      </c>
      <c r="DN17" s="17">
        <v>0</v>
      </c>
      <c r="DO17" s="17">
        <v>0</v>
      </c>
      <c r="DP17" s="17">
        <v>4.3</v>
      </c>
      <c r="DQ17" s="17">
        <v>1.2</v>
      </c>
      <c r="DR17" s="17">
        <v>2.4</v>
      </c>
      <c r="DS17" s="17">
        <v>2.6</v>
      </c>
      <c r="DT17" s="17">
        <v>0</v>
      </c>
      <c r="DU17" s="17"/>
      <c r="DV17" s="17">
        <v>0</v>
      </c>
      <c r="DW17" s="17">
        <v>0.9</v>
      </c>
      <c r="DX17" s="17"/>
      <c r="DY17" s="17">
        <v>4.9000000000000004</v>
      </c>
      <c r="DZ17" s="17">
        <v>3.4</v>
      </c>
      <c r="EA17" s="17">
        <v>3</v>
      </c>
      <c r="EB17" s="17">
        <v>4.5999999999999996</v>
      </c>
      <c r="EC17" s="17">
        <v>10</v>
      </c>
      <c r="ED17" s="17">
        <v>9.3000000000000007</v>
      </c>
      <c r="EE17" s="17">
        <v>2.4</v>
      </c>
      <c r="EF17" s="17">
        <v>0</v>
      </c>
      <c r="EG17" s="17">
        <v>15.8</v>
      </c>
      <c r="EH17" s="17">
        <v>5</v>
      </c>
      <c r="EI17" s="17">
        <v>0</v>
      </c>
      <c r="EJ17" s="17">
        <v>0</v>
      </c>
      <c r="EK17" s="17">
        <v>9.4</v>
      </c>
      <c r="EL17" s="17">
        <v>2.5</v>
      </c>
      <c r="EM17" s="17">
        <v>7.9</v>
      </c>
      <c r="EN17" s="17">
        <v>3</v>
      </c>
      <c r="EO17" s="17">
        <v>3.3</v>
      </c>
      <c r="EP17" s="17">
        <v>3.7</v>
      </c>
      <c r="EQ17" s="17">
        <v>1</v>
      </c>
      <c r="ER17" s="17">
        <v>0</v>
      </c>
      <c r="ES17" s="17">
        <v>0</v>
      </c>
      <c r="ET17" s="17">
        <v>0</v>
      </c>
      <c r="EU17" s="17">
        <v>0.6</v>
      </c>
      <c r="EV17" s="17">
        <v>0</v>
      </c>
      <c r="EW17" s="17">
        <v>0</v>
      </c>
      <c r="EX17" s="17">
        <v>0</v>
      </c>
      <c r="EY17" s="17">
        <v>0</v>
      </c>
      <c r="EZ17" s="17">
        <v>6.9740000000000002</v>
      </c>
      <c r="FA17" s="17">
        <v>19.913</v>
      </c>
      <c r="FB17" s="17">
        <v>9.4</v>
      </c>
      <c r="FC17" s="17"/>
      <c r="FD17" s="17"/>
      <c r="FE17" s="17">
        <v>14.5</v>
      </c>
      <c r="FF17" s="17">
        <v>16.3</v>
      </c>
      <c r="FG17" s="17">
        <v>6.1</v>
      </c>
      <c r="FH17" s="17"/>
      <c r="FI17" s="17"/>
      <c r="FJ17" s="17"/>
      <c r="FK17" s="17"/>
      <c r="FL17" s="17">
        <v>6162.067</v>
      </c>
      <c r="FM17" s="15"/>
      <c r="FN17" s="17">
        <v>8.7959499999999995</v>
      </c>
      <c r="FO17" s="17">
        <v>0</v>
      </c>
      <c r="FP17" s="17">
        <v>6.0190000000000001</v>
      </c>
      <c r="FQ17" s="17">
        <v>6.8</v>
      </c>
      <c r="FR17" s="17">
        <v>27.238959999999999</v>
      </c>
      <c r="FS17" s="17">
        <v>18.919350000000001</v>
      </c>
      <c r="FT17" s="17">
        <v>4.7919999999999998</v>
      </c>
      <c r="FU17" s="17">
        <v>7.49</v>
      </c>
      <c r="FV17" s="17">
        <v>80.055260000000004</v>
      </c>
    </row>
    <row r="18" spans="1:178" ht="24" customHeight="1" x14ac:dyDescent="0.3">
      <c r="A18" s="18" t="s">
        <v>48</v>
      </c>
      <c r="B18" s="18" t="s">
        <v>751</v>
      </c>
      <c r="C18" s="19">
        <v>99.1</v>
      </c>
      <c r="D18" s="19">
        <v>604.1</v>
      </c>
      <c r="E18" s="19">
        <v>205.2</v>
      </c>
      <c r="F18" s="19">
        <v>0</v>
      </c>
      <c r="G18" s="19">
        <v>0</v>
      </c>
      <c r="H18" s="19"/>
      <c r="I18" s="19">
        <v>75.3</v>
      </c>
      <c r="J18" s="19">
        <v>0</v>
      </c>
      <c r="K18" s="19">
        <v>0</v>
      </c>
      <c r="L18" s="19">
        <v>189.3</v>
      </c>
      <c r="M18" s="19">
        <v>205.5</v>
      </c>
      <c r="N18" s="19">
        <v>205.4</v>
      </c>
      <c r="O18" s="19">
        <v>282.3</v>
      </c>
      <c r="P18" s="19">
        <v>214.3</v>
      </c>
      <c r="Q18" s="19">
        <v>110.9</v>
      </c>
      <c r="R18" s="19">
        <v>139.9</v>
      </c>
      <c r="S18" s="19">
        <v>3.1</v>
      </c>
      <c r="T18" s="19"/>
      <c r="U18" s="19"/>
      <c r="V18" s="19"/>
      <c r="W18" s="19"/>
      <c r="X18" s="19">
        <v>126.1</v>
      </c>
      <c r="Y18" s="19">
        <v>7.6</v>
      </c>
      <c r="Z18" s="19">
        <v>5.7</v>
      </c>
      <c r="AA18" s="19">
        <v>16.8</v>
      </c>
      <c r="AB18" s="19">
        <v>6.93</v>
      </c>
      <c r="AC18" s="19">
        <v>9.74</v>
      </c>
      <c r="AD18" s="19">
        <v>50.09</v>
      </c>
      <c r="AE18" s="19"/>
      <c r="AF18" s="19"/>
      <c r="AG18" s="19"/>
      <c r="AH18" s="19">
        <v>48.7</v>
      </c>
      <c r="AI18" s="19">
        <v>55.3</v>
      </c>
      <c r="AJ18" s="19"/>
      <c r="AK18" s="19"/>
      <c r="AL18" s="19"/>
      <c r="AM18" s="19">
        <v>6.4</v>
      </c>
      <c r="AN18" s="19">
        <v>148.30000000000001</v>
      </c>
      <c r="AO18" s="19">
        <v>27</v>
      </c>
      <c r="AP18" s="19">
        <v>60.1</v>
      </c>
      <c r="AQ18" s="19">
        <v>20.2</v>
      </c>
      <c r="AR18" s="19">
        <v>18.3</v>
      </c>
      <c r="AS18" s="19">
        <v>11.7</v>
      </c>
      <c r="AT18" s="19">
        <v>68.7</v>
      </c>
      <c r="AU18" s="19">
        <v>183.2</v>
      </c>
      <c r="AV18" s="19">
        <v>183.2</v>
      </c>
      <c r="AW18" s="19">
        <v>184.7</v>
      </c>
      <c r="AX18" s="19">
        <v>60.7</v>
      </c>
      <c r="AY18" s="19">
        <v>6.1</v>
      </c>
      <c r="AZ18" s="19">
        <v>2.8</v>
      </c>
      <c r="BA18" s="19">
        <v>12.2</v>
      </c>
      <c r="BB18" s="19">
        <v>27.8</v>
      </c>
      <c r="BC18" s="19">
        <v>2</v>
      </c>
      <c r="BD18" s="19">
        <v>0</v>
      </c>
      <c r="BE18" s="19">
        <v>51.1</v>
      </c>
      <c r="BF18" s="19"/>
      <c r="BG18" s="19"/>
      <c r="BH18" s="19">
        <v>0</v>
      </c>
      <c r="BI18" s="19">
        <v>24.7</v>
      </c>
      <c r="BJ18" s="19"/>
      <c r="BK18" s="19"/>
      <c r="BL18" s="19"/>
      <c r="BM18" s="19"/>
      <c r="BN18" s="19"/>
      <c r="BO18" s="19">
        <v>40.700000000000003</v>
      </c>
      <c r="BP18" s="19">
        <v>178.3</v>
      </c>
      <c r="BQ18" s="19">
        <v>175.7</v>
      </c>
      <c r="BR18" s="19">
        <v>210.4</v>
      </c>
      <c r="BS18" s="19">
        <v>275.3</v>
      </c>
      <c r="BT18" s="19">
        <v>76.7</v>
      </c>
      <c r="BU18" s="19">
        <v>37.1</v>
      </c>
      <c r="BV18" s="19"/>
      <c r="BW18" s="19"/>
      <c r="BX18" s="19"/>
      <c r="BY18" s="19"/>
      <c r="BZ18" s="19"/>
      <c r="CA18" s="19"/>
      <c r="CB18" s="19">
        <v>0.7</v>
      </c>
      <c r="CC18" s="19">
        <v>63.5</v>
      </c>
      <c r="CD18" s="19">
        <v>83.5</v>
      </c>
      <c r="CE18" s="19">
        <v>63.4</v>
      </c>
      <c r="CF18" s="19">
        <v>67.900000000000006</v>
      </c>
      <c r="CG18" s="19">
        <v>29.4</v>
      </c>
      <c r="CH18" s="19"/>
      <c r="CI18" s="19"/>
      <c r="CJ18" s="19"/>
      <c r="CK18" s="19">
        <v>147.1</v>
      </c>
      <c r="CL18" s="19">
        <v>149</v>
      </c>
      <c r="CM18" s="19">
        <v>150</v>
      </c>
      <c r="CN18" s="19">
        <v>192.7</v>
      </c>
      <c r="CO18" s="19"/>
      <c r="CP18" s="19"/>
      <c r="CQ18" s="19"/>
      <c r="CR18" s="19"/>
      <c r="CS18" s="19">
        <v>218.1</v>
      </c>
      <c r="CT18" s="19">
        <v>101.3</v>
      </c>
      <c r="CU18" s="19">
        <v>0</v>
      </c>
      <c r="CV18" s="19">
        <v>0</v>
      </c>
      <c r="CW18" s="19">
        <v>0</v>
      </c>
      <c r="CX18" s="19">
        <v>2.8</v>
      </c>
      <c r="CY18" s="19">
        <v>0</v>
      </c>
      <c r="CZ18" s="19">
        <v>6.4</v>
      </c>
      <c r="DA18" s="19"/>
      <c r="DB18" s="19"/>
      <c r="DC18" s="19"/>
      <c r="DD18" s="19">
        <v>0.2</v>
      </c>
      <c r="DE18" s="19">
        <v>1.5</v>
      </c>
      <c r="DF18" s="19">
        <v>1.8</v>
      </c>
      <c r="DG18" s="19">
        <v>20.5</v>
      </c>
      <c r="DH18" s="19">
        <v>7</v>
      </c>
      <c r="DI18" s="19">
        <v>3.7</v>
      </c>
      <c r="DJ18" s="19">
        <v>3.5</v>
      </c>
      <c r="DK18" s="19">
        <v>17.100000000000001</v>
      </c>
      <c r="DL18" s="19">
        <v>0</v>
      </c>
      <c r="DM18" s="19">
        <v>0</v>
      </c>
      <c r="DN18" s="19">
        <v>0</v>
      </c>
      <c r="DO18" s="19">
        <v>0</v>
      </c>
      <c r="DP18" s="19">
        <v>4.3</v>
      </c>
      <c r="DQ18" s="19">
        <v>1.2</v>
      </c>
      <c r="DR18" s="19">
        <v>2.4</v>
      </c>
      <c r="DS18" s="19">
        <v>2.6</v>
      </c>
      <c r="DT18" s="19">
        <v>0</v>
      </c>
      <c r="DU18" s="19"/>
      <c r="DV18" s="19">
        <v>0</v>
      </c>
      <c r="DW18" s="19">
        <v>0.9</v>
      </c>
      <c r="DX18" s="19"/>
      <c r="DY18" s="19">
        <v>4.9000000000000004</v>
      </c>
      <c r="DZ18" s="19">
        <v>3.2</v>
      </c>
      <c r="EA18" s="19">
        <v>3</v>
      </c>
      <c r="EB18" s="19">
        <v>4.7</v>
      </c>
      <c r="EC18" s="19">
        <v>10</v>
      </c>
      <c r="ED18" s="19">
        <v>10.1</v>
      </c>
      <c r="EE18" s="19">
        <v>2</v>
      </c>
      <c r="EF18" s="19">
        <v>0</v>
      </c>
      <c r="EG18" s="19">
        <v>16.8</v>
      </c>
      <c r="EH18" s="19">
        <v>3.8</v>
      </c>
      <c r="EI18" s="19">
        <v>0</v>
      </c>
      <c r="EJ18" s="19">
        <v>0</v>
      </c>
      <c r="EK18" s="19">
        <v>9.3000000000000007</v>
      </c>
      <c r="EL18" s="19">
        <v>2.5</v>
      </c>
      <c r="EM18" s="19">
        <v>8</v>
      </c>
      <c r="EN18" s="19">
        <v>3</v>
      </c>
      <c r="EO18" s="19">
        <v>3.3</v>
      </c>
      <c r="EP18" s="19">
        <v>3.5</v>
      </c>
      <c r="EQ18" s="19">
        <v>1.2</v>
      </c>
      <c r="ER18" s="19">
        <v>0</v>
      </c>
      <c r="ES18" s="19">
        <v>0</v>
      </c>
      <c r="ET18" s="19">
        <v>0</v>
      </c>
      <c r="EU18" s="19">
        <v>0.6</v>
      </c>
      <c r="EV18" s="19">
        <v>0</v>
      </c>
      <c r="EW18" s="19">
        <v>0</v>
      </c>
      <c r="EX18" s="19">
        <v>0</v>
      </c>
      <c r="EY18" s="19">
        <v>0</v>
      </c>
      <c r="EZ18" s="19">
        <v>6.99</v>
      </c>
      <c r="FA18" s="19">
        <v>19.89</v>
      </c>
      <c r="FB18" s="19">
        <v>9.5</v>
      </c>
      <c r="FC18" s="19"/>
      <c r="FD18" s="19"/>
      <c r="FE18" s="19">
        <v>14.4</v>
      </c>
      <c r="FF18" s="19">
        <v>16.7</v>
      </c>
      <c r="FG18" s="19">
        <v>5.6</v>
      </c>
      <c r="FH18" s="19"/>
      <c r="FI18" s="19"/>
      <c r="FJ18" s="19"/>
      <c r="FK18" s="19"/>
      <c r="FL18" s="19">
        <v>6260.24</v>
      </c>
      <c r="FM18" s="15"/>
      <c r="FN18" s="19">
        <v>8.0540900000000004</v>
      </c>
      <c r="FO18" s="19">
        <v>0</v>
      </c>
      <c r="FP18" s="19">
        <v>6.0185000000000004</v>
      </c>
      <c r="FQ18" s="19">
        <v>6.8</v>
      </c>
      <c r="FR18" s="19">
        <v>27.231829999999999</v>
      </c>
      <c r="FS18" s="19">
        <v>18.919519999999999</v>
      </c>
      <c r="FT18" s="19">
        <v>4.7679999999999998</v>
      </c>
      <c r="FU18" s="19">
        <v>7.5730000000000004</v>
      </c>
      <c r="FV18" s="19">
        <v>79.364940000000004</v>
      </c>
    </row>
    <row r="19" spans="1:178" ht="24" customHeight="1" x14ac:dyDescent="0.3">
      <c r="A19" s="13" t="s">
        <v>48</v>
      </c>
      <c r="B19" s="13" t="s">
        <v>752</v>
      </c>
      <c r="C19" s="14">
        <v>40.1</v>
      </c>
      <c r="D19" s="14">
        <v>600.5</v>
      </c>
      <c r="E19" s="14">
        <v>204.7</v>
      </c>
      <c r="F19" s="14">
        <v>0</v>
      </c>
      <c r="G19" s="14">
        <v>0</v>
      </c>
      <c r="H19" s="14"/>
      <c r="I19" s="14">
        <v>75.2</v>
      </c>
      <c r="J19" s="14">
        <v>0</v>
      </c>
      <c r="K19" s="14">
        <v>0</v>
      </c>
      <c r="L19" s="14">
        <v>188.5</v>
      </c>
      <c r="M19" s="14">
        <v>204.7</v>
      </c>
      <c r="N19" s="14">
        <v>203.7</v>
      </c>
      <c r="O19" s="14">
        <v>284.3</v>
      </c>
      <c r="P19" s="14">
        <v>216.2</v>
      </c>
      <c r="Q19" s="14">
        <v>111.1</v>
      </c>
      <c r="R19" s="14">
        <v>137.5</v>
      </c>
      <c r="S19" s="14">
        <v>3.1</v>
      </c>
      <c r="T19" s="14"/>
      <c r="U19" s="14"/>
      <c r="V19" s="14"/>
      <c r="W19" s="14"/>
      <c r="X19" s="14">
        <v>121.4</v>
      </c>
      <c r="Y19" s="14">
        <v>7.4</v>
      </c>
      <c r="Z19" s="14">
        <v>5.6</v>
      </c>
      <c r="AA19" s="14">
        <v>16.8</v>
      </c>
      <c r="AB19" s="14">
        <v>6.92</v>
      </c>
      <c r="AC19" s="14">
        <v>9.7200000000000006</v>
      </c>
      <c r="AD19" s="14">
        <v>50.2</v>
      </c>
      <c r="AE19" s="14"/>
      <c r="AF19" s="14"/>
      <c r="AG19" s="14"/>
      <c r="AH19" s="14">
        <v>48</v>
      </c>
      <c r="AI19" s="14">
        <v>61.9</v>
      </c>
      <c r="AJ19" s="14"/>
      <c r="AK19" s="14"/>
      <c r="AL19" s="14"/>
      <c r="AM19" s="14">
        <v>6.4</v>
      </c>
      <c r="AN19" s="14">
        <v>146.9</v>
      </c>
      <c r="AO19" s="14">
        <v>27</v>
      </c>
      <c r="AP19" s="14">
        <v>75</v>
      </c>
      <c r="AQ19" s="14">
        <v>19.600000000000001</v>
      </c>
      <c r="AR19" s="14">
        <v>18.3</v>
      </c>
      <c r="AS19" s="14">
        <v>11.7</v>
      </c>
      <c r="AT19" s="14">
        <v>64.400000000000006</v>
      </c>
      <c r="AU19" s="14">
        <v>181.6</v>
      </c>
      <c r="AV19" s="14">
        <v>181.7</v>
      </c>
      <c r="AW19" s="14">
        <v>184.2</v>
      </c>
      <c r="AX19" s="14">
        <v>61.4</v>
      </c>
      <c r="AY19" s="14">
        <v>6</v>
      </c>
      <c r="AZ19" s="14">
        <v>2.8</v>
      </c>
      <c r="BA19" s="14">
        <v>19.2</v>
      </c>
      <c r="BB19" s="14">
        <v>34.1</v>
      </c>
      <c r="BC19" s="14">
        <v>2</v>
      </c>
      <c r="BD19" s="14">
        <v>0</v>
      </c>
      <c r="BE19" s="14">
        <v>48.3</v>
      </c>
      <c r="BF19" s="14"/>
      <c r="BG19" s="14"/>
      <c r="BH19" s="14">
        <v>0</v>
      </c>
      <c r="BI19" s="14">
        <v>25.3</v>
      </c>
      <c r="BJ19" s="14"/>
      <c r="BK19" s="14"/>
      <c r="BL19" s="14"/>
      <c r="BM19" s="14"/>
      <c r="BN19" s="14"/>
      <c r="BO19" s="14">
        <v>40.6</v>
      </c>
      <c r="BP19" s="14">
        <v>178.5</v>
      </c>
      <c r="BQ19" s="14">
        <v>176.3</v>
      </c>
      <c r="BR19" s="14">
        <v>209.4</v>
      </c>
      <c r="BS19" s="14">
        <v>276.10000000000002</v>
      </c>
      <c r="BT19" s="14">
        <v>75.900000000000006</v>
      </c>
      <c r="BU19" s="14">
        <v>37.1</v>
      </c>
      <c r="BV19" s="14"/>
      <c r="BW19" s="14"/>
      <c r="BX19" s="14"/>
      <c r="BY19" s="14"/>
      <c r="BZ19" s="14"/>
      <c r="CA19" s="14"/>
      <c r="CB19" s="14">
        <v>0.7</v>
      </c>
      <c r="CC19" s="14">
        <v>91.1</v>
      </c>
      <c r="CD19" s="14">
        <v>83.1</v>
      </c>
      <c r="CE19" s="14">
        <v>62.9</v>
      </c>
      <c r="CF19" s="14">
        <v>67.8</v>
      </c>
      <c r="CG19" s="14">
        <v>29.7</v>
      </c>
      <c r="CH19" s="14"/>
      <c r="CI19" s="14"/>
      <c r="CJ19" s="14"/>
      <c r="CK19" s="14">
        <v>147</v>
      </c>
      <c r="CL19" s="14">
        <v>148.5</v>
      </c>
      <c r="CM19" s="14">
        <v>149.6</v>
      </c>
      <c r="CN19" s="14">
        <v>192.3</v>
      </c>
      <c r="CO19" s="14"/>
      <c r="CP19" s="14"/>
      <c r="CQ19" s="14"/>
      <c r="CR19" s="14"/>
      <c r="CS19" s="14">
        <v>218.1</v>
      </c>
      <c r="CT19" s="14">
        <v>101.4</v>
      </c>
      <c r="CU19" s="14">
        <v>0</v>
      </c>
      <c r="CV19" s="14">
        <v>0</v>
      </c>
      <c r="CW19" s="14">
        <v>0</v>
      </c>
      <c r="CX19" s="14">
        <v>1.8</v>
      </c>
      <c r="CY19" s="14">
        <v>0</v>
      </c>
      <c r="CZ19" s="14">
        <v>6.4</v>
      </c>
      <c r="DA19" s="14"/>
      <c r="DB19" s="14"/>
      <c r="DC19" s="14"/>
      <c r="DD19" s="14">
        <v>0.2</v>
      </c>
      <c r="DE19" s="14">
        <v>1.6</v>
      </c>
      <c r="DF19" s="14">
        <v>1.7</v>
      </c>
      <c r="DG19" s="14">
        <v>20.100000000000001</v>
      </c>
      <c r="DH19" s="14">
        <v>7</v>
      </c>
      <c r="DI19" s="14">
        <v>3.7</v>
      </c>
      <c r="DJ19" s="14">
        <v>3.5</v>
      </c>
      <c r="DK19" s="14">
        <v>17.100000000000001</v>
      </c>
      <c r="DL19" s="14">
        <v>0</v>
      </c>
      <c r="DM19" s="14">
        <v>0</v>
      </c>
      <c r="DN19" s="14">
        <v>0</v>
      </c>
      <c r="DO19" s="14">
        <v>0</v>
      </c>
      <c r="DP19" s="14">
        <v>4.3</v>
      </c>
      <c r="DQ19" s="14">
        <v>1.2</v>
      </c>
      <c r="DR19" s="14">
        <v>2.4</v>
      </c>
      <c r="DS19" s="14">
        <v>2.6</v>
      </c>
      <c r="DT19" s="14">
        <v>0</v>
      </c>
      <c r="DU19" s="14"/>
      <c r="DV19" s="14">
        <v>0</v>
      </c>
      <c r="DW19" s="14">
        <v>0.9</v>
      </c>
      <c r="DX19" s="14"/>
      <c r="DY19" s="14">
        <v>4.9000000000000004</v>
      </c>
      <c r="DZ19" s="14">
        <v>3.1</v>
      </c>
      <c r="EA19" s="14">
        <v>2.8</v>
      </c>
      <c r="EB19" s="14">
        <v>4.5999999999999996</v>
      </c>
      <c r="EC19" s="14">
        <v>9.9</v>
      </c>
      <c r="ED19" s="14">
        <v>9.8000000000000007</v>
      </c>
      <c r="EE19" s="14">
        <v>4.2</v>
      </c>
      <c r="EF19" s="14">
        <v>0</v>
      </c>
      <c r="EG19" s="14">
        <v>15.3</v>
      </c>
      <c r="EH19" s="14">
        <v>0.8</v>
      </c>
      <c r="EI19" s="14">
        <v>0</v>
      </c>
      <c r="EJ19" s="14">
        <v>0</v>
      </c>
      <c r="EK19" s="14">
        <v>9.3000000000000007</v>
      </c>
      <c r="EL19" s="14">
        <v>2.5</v>
      </c>
      <c r="EM19" s="14">
        <v>7.9</v>
      </c>
      <c r="EN19" s="14">
        <v>3</v>
      </c>
      <c r="EO19" s="14">
        <v>3.3</v>
      </c>
      <c r="EP19" s="14">
        <v>3.5</v>
      </c>
      <c r="EQ19" s="14">
        <v>1.1000000000000001</v>
      </c>
      <c r="ER19" s="14">
        <v>0</v>
      </c>
      <c r="ES19" s="14">
        <v>0</v>
      </c>
      <c r="ET19" s="14">
        <v>0</v>
      </c>
      <c r="EU19" s="14">
        <v>0.6</v>
      </c>
      <c r="EV19" s="14">
        <v>0</v>
      </c>
      <c r="EW19" s="14">
        <v>0</v>
      </c>
      <c r="EX19" s="14">
        <v>0</v>
      </c>
      <c r="EY19" s="14">
        <v>0</v>
      </c>
      <c r="EZ19" s="14">
        <v>6.9589999999999996</v>
      </c>
      <c r="FA19" s="14">
        <v>19.808</v>
      </c>
      <c r="FB19" s="14">
        <v>9.3000000000000007</v>
      </c>
      <c r="FC19" s="14"/>
      <c r="FD19" s="14"/>
      <c r="FE19" s="14">
        <v>14.5</v>
      </c>
      <c r="FF19" s="14">
        <v>17.2</v>
      </c>
      <c r="FG19" s="14">
        <v>7.9</v>
      </c>
      <c r="FH19" s="14"/>
      <c r="FI19" s="14"/>
      <c r="FJ19" s="14"/>
      <c r="FK19" s="14"/>
      <c r="FL19" s="14">
        <v>6236.3069999999998</v>
      </c>
      <c r="FM19" s="15"/>
      <c r="FN19" s="14">
        <v>7.97668</v>
      </c>
      <c r="FO19" s="14">
        <v>0</v>
      </c>
      <c r="FP19" s="14">
        <v>6.0164999999999997</v>
      </c>
      <c r="FQ19" s="14">
        <v>6.8</v>
      </c>
      <c r="FR19" s="14">
        <v>27.211659999999998</v>
      </c>
      <c r="FS19" s="14">
        <v>18.919740000000001</v>
      </c>
      <c r="FT19" s="14">
        <v>4.726</v>
      </c>
      <c r="FU19" s="14">
        <v>7.5309999999999997</v>
      </c>
      <c r="FV19" s="14">
        <v>79.181579999999997</v>
      </c>
    </row>
    <row r="20" spans="1:178" ht="24" customHeight="1" x14ac:dyDescent="0.3">
      <c r="A20" s="16" t="s">
        <v>48</v>
      </c>
      <c r="B20" s="16" t="s">
        <v>753</v>
      </c>
      <c r="C20" s="17">
        <v>37.9</v>
      </c>
      <c r="D20" s="17">
        <v>601.70000000000005</v>
      </c>
      <c r="E20" s="17">
        <v>199.9</v>
      </c>
      <c r="F20" s="17">
        <v>0</v>
      </c>
      <c r="G20" s="17">
        <v>0</v>
      </c>
      <c r="H20" s="17"/>
      <c r="I20" s="17">
        <v>76</v>
      </c>
      <c r="J20" s="17">
        <v>0</v>
      </c>
      <c r="K20" s="17">
        <v>0</v>
      </c>
      <c r="L20" s="17">
        <v>186.5</v>
      </c>
      <c r="M20" s="17">
        <v>186.9</v>
      </c>
      <c r="N20" s="17">
        <v>186.6</v>
      </c>
      <c r="O20" s="17">
        <v>271.39999999999998</v>
      </c>
      <c r="P20" s="17">
        <v>216.4</v>
      </c>
      <c r="Q20" s="17">
        <v>111.4</v>
      </c>
      <c r="R20" s="17">
        <v>377.8</v>
      </c>
      <c r="S20" s="17">
        <v>3.1</v>
      </c>
      <c r="T20" s="17"/>
      <c r="U20" s="17"/>
      <c r="V20" s="17"/>
      <c r="W20" s="17"/>
      <c r="X20" s="17">
        <v>124.9</v>
      </c>
      <c r="Y20" s="17">
        <v>7.4</v>
      </c>
      <c r="Z20" s="17">
        <v>5.5</v>
      </c>
      <c r="AA20" s="17">
        <v>16.8</v>
      </c>
      <c r="AB20" s="17">
        <v>6.96</v>
      </c>
      <c r="AC20" s="17">
        <v>9.74</v>
      </c>
      <c r="AD20" s="17">
        <v>50.33</v>
      </c>
      <c r="AE20" s="17"/>
      <c r="AF20" s="17"/>
      <c r="AG20" s="17"/>
      <c r="AH20" s="17">
        <v>48</v>
      </c>
      <c r="AI20" s="17">
        <v>30.4</v>
      </c>
      <c r="AJ20" s="17"/>
      <c r="AK20" s="17"/>
      <c r="AL20" s="17"/>
      <c r="AM20" s="17">
        <v>6.4</v>
      </c>
      <c r="AN20" s="17">
        <v>0</v>
      </c>
      <c r="AO20" s="17">
        <v>27</v>
      </c>
      <c r="AP20" s="17">
        <v>64.599999999999994</v>
      </c>
      <c r="AQ20" s="17">
        <v>19</v>
      </c>
      <c r="AR20" s="17">
        <v>18.3</v>
      </c>
      <c r="AS20" s="17">
        <v>11.7</v>
      </c>
      <c r="AT20" s="17">
        <v>65.7</v>
      </c>
      <c r="AU20" s="17">
        <v>181.5</v>
      </c>
      <c r="AV20" s="17">
        <v>182</v>
      </c>
      <c r="AW20" s="17">
        <v>183.8</v>
      </c>
      <c r="AX20" s="17">
        <v>60.8</v>
      </c>
      <c r="AY20" s="17">
        <v>6.1</v>
      </c>
      <c r="AZ20" s="17">
        <v>2.8</v>
      </c>
      <c r="BA20" s="17">
        <v>22.9</v>
      </c>
      <c r="BB20" s="17">
        <v>30.8</v>
      </c>
      <c r="BC20" s="17">
        <v>2</v>
      </c>
      <c r="BD20" s="17">
        <v>0</v>
      </c>
      <c r="BE20" s="17">
        <v>48.4</v>
      </c>
      <c r="BF20" s="17"/>
      <c r="BG20" s="17"/>
      <c r="BH20" s="17">
        <v>0</v>
      </c>
      <c r="BI20" s="17">
        <v>24.8</v>
      </c>
      <c r="BJ20" s="17"/>
      <c r="BK20" s="17"/>
      <c r="BL20" s="17"/>
      <c r="BM20" s="17"/>
      <c r="BN20" s="17"/>
      <c r="BO20" s="17">
        <v>40.700000000000003</v>
      </c>
      <c r="BP20" s="17">
        <v>178.5</v>
      </c>
      <c r="BQ20" s="17">
        <v>175.9</v>
      </c>
      <c r="BR20" s="17">
        <v>210.2</v>
      </c>
      <c r="BS20" s="17">
        <v>275.10000000000002</v>
      </c>
      <c r="BT20" s="17">
        <v>76.7</v>
      </c>
      <c r="BU20" s="17">
        <v>37.200000000000003</v>
      </c>
      <c r="BV20" s="17"/>
      <c r="BW20" s="17"/>
      <c r="BX20" s="17"/>
      <c r="BY20" s="17"/>
      <c r="BZ20" s="17"/>
      <c r="CA20" s="17"/>
      <c r="CB20" s="17">
        <v>0.7</v>
      </c>
      <c r="CC20" s="17">
        <v>109.1</v>
      </c>
      <c r="CD20" s="17">
        <v>88.7</v>
      </c>
      <c r="CE20" s="17">
        <v>63</v>
      </c>
      <c r="CF20" s="17">
        <v>66.900000000000006</v>
      </c>
      <c r="CG20" s="17">
        <v>29.7</v>
      </c>
      <c r="CH20" s="17"/>
      <c r="CI20" s="17"/>
      <c r="CJ20" s="17"/>
      <c r="CK20" s="17">
        <v>146.80000000000001</v>
      </c>
      <c r="CL20" s="17">
        <v>148.80000000000001</v>
      </c>
      <c r="CM20" s="17">
        <v>149.6</v>
      </c>
      <c r="CN20" s="17">
        <v>192.7</v>
      </c>
      <c r="CO20" s="17"/>
      <c r="CP20" s="17"/>
      <c r="CQ20" s="17"/>
      <c r="CR20" s="17"/>
      <c r="CS20" s="17">
        <v>217.9</v>
      </c>
      <c r="CT20" s="17">
        <v>101.3</v>
      </c>
      <c r="CU20" s="17">
        <v>0</v>
      </c>
      <c r="CV20" s="17">
        <v>0</v>
      </c>
      <c r="CW20" s="17">
        <v>0</v>
      </c>
      <c r="CX20" s="17">
        <v>2.2999999999999998</v>
      </c>
      <c r="CY20" s="17">
        <v>0</v>
      </c>
      <c r="CZ20" s="17">
        <v>6.5</v>
      </c>
      <c r="DA20" s="17"/>
      <c r="DB20" s="17"/>
      <c r="DC20" s="17"/>
      <c r="DD20" s="17">
        <v>0.2</v>
      </c>
      <c r="DE20" s="17">
        <v>1.5</v>
      </c>
      <c r="DF20" s="17">
        <v>1.7</v>
      </c>
      <c r="DG20" s="17">
        <v>20.2</v>
      </c>
      <c r="DH20" s="17">
        <v>7</v>
      </c>
      <c r="DI20" s="17">
        <v>3.7</v>
      </c>
      <c r="DJ20" s="17">
        <v>3.4</v>
      </c>
      <c r="DK20" s="17">
        <v>17.100000000000001</v>
      </c>
      <c r="DL20" s="17">
        <v>0</v>
      </c>
      <c r="DM20" s="17">
        <v>0</v>
      </c>
      <c r="DN20" s="17">
        <v>0</v>
      </c>
      <c r="DO20" s="17">
        <v>0.1</v>
      </c>
      <c r="DP20" s="17">
        <v>4.3</v>
      </c>
      <c r="DQ20" s="17">
        <v>1.2</v>
      </c>
      <c r="DR20" s="17">
        <v>2.4</v>
      </c>
      <c r="DS20" s="17">
        <v>2.6</v>
      </c>
      <c r="DT20" s="17">
        <v>0</v>
      </c>
      <c r="DU20" s="17"/>
      <c r="DV20" s="17">
        <v>0</v>
      </c>
      <c r="DW20" s="17">
        <v>0.9</v>
      </c>
      <c r="DX20" s="17"/>
      <c r="DY20" s="17">
        <v>4.9000000000000004</v>
      </c>
      <c r="DZ20" s="17">
        <v>3.1</v>
      </c>
      <c r="EA20" s="17">
        <v>3</v>
      </c>
      <c r="EB20" s="17">
        <v>4.2</v>
      </c>
      <c r="EC20" s="17">
        <v>9.9</v>
      </c>
      <c r="ED20" s="17">
        <v>9.9</v>
      </c>
      <c r="EE20" s="17">
        <v>5.9</v>
      </c>
      <c r="EF20" s="17">
        <v>0</v>
      </c>
      <c r="EG20" s="17">
        <v>15.6</v>
      </c>
      <c r="EH20" s="17">
        <v>0.3</v>
      </c>
      <c r="EI20" s="17">
        <v>0</v>
      </c>
      <c r="EJ20" s="17">
        <v>0</v>
      </c>
      <c r="EK20" s="17">
        <v>9.3000000000000007</v>
      </c>
      <c r="EL20" s="17">
        <v>2.5</v>
      </c>
      <c r="EM20" s="17">
        <v>8</v>
      </c>
      <c r="EN20" s="17">
        <v>3.1</v>
      </c>
      <c r="EO20" s="17">
        <v>3.3</v>
      </c>
      <c r="EP20" s="17">
        <v>3.5</v>
      </c>
      <c r="EQ20" s="17">
        <v>1</v>
      </c>
      <c r="ER20" s="17">
        <v>0</v>
      </c>
      <c r="ES20" s="17">
        <v>0</v>
      </c>
      <c r="ET20" s="17">
        <v>0</v>
      </c>
      <c r="EU20" s="17">
        <v>0.6</v>
      </c>
      <c r="EV20" s="17">
        <v>0</v>
      </c>
      <c r="EW20" s="17">
        <v>0</v>
      </c>
      <c r="EX20" s="17">
        <v>0</v>
      </c>
      <c r="EY20" s="17">
        <v>0</v>
      </c>
      <c r="EZ20" s="17">
        <v>6.9630000000000001</v>
      </c>
      <c r="FA20" s="17">
        <v>19.867000000000001</v>
      </c>
      <c r="FB20" s="17">
        <v>9</v>
      </c>
      <c r="FC20" s="17"/>
      <c r="FD20" s="17"/>
      <c r="FE20" s="17">
        <v>14.5</v>
      </c>
      <c r="FF20" s="17">
        <v>17.2</v>
      </c>
      <c r="FG20" s="17">
        <v>7.7</v>
      </c>
      <c r="FH20" s="17"/>
      <c r="FI20" s="17"/>
      <c r="FJ20" s="17"/>
      <c r="FK20" s="17"/>
      <c r="FL20" s="17">
        <v>6262.16</v>
      </c>
      <c r="FM20" s="15"/>
      <c r="FN20" s="17">
        <v>8.1575699999999998</v>
      </c>
      <c r="FO20" s="17">
        <v>0</v>
      </c>
      <c r="FP20" s="17">
        <v>6.0164999999999997</v>
      </c>
      <c r="FQ20" s="17">
        <v>6.9</v>
      </c>
      <c r="FR20" s="17">
        <v>27.2119</v>
      </c>
      <c r="FS20" s="17">
        <v>18.91977</v>
      </c>
      <c r="FT20" s="17">
        <v>4.8209999999999997</v>
      </c>
      <c r="FU20" s="17">
        <v>7.5110000000000001</v>
      </c>
      <c r="FV20" s="17">
        <v>79.537739999999999</v>
      </c>
    </row>
    <row r="21" spans="1:178" ht="24" customHeight="1" x14ac:dyDescent="0.3">
      <c r="A21" s="16" t="s">
        <v>48</v>
      </c>
      <c r="B21" s="16" t="s">
        <v>754</v>
      </c>
      <c r="C21" s="17">
        <v>37.799999999999997</v>
      </c>
      <c r="D21" s="17">
        <v>606.9</v>
      </c>
      <c r="E21" s="17">
        <v>206.2</v>
      </c>
      <c r="F21" s="17">
        <v>0</v>
      </c>
      <c r="G21" s="17">
        <v>0</v>
      </c>
      <c r="H21" s="17"/>
      <c r="I21" s="17">
        <v>78.900000000000006</v>
      </c>
      <c r="J21" s="17">
        <v>0</v>
      </c>
      <c r="K21" s="17">
        <v>0</v>
      </c>
      <c r="L21" s="17">
        <v>191.1</v>
      </c>
      <c r="M21" s="17">
        <v>204.9</v>
      </c>
      <c r="N21" s="17">
        <v>205.2</v>
      </c>
      <c r="O21" s="17">
        <v>284.3</v>
      </c>
      <c r="P21" s="17">
        <v>218.9</v>
      </c>
      <c r="Q21" s="17">
        <v>112.1</v>
      </c>
      <c r="R21" s="17">
        <v>377.7</v>
      </c>
      <c r="S21" s="17">
        <v>3.2</v>
      </c>
      <c r="T21" s="17"/>
      <c r="U21" s="17"/>
      <c r="V21" s="17"/>
      <c r="W21" s="17"/>
      <c r="X21" s="17">
        <v>127</v>
      </c>
      <c r="Y21" s="17">
        <v>7.5</v>
      </c>
      <c r="Z21" s="17">
        <v>5.4</v>
      </c>
      <c r="AA21" s="17">
        <v>16.899999999999999</v>
      </c>
      <c r="AB21" s="17">
        <v>7</v>
      </c>
      <c r="AC21" s="17">
        <v>10.01</v>
      </c>
      <c r="AD21" s="17">
        <v>51.75</v>
      </c>
      <c r="AE21" s="17"/>
      <c r="AF21" s="17"/>
      <c r="AG21" s="17"/>
      <c r="AH21" s="17">
        <v>48.3</v>
      </c>
      <c r="AI21" s="17">
        <v>35.5</v>
      </c>
      <c r="AJ21" s="17"/>
      <c r="AK21" s="17"/>
      <c r="AL21" s="17"/>
      <c r="AM21" s="17">
        <v>6.4</v>
      </c>
      <c r="AN21" s="17">
        <v>0</v>
      </c>
      <c r="AO21" s="17">
        <v>27</v>
      </c>
      <c r="AP21" s="17">
        <v>75</v>
      </c>
      <c r="AQ21" s="17">
        <v>19.5</v>
      </c>
      <c r="AR21" s="17">
        <v>18.3</v>
      </c>
      <c r="AS21" s="17">
        <v>11.6</v>
      </c>
      <c r="AT21" s="17">
        <v>66.3</v>
      </c>
      <c r="AU21" s="17">
        <v>184.5</v>
      </c>
      <c r="AV21" s="17">
        <v>184.4</v>
      </c>
      <c r="AW21" s="17">
        <v>186.2</v>
      </c>
      <c r="AX21" s="17">
        <v>60.2</v>
      </c>
      <c r="AY21" s="17">
        <v>6.1</v>
      </c>
      <c r="AZ21" s="17">
        <v>2.9</v>
      </c>
      <c r="BA21" s="17">
        <v>22.3</v>
      </c>
      <c r="BB21" s="17">
        <v>33.5</v>
      </c>
      <c r="BC21" s="17">
        <v>2</v>
      </c>
      <c r="BD21" s="17">
        <v>0</v>
      </c>
      <c r="BE21" s="17">
        <v>51.1</v>
      </c>
      <c r="BF21" s="17"/>
      <c r="BG21" s="17"/>
      <c r="BH21" s="17">
        <v>0</v>
      </c>
      <c r="BI21" s="17">
        <v>26.6</v>
      </c>
      <c r="BJ21" s="17"/>
      <c r="BK21" s="17"/>
      <c r="BL21" s="17"/>
      <c r="BM21" s="17"/>
      <c r="BN21" s="17"/>
      <c r="BO21" s="17">
        <v>40.9</v>
      </c>
      <c r="BP21" s="17">
        <v>180</v>
      </c>
      <c r="BQ21" s="17">
        <v>178.8</v>
      </c>
      <c r="BR21" s="17">
        <v>211.6</v>
      </c>
      <c r="BS21" s="17">
        <v>276.89999999999998</v>
      </c>
      <c r="BT21" s="17">
        <v>77.599999999999994</v>
      </c>
      <c r="BU21" s="17">
        <v>37.4</v>
      </c>
      <c r="BV21" s="17"/>
      <c r="BW21" s="17"/>
      <c r="BX21" s="17"/>
      <c r="BY21" s="17"/>
      <c r="BZ21" s="17"/>
      <c r="CA21" s="17"/>
      <c r="CB21" s="17">
        <v>0.7</v>
      </c>
      <c r="CC21" s="17">
        <v>134.80000000000001</v>
      </c>
      <c r="CD21" s="17">
        <v>91.1</v>
      </c>
      <c r="CE21" s="17">
        <v>64.2</v>
      </c>
      <c r="CF21" s="17">
        <v>66.900000000000006</v>
      </c>
      <c r="CG21" s="17">
        <v>29.4</v>
      </c>
      <c r="CH21" s="17"/>
      <c r="CI21" s="17"/>
      <c r="CJ21" s="17"/>
      <c r="CK21" s="17">
        <v>146</v>
      </c>
      <c r="CL21" s="17">
        <v>150.4</v>
      </c>
      <c r="CM21" s="17">
        <v>149.69999999999999</v>
      </c>
      <c r="CN21" s="17">
        <v>193.6</v>
      </c>
      <c r="CO21" s="17"/>
      <c r="CP21" s="17"/>
      <c r="CQ21" s="17"/>
      <c r="CR21" s="17"/>
      <c r="CS21" s="17">
        <v>218.2</v>
      </c>
      <c r="CT21" s="17">
        <v>101.4</v>
      </c>
      <c r="CU21" s="17">
        <v>0</v>
      </c>
      <c r="CV21" s="17">
        <v>0.3</v>
      </c>
      <c r="CW21" s="17">
        <v>0</v>
      </c>
      <c r="CX21" s="17">
        <v>3.6</v>
      </c>
      <c r="CY21" s="17">
        <v>0</v>
      </c>
      <c r="CZ21" s="17">
        <v>6.5</v>
      </c>
      <c r="DA21" s="17"/>
      <c r="DB21" s="17"/>
      <c r="DC21" s="17"/>
      <c r="DD21" s="17">
        <v>0.2</v>
      </c>
      <c r="DE21" s="17">
        <v>1.5</v>
      </c>
      <c r="DF21" s="17">
        <v>1.7</v>
      </c>
      <c r="DG21" s="17">
        <v>20.3</v>
      </c>
      <c r="DH21" s="17">
        <v>7</v>
      </c>
      <c r="DI21" s="17">
        <v>3.7</v>
      </c>
      <c r="DJ21" s="17">
        <v>3.5</v>
      </c>
      <c r="DK21" s="17">
        <v>17.100000000000001</v>
      </c>
      <c r="DL21" s="17">
        <v>0</v>
      </c>
      <c r="DM21" s="17">
        <v>0</v>
      </c>
      <c r="DN21" s="17">
        <v>0</v>
      </c>
      <c r="DO21" s="17">
        <v>0.1</v>
      </c>
      <c r="DP21" s="17">
        <v>4.3</v>
      </c>
      <c r="DQ21" s="17">
        <v>1.2</v>
      </c>
      <c r="DR21" s="17">
        <v>2.4</v>
      </c>
      <c r="DS21" s="17">
        <v>2.6</v>
      </c>
      <c r="DT21" s="17">
        <v>0</v>
      </c>
      <c r="DU21" s="17"/>
      <c r="DV21" s="17">
        <v>0</v>
      </c>
      <c r="DW21" s="17">
        <v>0.9</v>
      </c>
      <c r="DX21" s="17"/>
      <c r="DY21" s="17">
        <v>4.9000000000000004</v>
      </c>
      <c r="DZ21" s="17">
        <v>3</v>
      </c>
      <c r="EA21" s="17">
        <v>3</v>
      </c>
      <c r="EB21" s="17">
        <v>4.3</v>
      </c>
      <c r="EC21" s="17">
        <v>10</v>
      </c>
      <c r="ED21" s="17">
        <v>10.6</v>
      </c>
      <c r="EE21" s="17">
        <v>9.5</v>
      </c>
      <c r="EF21" s="17">
        <v>0</v>
      </c>
      <c r="EG21" s="17">
        <v>14.7</v>
      </c>
      <c r="EH21" s="17">
        <v>0</v>
      </c>
      <c r="EI21" s="17">
        <v>0</v>
      </c>
      <c r="EJ21" s="17">
        <v>0</v>
      </c>
      <c r="EK21" s="17">
        <v>9.1999999999999993</v>
      </c>
      <c r="EL21" s="17">
        <v>2.5</v>
      </c>
      <c r="EM21" s="17">
        <v>8</v>
      </c>
      <c r="EN21" s="17">
        <v>3.1</v>
      </c>
      <c r="EO21" s="17">
        <v>3.3</v>
      </c>
      <c r="EP21" s="17">
        <v>3.5</v>
      </c>
      <c r="EQ21" s="17">
        <v>1.5</v>
      </c>
      <c r="ER21" s="17">
        <v>0</v>
      </c>
      <c r="ES21" s="17">
        <v>0</v>
      </c>
      <c r="ET21" s="17">
        <v>0</v>
      </c>
      <c r="EU21" s="17">
        <v>0.6</v>
      </c>
      <c r="EV21" s="17">
        <v>0</v>
      </c>
      <c r="EW21" s="17">
        <v>0</v>
      </c>
      <c r="EX21" s="17">
        <v>0</v>
      </c>
      <c r="EY21" s="17">
        <v>0</v>
      </c>
      <c r="EZ21" s="17">
        <v>7.0039999999999996</v>
      </c>
      <c r="FA21" s="17">
        <v>19.986999999999998</v>
      </c>
      <c r="FB21" s="17">
        <v>9.6999999999999993</v>
      </c>
      <c r="FC21" s="17"/>
      <c r="FD21" s="17"/>
      <c r="FE21" s="17">
        <v>14.4</v>
      </c>
      <c r="FF21" s="17">
        <v>17</v>
      </c>
      <c r="FG21" s="17">
        <v>6.2</v>
      </c>
      <c r="FH21" s="17"/>
      <c r="FI21" s="17"/>
      <c r="FJ21" s="17"/>
      <c r="FK21" s="17"/>
      <c r="FL21" s="17">
        <v>6412.951</v>
      </c>
      <c r="FM21" s="15"/>
      <c r="FN21" s="17">
        <v>8.0895600000000005</v>
      </c>
      <c r="FO21" s="17">
        <v>0</v>
      </c>
      <c r="FP21" s="17">
        <v>6.0175000000000001</v>
      </c>
      <c r="FQ21" s="17">
        <v>6.9</v>
      </c>
      <c r="FR21" s="17">
        <v>27.199369999999998</v>
      </c>
      <c r="FS21" s="17">
        <v>18.91891</v>
      </c>
      <c r="FT21" s="17">
        <v>4.8390000000000004</v>
      </c>
      <c r="FU21" s="17">
        <v>5.6040000000000001</v>
      </c>
      <c r="FV21" s="17">
        <v>77.568340000000006</v>
      </c>
    </row>
    <row r="22" spans="1:178" ht="24" customHeight="1" x14ac:dyDescent="0.3">
      <c r="A22" s="16" t="s">
        <v>48</v>
      </c>
      <c r="B22" s="16" t="s">
        <v>755</v>
      </c>
      <c r="C22" s="17">
        <v>98.4</v>
      </c>
      <c r="D22" s="17">
        <v>603.79999999999995</v>
      </c>
      <c r="E22" s="17">
        <v>205.6</v>
      </c>
      <c r="F22" s="17">
        <v>0</v>
      </c>
      <c r="G22" s="17">
        <v>0</v>
      </c>
      <c r="H22" s="17"/>
      <c r="I22" s="17">
        <v>76.5</v>
      </c>
      <c r="J22" s="17">
        <v>0</v>
      </c>
      <c r="K22" s="17">
        <v>0</v>
      </c>
      <c r="L22" s="17">
        <v>187.6</v>
      </c>
      <c r="M22" s="17">
        <v>204</v>
      </c>
      <c r="N22" s="17">
        <v>203.6</v>
      </c>
      <c r="O22" s="17">
        <v>285.10000000000002</v>
      </c>
      <c r="P22" s="17">
        <v>215.1</v>
      </c>
      <c r="Q22" s="17">
        <v>111</v>
      </c>
      <c r="R22" s="17">
        <v>376.3</v>
      </c>
      <c r="S22" s="17">
        <v>3.2</v>
      </c>
      <c r="T22" s="17"/>
      <c r="U22" s="17"/>
      <c r="V22" s="17"/>
      <c r="W22" s="17"/>
      <c r="X22" s="17">
        <v>127.3</v>
      </c>
      <c r="Y22" s="17">
        <v>7.8</v>
      </c>
      <c r="Z22" s="17">
        <v>5.4</v>
      </c>
      <c r="AA22" s="17">
        <v>16.8</v>
      </c>
      <c r="AB22" s="17">
        <v>6.95</v>
      </c>
      <c r="AC22" s="17">
        <v>9.9600000000000009</v>
      </c>
      <c r="AD22" s="17">
        <v>50.62</v>
      </c>
      <c r="AE22" s="17"/>
      <c r="AF22" s="17"/>
      <c r="AG22" s="17"/>
      <c r="AH22" s="17">
        <v>101.1</v>
      </c>
      <c r="AI22" s="17">
        <v>66.099999999999994</v>
      </c>
      <c r="AJ22" s="17"/>
      <c r="AK22" s="17"/>
      <c r="AL22" s="17"/>
      <c r="AM22" s="17">
        <v>6.4</v>
      </c>
      <c r="AN22" s="17">
        <v>7</v>
      </c>
      <c r="AO22" s="17">
        <v>27</v>
      </c>
      <c r="AP22" s="17">
        <v>76.3</v>
      </c>
      <c r="AQ22" s="17">
        <v>21.2</v>
      </c>
      <c r="AR22" s="17">
        <v>18.3</v>
      </c>
      <c r="AS22" s="17">
        <v>11.6</v>
      </c>
      <c r="AT22" s="17">
        <v>63</v>
      </c>
      <c r="AU22" s="17">
        <v>183.7</v>
      </c>
      <c r="AV22" s="17">
        <v>184.7</v>
      </c>
      <c r="AW22" s="17">
        <v>183.9</v>
      </c>
      <c r="AX22" s="17">
        <v>83</v>
      </c>
      <c r="AY22" s="17">
        <v>6.1</v>
      </c>
      <c r="AZ22" s="17">
        <v>2.9</v>
      </c>
      <c r="BA22" s="17">
        <v>21.7</v>
      </c>
      <c r="BB22" s="17">
        <v>32.6</v>
      </c>
      <c r="BC22" s="17">
        <v>2</v>
      </c>
      <c r="BD22" s="17">
        <v>0</v>
      </c>
      <c r="BE22" s="17">
        <v>51.6</v>
      </c>
      <c r="BF22" s="17"/>
      <c r="BG22" s="17"/>
      <c r="BH22" s="17">
        <v>43.8</v>
      </c>
      <c r="BI22" s="17">
        <v>25.2</v>
      </c>
      <c r="BJ22" s="17"/>
      <c r="BK22" s="17"/>
      <c r="BL22" s="17"/>
      <c r="BM22" s="17"/>
      <c r="BN22" s="17"/>
      <c r="BO22" s="17">
        <v>66.5</v>
      </c>
      <c r="BP22" s="17">
        <v>178.1</v>
      </c>
      <c r="BQ22" s="17">
        <v>175.8</v>
      </c>
      <c r="BR22" s="17">
        <v>207.4</v>
      </c>
      <c r="BS22" s="17">
        <v>275.10000000000002</v>
      </c>
      <c r="BT22" s="17">
        <v>75.599999999999994</v>
      </c>
      <c r="BU22" s="17">
        <v>37.299999999999997</v>
      </c>
      <c r="BV22" s="17"/>
      <c r="BW22" s="17"/>
      <c r="BX22" s="17"/>
      <c r="BY22" s="17"/>
      <c r="BZ22" s="17"/>
      <c r="CA22" s="17"/>
      <c r="CB22" s="17">
        <v>0.7</v>
      </c>
      <c r="CC22" s="17">
        <v>96.1</v>
      </c>
      <c r="CD22" s="17">
        <v>91.3</v>
      </c>
      <c r="CE22" s="17">
        <v>64.3</v>
      </c>
      <c r="CF22" s="17">
        <v>67.400000000000006</v>
      </c>
      <c r="CG22" s="17">
        <v>29.6</v>
      </c>
      <c r="CH22" s="17"/>
      <c r="CI22" s="17"/>
      <c r="CJ22" s="17"/>
      <c r="CK22" s="17">
        <v>146.80000000000001</v>
      </c>
      <c r="CL22" s="17">
        <v>148.80000000000001</v>
      </c>
      <c r="CM22" s="17">
        <v>149</v>
      </c>
      <c r="CN22" s="17">
        <v>192.2</v>
      </c>
      <c r="CO22" s="17"/>
      <c r="CP22" s="17"/>
      <c r="CQ22" s="17"/>
      <c r="CR22" s="17"/>
      <c r="CS22" s="17">
        <v>218.1</v>
      </c>
      <c r="CT22" s="17">
        <v>101.4</v>
      </c>
      <c r="CU22" s="17">
        <v>0</v>
      </c>
      <c r="CV22" s="17">
        <v>0.3</v>
      </c>
      <c r="CW22" s="17">
        <v>0</v>
      </c>
      <c r="CX22" s="17">
        <v>4.5</v>
      </c>
      <c r="CY22" s="17">
        <v>0</v>
      </c>
      <c r="CZ22" s="17">
        <v>6.4</v>
      </c>
      <c r="DA22" s="17"/>
      <c r="DB22" s="17"/>
      <c r="DC22" s="17"/>
      <c r="DD22" s="17">
        <v>0.2</v>
      </c>
      <c r="DE22" s="17">
        <v>1.6</v>
      </c>
      <c r="DF22" s="17">
        <v>1.6</v>
      </c>
      <c r="DG22" s="17">
        <v>20.399999999999999</v>
      </c>
      <c r="DH22" s="17">
        <v>7</v>
      </c>
      <c r="DI22" s="17">
        <v>3.7</v>
      </c>
      <c r="DJ22" s="17">
        <v>3.5</v>
      </c>
      <c r="DK22" s="17">
        <v>17.100000000000001</v>
      </c>
      <c r="DL22" s="17">
        <v>0.3</v>
      </c>
      <c r="DM22" s="17">
        <v>0.2</v>
      </c>
      <c r="DN22" s="17">
        <v>0</v>
      </c>
      <c r="DO22" s="17">
        <v>0</v>
      </c>
      <c r="DP22" s="17">
        <v>4.3</v>
      </c>
      <c r="DQ22" s="17">
        <v>1.2</v>
      </c>
      <c r="DR22" s="17">
        <v>2.4</v>
      </c>
      <c r="DS22" s="17">
        <v>2.6</v>
      </c>
      <c r="DT22" s="17">
        <v>0</v>
      </c>
      <c r="DU22" s="17"/>
      <c r="DV22" s="17">
        <v>0</v>
      </c>
      <c r="DW22" s="17">
        <v>0.9</v>
      </c>
      <c r="DX22" s="17"/>
      <c r="DY22" s="17">
        <v>5</v>
      </c>
      <c r="DZ22" s="17">
        <v>2.5</v>
      </c>
      <c r="EA22" s="17">
        <v>3.1</v>
      </c>
      <c r="EB22" s="17">
        <v>4.3</v>
      </c>
      <c r="EC22" s="17">
        <v>10</v>
      </c>
      <c r="ED22" s="17">
        <v>10.6</v>
      </c>
      <c r="EE22" s="17">
        <v>12.3</v>
      </c>
      <c r="EF22" s="17">
        <v>0</v>
      </c>
      <c r="EG22" s="17">
        <v>14.7</v>
      </c>
      <c r="EH22" s="17">
        <v>0</v>
      </c>
      <c r="EI22" s="17">
        <v>0</v>
      </c>
      <c r="EJ22" s="17">
        <v>0</v>
      </c>
      <c r="EK22" s="17">
        <v>9.1999999999999993</v>
      </c>
      <c r="EL22" s="17">
        <v>2.5</v>
      </c>
      <c r="EM22" s="17">
        <v>7.7</v>
      </c>
      <c r="EN22" s="17">
        <v>3.1</v>
      </c>
      <c r="EO22" s="17">
        <v>3.3</v>
      </c>
      <c r="EP22" s="17">
        <v>3.3</v>
      </c>
      <c r="EQ22" s="17">
        <v>1.7</v>
      </c>
      <c r="ER22" s="17">
        <v>0</v>
      </c>
      <c r="ES22" s="17">
        <v>0</v>
      </c>
      <c r="ET22" s="17">
        <v>0</v>
      </c>
      <c r="EU22" s="17">
        <v>0.6</v>
      </c>
      <c r="EV22" s="17">
        <v>0</v>
      </c>
      <c r="EW22" s="17">
        <v>0</v>
      </c>
      <c r="EX22" s="17">
        <v>0</v>
      </c>
      <c r="EY22" s="17">
        <v>0</v>
      </c>
      <c r="EZ22" s="17">
        <v>6.9480000000000004</v>
      </c>
      <c r="FA22" s="17">
        <v>20.033999999999999</v>
      </c>
      <c r="FB22" s="17">
        <v>9.6999999999999993</v>
      </c>
      <c r="FC22" s="17"/>
      <c r="FD22" s="17"/>
      <c r="FE22" s="17">
        <v>14.4</v>
      </c>
      <c r="FF22" s="17">
        <v>17.2</v>
      </c>
      <c r="FG22" s="17">
        <v>8.3000000000000007</v>
      </c>
      <c r="FH22" s="17"/>
      <c r="FI22" s="17"/>
      <c r="FJ22" s="17"/>
      <c r="FK22" s="17"/>
      <c r="FL22" s="17">
        <v>6584.4120000000003</v>
      </c>
      <c r="FM22" s="15"/>
      <c r="FN22" s="17">
        <v>7.9677499999999997</v>
      </c>
      <c r="FO22" s="17">
        <v>5.1020000000000003</v>
      </c>
      <c r="FP22" s="17">
        <v>6.0179999999999998</v>
      </c>
      <c r="FQ22" s="17">
        <v>6.9</v>
      </c>
      <c r="FR22" s="17">
        <v>27.16319</v>
      </c>
      <c r="FS22" s="17">
        <v>18.917899999999999</v>
      </c>
      <c r="FT22" s="17">
        <v>4.7119999999999997</v>
      </c>
      <c r="FU22" s="17">
        <v>5.0039999999999996</v>
      </c>
      <c r="FV22" s="17">
        <v>81.784840000000003</v>
      </c>
    </row>
    <row r="23" spans="1:178" ht="24" customHeight="1" x14ac:dyDescent="0.3">
      <c r="A23" s="16" t="s">
        <v>48</v>
      </c>
      <c r="B23" s="16" t="s">
        <v>756</v>
      </c>
      <c r="C23" s="17">
        <v>97.3</v>
      </c>
      <c r="D23" s="17">
        <v>603.1</v>
      </c>
      <c r="E23" s="17">
        <v>204.5</v>
      </c>
      <c r="F23" s="17">
        <v>0</v>
      </c>
      <c r="G23" s="17">
        <v>0</v>
      </c>
      <c r="H23" s="17"/>
      <c r="I23" s="17">
        <v>76.3</v>
      </c>
      <c r="J23" s="17">
        <v>0</v>
      </c>
      <c r="K23" s="17">
        <v>0</v>
      </c>
      <c r="L23" s="17">
        <v>187.5</v>
      </c>
      <c r="M23" s="17">
        <v>188.5</v>
      </c>
      <c r="N23" s="17">
        <v>189.1</v>
      </c>
      <c r="O23" s="17">
        <v>276.3</v>
      </c>
      <c r="P23" s="17">
        <v>215.7</v>
      </c>
      <c r="Q23" s="17">
        <v>111</v>
      </c>
      <c r="R23" s="17">
        <v>376.1</v>
      </c>
      <c r="S23" s="17">
        <v>3.1</v>
      </c>
      <c r="T23" s="17"/>
      <c r="U23" s="17"/>
      <c r="V23" s="17"/>
      <c r="W23" s="17"/>
      <c r="X23" s="17">
        <v>119.7</v>
      </c>
      <c r="Y23" s="17">
        <v>7.8</v>
      </c>
      <c r="Z23" s="17">
        <v>5.3</v>
      </c>
      <c r="AA23" s="17">
        <v>16.899999999999999</v>
      </c>
      <c r="AB23" s="17">
        <v>6.96</v>
      </c>
      <c r="AC23" s="17">
        <v>9.61</v>
      </c>
      <c r="AD23" s="17">
        <v>93.31</v>
      </c>
      <c r="AE23" s="17"/>
      <c r="AF23" s="17"/>
      <c r="AG23" s="17"/>
      <c r="AH23" s="17">
        <v>99.9</v>
      </c>
      <c r="AI23" s="17">
        <v>23.8</v>
      </c>
      <c r="AJ23" s="17"/>
      <c r="AK23" s="17"/>
      <c r="AL23" s="17"/>
      <c r="AM23" s="17">
        <v>6.4</v>
      </c>
      <c r="AN23" s="17">
        <v>229.4</v>
      </c>
      <c r="AO23" s="17">
        <v>27</v>
      </c>
      <c r="AP23" s="17">
        <v>66.5</v>
      </c>
      <c r="AQ23" s="17">
        <v>21.6</v>
      </c>
      <c r="AR23" s="17">
        <v>18.3</v>
      </c>
      <c r="AS23" s="17">
        <v>11.6</v>
      </c>
      <c r="AT23" s="17">
        <v>65.7</v>
      </c>
      <c r="AU23" s="17">
        <v>181.2</v>
      </c>
      <c r="AV23" s="17">
        <v>181.9</v>
      </c>
      <c r="AW23" s="17">
        <v>184.9</v>
      </c>
      <c r="AX23" s="17">
        <v>82.4</v>
      </c>
      <c r="AY23" s="17">
        <v>6.1</v>
      </c>
      <c r="AZ23" s="17">
        <v>2.8</v>
      </c>
      <c r="BA23" s="17">
        <v>12</v>
      </c>
      <c r="BB23" s="17">
        <v>29.3</v>
      </c>
      <c r="BC23" s="17">
        <v>2</v>
      </c>
      <c r="BD23" s="17">
        <v>0</v>
      </c>
      <c r="BE23" s="17">
        <v>48.8</v>
      </c>
      <c r="BF23" s="17"/>
      <c r="BG23" s="17"/>
      <c r="BH23" s="17">
        <v>82</v>
      </c>
      <c r="BI23" s="17">
        <v>24.9</v>
      </c>
      <c r="BJ23" s="17"/>
      <c r="BK23" s="17"/>
      <c r="BL23" s="17"/>
      <c r="BM23" s="17"/>
      <c r="BN23" s="17"/>
      <c r="BO23" s="17">
        <v>65.400000000000006</v>
      </c>
      <c r="BP23" s="17">
        <v>178.4</v>
      </c>
      <c r="BQ23" s="17">
        <v>176.2</v>
      </c>
      <c r="BR23" s="17">
        <v>208.7</v>
      </c>
      <c r="BS23" s="17">
        <v>275.39999999999998</v>
      </c>
      <c r="BT23" s="17">
        <v>76.400000000000006</v>
      </c>
      <c r="BU23" s="17">
        <v>37.200000000000003</v>
      </c>
      <c r="BV23" s="17"/>
      <c r="BW23" s="17"/>
      <c r="BX23" s="17"/>
      <c r="BY23" s="17"/>
      <c r="BZ23" s="17"/>
      <c r="CA23" s="17"/>
      <c r="CB23" s="17">
        <v>0.7</v>
      </c>
      <c r="CC23" s="17">
        <v>49.5</v>
      </c>
      <c r="CD23" s="17">
        <v>88.4</v>
      </c>
      <c r="CE23" s="17">
        <v>63.6</v>
      </c>
      <c r="CF23" s="17">
        <v>67</v>
      </c>
      <c r="CG23" s="17">
        <v>29.1</v>
      </c>
      <c r="CH23" s="17"/>
      <c r="CI23" s="17"/>
      <c r="CJ23" s="17"/>
      <c r="CK23" s="17">
        <v>147.69999999999999</v>
      </c>
      <c r="CL23" s="17">
        <v>149.80000000000001</v>
      </c>
      <c r="CM23" s="17">
        <v>150.1</v>
      </c>
      <c r="CN23" s="17">
        <v>193.4</v>
      </c>
      <c r="CO23" s="17"/>
      <c r="CP23" s="17"/>
      <c r="CQ23" s="17"/>
      <c r="CR23" s="17"/>
      <c r="CS23" s="17">
        <v>217.9</v>
      </c>
      <c r="CT23" s="17">
        <v>101.6</v>
      </c>
      <c r="CU23" s="17">
        <v>0</v>
      </c>
      <c r="CV23" s="17">
        <v>0.1</v>
      </c>
      <c r="CW23" s="17">
        <v>4.2</v>
      </c>
      <c r="CX23" s="17">
        <v>4.2</v>
      </c>
      <c r="CY23" s="17">
        <v>0</v>
      </c>
      <c r="CZ23" s="17">
        <v>6.5</v>
      </c>
      <c r="DA23" s="17"/>
      <c r="DB23" s="17"/>
      <c r="DC23" s="17"/>
      <c r="DD23" s="17">
        <v>0.2</v>
      </c>
      <c r="DE23" s="17">
        <v>1.5</v>
      </c>
      <c r="DF23" s="17">
        <v>1.6</v>
      </c>
      <c r="DG23" s="17">
        <v>20.2</v>
      </c>
      <c r="DH23" s="17">
        <v>7</v>
      </c>
      <c r="DI23" s="17">
        <v>3.8</v>
      </c>
      <c r="DJ23" s="17">
        <v>3.5</v>
      </c>
      <c r="DK23" s="17">
        <v>17.100000000000001</v>
      </c>
      <c r="DL23" s="17">
        <v>4.4000000000000004</v>
      </c>
      <c r="DM23" s="17">
        <v>5</v>
      </c>
      <c r="DN23" s="17">
        <v>0</v>
      </c>
      <c r="DO23" s="17">
        <v>0</v>
      </c>
      <c r="DP23" s="17">
        <v>4.3</v>
      </c>
      <c r="DQ23" s="17">
        <v>1.2</v>
      </c>
      <c r="DR23" s="17">
        <v>2.4</v>
      </c>
      <c r="DS23" s="17">
        <v>2.6</v>
      </c>
      <c r="DT23" s="17">
        <v>0.5</v>
      </c>
      <c r="DU23" s="17"/>
      <c r="DV23" s="17">
        <v>12.5</v>
      </c>
      <c r="DW23" s="17">
        <v>0.9</v>
      </c>
      <c r="DX23" s="17"/>
      <c r="DY23" s="17">
        <v>6.4</v>
      </c>
      <c r="DZ23" s="17">
        <v>2.4</v>
      </c>
      <c r="EA23" s="17">
        <v>3.1</v>
      </c>
      <c r="EB23" s="17">
        <v>4.2</v>
      </c>
      <c r="EC23" s="17">
        <v>10</v>
      </c>
      <c r="ED23" s="17">
        <v>11.3</v>
      </c>
      <c r="EE23" s="17">
        <v>14.2</v>
      </c>
      <c r="EF23" s="17">
        <v>1.3</v>
      </c>
      <c r="EG23" s="17">
        <v>14.5</v>
      </c>
      <c r="EH23" s="17">
        <v>0</v>
      </c>
      <c r="EI23" s="17">
        <v>0</v>
      </c>
      <c r="EJ23" s="17">
        <v>0</v>
      </c>
      <c r="EK23" s="17">
        <v>8.8000000000000007</v>
      </c>
      <c r="EL23" s="17">
        <v>2.5</v>
      </c>
      <c r="EM23" s="17">
        <v>7.7</v>
      </c>
      <c r="EN23" s="17">
        <v>3.1</v>
      </c>
      <c r="EO23" s="17">
        <v>3.5</v>
      </c>
      <c r="EP23" s="17">
        <v>3.3</v>
      </c>
      <c r="EQ23" s="17">
        <v>1.6</v>
      </c>
      <c r="ER23" s="17">
        <v>12.4</v>
      </c>
      <c r="ES23" s="17">
        <v>0</v>
      </c>
      <c r="ET23" s="17">
        <v>8.3000000000000007</v>
      </c>
      <c r="EU23" s="17">
        <v>0.6</v>
      </c>
      <c r="EV23" s="17">
        <v>0</v>
      </c>
      <c r="EW23" s="17">
        <v>0</v>
      </c>
      <c r="EX23" s="17">
        <v>6.5</v>
      </c>
      <c r="EY23" s="17">
        <v>0</v>
      </c>
      <c r="EZ23" s="17">
        <v>7.0010000000000003</v>
      </c>
      <c r="FA23" s="17">
        <v>19.95307</v>
      </c>
      <c r="FB23" s="17">
        <v>9.1</v>
      </c>
      <c r="FC23" s="17"/>
      <c r="FD23" s="17"/>
      <c r="FE23" s="17">
        <v>14.5</v>
      </c>
      <c r="FF23" s="17">
        <v>17.2</v>
      </c>
      <c r="FG23" s="17">
        <v>8.4</v>
      </c>
      <c r="FH23" s="17"/>
      <c r="FI23" s="17"/>
      <c r="FJ23" s="17"/>
      <c r="FK23" s="17"/>
      <c r="FL23" s="17">
        <v>6778.6340700000001</v>
      </c>
      <c r="FM23" s="15"/>
      <c r="FN23" s="17">
        <v>8.5356900000000007</v>
      </c>
      <c r="FO23" s="17">
        <v>6.931</v>
      </c>
      <c r="FP23" s="17">
        <v>6.0185000000000004</v>
      </c>
      <c r="FQ23" s="17">
        <v>6.9</v>
      </c>
      <c r="FR23" s="17">
        <v>27.14312</v>
      </c>
      <c r="FS23" s="17">
        <v>18.917929999999998</v>
      </c>
      <c r="FT23" s="17">
        <v>4.6909999999999998</v>
      </c>
      <c r="FU23" s="17">
        <v>4.8220000000000001</v>
      </c>
      <c r="FV23" s="17">
        <v>83.959239999999994</v>
      </c>
    </row>
    <row r="24" spans="1:178" ht="24" customHeight="1" x14ac:dyDescent="0.3">
      <c r="A24" s="16" t="s">
        <v>48</v>
      </c>
      <c r="B24" s="16" t="s">
        <v>757</v>
      </c>
      <c r="C24" s="17">
        <v>64.400000000000006</v>
      </c>
      <c r="D24" s="17">
        <v>597.6</v>
      </c>
      <c r="E24" s="17">
        <v>201.1</v>
      </c>
      <c r="F24" s="17">
        <v>0</v>
      </c>
      <c r="G24" s="17">
        <v>0</v>
      </c>
      <c r="H24" s="17"/>
      <c r="I24" s="17">
        <v>81.099999999999994</v>
      </c>
      <c r="J24" s="17">
        <v>0</v>
      </c>
      <c r="K24" s="17">
        <v>59.5</v>
      </c>
      <c r="L24" s="17">
        <v>159</v>
      </c>
      <c r="M24" s="17">
        <v>158.9</v>
      </c>
      <c r="N24" s="17">
        <v>159.30000000000001</v>
      </c>
      <c r="O24" s="17">
        <v>250.7</v>
      </c>
      <c r="P24" s="17">
        <v>216.9</v>
      </c>
      <c r="Q24" s="17">
        <v>111.6</v>
      </c>
      <c r="R24" s="17">
        <v>364.8</v>
      </c>
      <c r="S24" s="17">
        <v>3.1</v>
      </c>
      <c r="T24" s="17"/>
      <c r="U24" s="17"/>
      <c r="V24" s="17"/>
      <c r="W24" s="17"/>
      <c r="X24" s="17">
        <v>127.6</v>
      </c>
      <c r="Y24" s="17">
        <v>7.8</v>
      </c>
      <c r="Z24" s="17">
        <v>5.6</v>
      </c>
      <c r="AA24" s="17">
        <v>16.8</v>
      </c>
      <c r="AB24" s="17">
        <v>6.97</v>
      </c>
      <c r="AC24" s="17">
        <v>10.79</v>
      </c>
      <c r="AD24" s="17">
        <v>45.93</v>
      </c>
      <c r="AE24" s="17"/>
      <c r="AF24" s="17"/>
      <c r="AG24" s="17"/>
      <c r="AH24" s="17">
        <v>68.5</v>
      </c>
      <c r="AI24" s="17">
        <v>22.6</v>
      </c>
      <c r="AJ24" s="17"/>
      <c r="AK24" s="17"/>
      <c r="AL24" s="17"/>
      <c r="AM24" s="17">
        <v>6.4</v>
      </c>
      <c r="AN24" s="17">
        <v>146.80000000000001</v>
      </c>
      <c r="AO24" s="17">
        <v>26.9</v>
      </c>
      <c r="AP24" s="17">
        <v>47.3</v>
      </c>
      <c r="AQ24" s="17">
        <v>21.9</v>
      </c>
      <c r="AR24" s="17">
        <v>18.100000000000001</v>
      </c>
      <c r="AS24" s="17">
        <v>11.6</v>
      </c>
      <c r="AT24" s="17">
        <v>67.099999999999994</v>
      </c>
      <c r="AU24" s="17">
        <v>184.2</v>
      </c>
      <c r="AV24" s="17">
        <v>184.3</v>
      </c>
      <c r="AW24" s="17">
        <v>182.5</v>
      </c>
      <c r="AX24" s="17">
        <v>81</v>
      </c>
      <c r="AY24" s="17">
        <v>6.1</v>
      </c>
      <c r="AZ24" s="17">
        <v>2.8</v>
      </c>
      <c r="BA24" s="17">
        <v>12.3</v>
      </c>
      <c r="BB24" s="17">
        <v>24.4</v>
      </c>
      <c r="BC24" s="17">
        <v>2</v>
      </c>
      <c r="BD24" s="17">
        <v>0</v>
      </c>
      <c r="BE24" s="17">
        <v>50</v>
      </c>
      <c r="BF24" s="17"/>
      <c r="BG24" s="17"/>
      <c r="BH24" s="17">
        <v>82.2</v>
      </c>
      <c r="BI24" s="17">
        <v>25</v>
      </c>
      <c r="BJ24" s="17"/>
      <c r="BK24" s="17"/>
      <c r="BL24" s="17"/>
      <c r="BM24" s="17"/>
      <c r="BN24" s="17"/>
      <c r="BO24" s="17">
        <v>65.5</v>
      </c>
      <c r="BP24" s="17">
        <v>178.1</v>
      </c>
      <c r="BQ24" s="17">
        <v>175.8</v>
      </c>
      <c r="BR24" s="17">
        <v>208.6</v>
      </c>
      <c r="BS24" s="17">
        <v>275.2</v>
      </c>
      <c r="BT24" s="17">
        <v>76.2</v>
      </c>
      <c r="BU24" s="17">
        <v>37.299999999999997</v>
      </c>
      <c r="BV24" s="17"/>
      <c r="BW24" s="17"/>
      <c r="BX24" s="17"/>
      <c r="BY24" s="17"/>
      <c r="BZ24" s="17"/>
      <c r="CA24" s="17"/>
      <c r="CB24" s="17">
        <v>0.7</v>
      </c>
      <c r="CC24" s="17">
        <v>40.299999999999997</v>
      </c>
      <c r="CD24" s="17">
        <v>89.3</v>
      </c>
      <c r="CE24" s="17">
        <v>63.7</v>
      </c>
      <c r="CF24" s="17">
        <v>69</v>
      </c>
      <c r="CG24" s="17">
        <v>29.9</v>
      </c>
      <c r="CH24" s="17"/>
      <c r="CI24" s="17"/>
      <c r="CJ24" s="17"/>
      <c r="CK24" s="17">
        <v>147.30000000000001</v>
      </c>
      <c r="CL24" s="17">
        <v>149.5</v>
      </c>
      <c r="CM24" s="17">
        <v>150.1</v>
      </c>
      <c r="CN24" s="17">
        <v>193.4</v>
      </c>
      <c r="CO24" s="17"/>
      <c r="CP24" s="17"/>
      <c r="CQ24" s="17"/>
      <c r="CR24" s="17"/>
      <c r="CS24" s="17">
        <v>218.2</v>
      </c>
      <c r="CT24" s="17">
        <v>101.6</v>
      </c>
      <c r="CU24" s="17">
        <v>0.1</v>
      </c>
      <c r="CV24" s="17">
        <v>0</v>
      </c>
      <c r="CW24" s="17">
        <v>24.4</v>
      </c>
      <c r="CX24" s="17">
        <v>5.3</v>
      </c>
      <c r="CY24" s="17">
        <v>0</v>
      </c>
      <c r="CZ24" s="17">
        <v>6.6</v>
      </c>
      <c r="DA24" s="17"/>
      <c r="DB24" s="17"/>
      <c r="DC24" s="17"/>
      <c r="DD24" s="17">
        <v>0.2</v>
      </c>
      <c r="DE24" s="17">
        <v>1.5</v>
      </c>
      <c r="DF24" s="17">
        <v>1.5</v>
      </c>
      <c r="DG24" s="17">
        <v>20.399999999999999</v>
      </c>
      <c r="DH24" s="17">
        <v>7.1</v>
      </c>
      <c r="DI24" s="17">
        <v>3.8</v>
      </c>
      <c r="DJ24" s="17">
        <v>3.5</v>
      </c>
      <c r="DK24" s="17">
        <v>17.100000000000001</v>
      </c>
      <c r="DL24" s="17">
        <v>10.3</v>
      </c>
      <c r="DM24" s="17">
        <v>12.2</v>
      </c>
      <c r="DN24" s="17">
        <v>0</v>
      </c>
      <c r="DO24" s="17">
        <v>0</v>
      </c>
      <c r="DP24" s="17">
        <v>4.3</v>
      </c>
      <c r="DQ24" s="17">
        <v>1.2</v>
      </c>
      <c r="DR24" s="17">
        <v>2.4</v>
      </c>
      <c r="DS24" s="17">
        <v>2.6</v>
      </c>
      <c r="DT24" s="17">
        <v>1.2</v>
      </c>
      <c r="DU24" s="17"/>
      <c r="DV24" s="17">
        <v>20.100000000000001</v>
      </c>
      <c r="DW24" s="17">
        <v>0.9</v>
      </c>
      <c r="DX24" s="17"/>
      <c r="DY24" s="17">
        <v>6.4</v>
      </c>
      <c r="DZ24" s="17">
        <v>2.4</v>
      </c>
      <c r="EA24" s="17">
        <v>3.2</v>
      </c>
      <c r="EB24" s="17">
        <v>4.2</v>
      </c>
      <c r="EC24" s="17">
        <v>9.9</v>
      </c>
      <c r="ED24" s="17">
        <v>6.7</v>
      </c>
      <c r="EE24" s="17">
        <v>15.1</v>
      </c>
      <c r="EF24" s="17">
        <v>9.6999999999999993</v>
      </c>
      <c r="EG24" s="17">
        <v>14.6</v>
      </c>
      <c r="EH24" s="17">
        <v>0</v>
      </c>
      <c r="EI24" s="17">
        <v>0</v>
      </c>
      <c r="EJ24" s="17">
        <v>0</v>
      </c>
      <c r="EK24" s="17">
        <v>8.5</v>
      </c>
      <c r="EL24" s="17">
        <v>2.5</v>
      </c>
      <c r="EM24" s="17">
        <v>7.7</v>
      </c>
      <c r="EN24" s="17">
        <v>3.2</v>
      </c>
      <c r="EO24" s="17">
        <v>3.6</v>
      </c>
      <c r="EP24" s="17">
        <v>3.3</v>
      </c>
      <c r="EQ24" s="17">
        <v>2.2000000000000002</v>
      </c>
      <c r="ER24" s="17">
        <v>82.1</v>
      </c>
      <c r="ES24" s="17">
        <v>2</v>
      </c>
      <c r="ET24" s="17">
        <v>48.7</v>
      </c>
      <c r="EU24" s="17">
        <v>0.6</v>
      </c>
      <c r="EV24" s="17">
        <v>0</v>
      </c>
      <c r="EW24" s="17">
        <v>0</v>
      </c>
      <c r="EX24" s="17">
        <v>39.6</v>
      </c>
      <c r="EY24" s="17">
        <v>2.2999999999999998</v>
      </c>
      <c r="EZ24" s="17">
        <v>6.9960000000000004</v>
      </c>
      <c r="FA24" s="17">
        <v>19.86955</v>
      </c>
      <c r="FB24" s="17">
        <v>8.6999999999999993</v>
      </c>
      <c r="FC24" s="17"/>
      <c r="FD24" s="17"/>
      <c r="FE24" s="17">
        <v>14.7</v>
      </c>
      <c r="FF24" s="17">
        <v>17.2</v>
      </c>
      <c r="FG24" s="17">
        <v>6.2</v>
      </c>
      <c r="FH24" s="17"/>
      <c r="FI24" s="17"/>
      <c r="FJ24" s="17"/>
      <c r="FK24" s="17"/>
      <c r="FL24" s="17">
        <v>6692.05555</v>
      </c>
      <c r="FM24" s="15"/>
      <c r="FN24" s="17">
        <v>8.8152299999999997</v>
      </c>
      <c r="FO24" s="17">
        <v>6.3209999999999997</v>
      </c>
      <c r="FP24" s="17">
        <v>6.0164999999999997</v>
      </c>
      <c r="FQ24" s="17">
        <v>7</v>
      </c>
      <c r="FR24" s="17">
        <v>27.108599999999999</v>
      </c>
      <c r="FS24" s="17">
        <v>18.918399999999998</v>
      </c>
      <c r="FT24" s="17">
        <v>4.7690000000000001</v>
      </c>
      <c r="FU24" s="17">
        <v>4.8659999999999997</v>
      </c>
      <c r="FV24" s="17">
        <v>83.814729999999997</v>
      </c>
    </row>
    <row r="25" spans="1:178" ht="24" customHeight="1" x14ac:dyDescent="0.3">
      <c r="A25" s="16" t="s">
        <v>48</v>
      </c>
      <c r="B25" s="16" t="s">
        <v>758</v>
      </c>
      <c r="C25" s="17">
        <v>27.7</v>
      </c>
      <c r="D25" s="17">
        <v>599.79999999999995</v>
      </c>
      <c r="E25" s="17">
        <v>205.5</v>
      </c>
      <c r="F25" s="17">
        <v>0</v>
      </c>
      <c r="G25" s="17">
        <v>0</v>
      </c>
      <c r="H25" s="17"/>
      <c r="I25" s="17">
        <v>80.7</v>
      </c>
      <c r="J25" s="17">
        <v>0</v>
      </c>
      <c r="K25" s="17">
        <v>58.3</v>
      </c>
      <c r="L25" s="17">
        <v>161</v>
      </c>
      <c r="M25" s="17">
        <v>160.69999999999999</v>
      </c>
      <c r="N25" s="17">
        <v>161.1</v>
      </c>
      <c r="O25" s="17">
        <v>255.6</v>
      </c>
      <c r="P25" s="17">
        <v>217.6</v>
      </c>
      <c r="Q25" s="17">
        <v>111.6</v>
      </c>
      <c r="R25" s="17">
        <v>372.7</v>
      </c>
      <c r="S25" s="17">
        <v>3</v>
      </c>
      <c r="T25" s="17"/>
      <c r="U25" s="17"/>
      <c r="V25" s="17"/>
      <c r="W25" s="17"/>
      <c r="X25" s="17">
        <v>125.1</v>
      </c>
      <c r="Y25" s="17">
        <v>7.7</v>
      </c>
      <c r="Z25" s="17">
        <v>5.4</v>
      </c>
      <c r="AA25" s="17">
        <v>16.8</v>
      </c>
      <c r="AB25" s="17">
        <v>6.97</v>
      </c>
      <c r="AC25" s="17">
        <v>12.38</v>
      </c>
      <c r="AD25" s="17">
        <v>50.06</v>
      </c>
      <c r="AE25" s="17"/>
      <c r="AF25" s="17"/>
      <c r="AG25" s="17"/>
      <c r="AH25" s="17">
        <v>99.3</v>
      </c>
      <c r="AI25" s="17">
        <v>21.2</v>
      </c>
      <c r="AJ25" s="17"/>
      <c r="AK25" s="17"/>
      <c r="AL25" s="17"/>
      <c r="AM25" s="17">
        <v>6.4</v>
      </c>
      <c r="AN25" s="17">
        <v>147.9</v>
      </c>
      <c r="AO25" s="17">
        <v>27.5</v>
      </c>
      <c r="AP25" s="17">
        <v>47.8</v>
      </c>
      <c r="AQ25" s="17">
        <v>20.6</v>
      </c>
      <c r="AR25" s="17">
        <v>18.3</v>
      </c>
      <c r="AS25" s="17">
        <v>11.6</v>
      </c>
      <c r="AT25" s="17">
        <v>62.8</v>
      </c>
      <c r="AU25" s="17">
        <v>179.6</v>
      </c>
      <c r="AV25" s="17">
        <v>179.9</v>
      </c>
      <c r="AW25" s="17">
        <v>184</v>
      </c>
      <c r="AX25" s="17">
        <v>80.3</v>
      </c>
      <c r="AY25" s="17">
        <v>6.1</v>
      </c>
      <c r="AZ25" s="17">
        <v>2.8</v>
      </c>
      <c r="BA25" s="17">
        <v>11.2</v>
      </c>
      <c r="BB25" s="17">
        <v>24.1</v>
      </c>
      <c r="BC25" s="17">
        <v>2</v>
      </c>
      <c r="BD25" s="17">
        <v>0</v>
      </c>
      <c r="BE25" s="17">
        <v>48.1</v>
      </c>
      <c r="BF25" s="17"/>
      <c r="BG25" s="17"/>
      <c r="BH25" s="17">
        <v>80.900000000000006</v>
      </c>
      <c r="BI25" s="17">
        <v>24.2</v>
      </c>
      <c r="BJ25" s="17"/>
      <c r="BK25" s="17"/>
      <c r="BL25" s="17"/>
      <c r="BM25" s="17"/>
      <c r="BN25" s="17"/>
      <c r="BO25" s="17">
        <v>64.599999999999994</v>
      </c>
      <c r="BP25" s="17">
        <v>179</v>
      </c>
      <c r="BQ25" s="17">
        <v>176.6</v>
      </c>
      <c r="BR25" s="17">
        <v>208.7</v>
      </c>
      <c r="BS25" s="17">
        <v>275.8</v>
      </c>
      <c r="BT25" s="17">
        <v>77.2</v>
      </c>
      <c r="BU25" s="17">
        <v>37.4</v>
      </c>
      <c r="BV25" s="17"/>
      <c r="BW25" s="17"/>
      <c r="BX25" s="17"/>
      <c r="BY25" s="17"/>
      <c r="BZ25" s="17"/>
      <c r="CA25" s="17"/>
      <c r="CB25" s="17">
        <v>0.7</v>
      </c>
      <c r="CC25" s="17">
        <v>40.5</v>
      </c>
      <c r="CD25" s="17">
        <v>87.3</v>
      </c>
      <c r="CE25" s="17">
        <v>62.6</v>
      </c>
      <c r="CF25" s="17">
        <v>68.599999999999994</v>
      </c>
      <c r="CG25" s="17">
        <v>29.7</v>
      </c>
      <c r="CH25" s="17"/>
      <c r="CI25" s="17"/>
      <c r="CJ25" s="17"/>
      <c r="CK25" s="17">
        <v>147</v>
      </c>
      <c r="CL25" s="17">
        <v>149.1</v>
      </c>
      <c r="CM25" s="17">
        <v>148.5</v>
      </c>
      <c r="CN25" s="17">
        <v>192.8</v>
      </c>
      <c r="CO25" s="17"/>
      <c r="CP25" s="17"/>
      <c r="CQ25" s="17"/>
      <c r="CR25" s="17"/>
      <c r="CS25" s="17">
        <v>217.4</v>
      </c>
      <c r="CT25" s="17">
        <v>101.6</v>
      </c>
      <c r="CU25" s="17">
        <v>0.1</v>
      </c>
      <c r="CV25" s="17">
        <v>0.3</v>
      </c>
      <c r="CW25" s="17">
        <v>48</v>
      </c>
      <c r="CX25" s="17">
        <v>6.6</v>
      </c>
      <c r="CY25" s="17">
        <v>0</v>
      </c>
      <c r="CZ25" s="17">
        <v>6.5</v>
      </c>
      <c r="DA25" s="17"/>
      <c r="DB25" s="17"/>
      <c r="DC25" s="17"/>
      <c r="DD25" s="17">
        <v>0.2</v>
      </c>
      <c r="DE25" s="17">
        <v>1.5</v>
      </c>
      <c r="DF25" s="17">
        <v>1.5</v>
      </c>
      <c r="DG25" s="17">
        <v>20.100000000000001</v>
      </c>
      <c r="DH25" s="17">
        <v>7.2</v>
      </c>
      <c r="DI25" s="17">
        <v>3.7</v>
      </c>
      <c r="DJ25" s="17">
        <v>3.5</v>
      </c>
      <c r="DK25" s="17">
        <v>17.100000000000001</v>
      </c>
      <c r="DL25" s="17">
        <v>12</v>
      </c>
      <c r="DM25" s="17">
        <v>14.9</v>
      </c>
      <c r="DN25" s="17">
        <v>0</v>
      </c>
      <c r="DO25" s="17">
        <v>0</v>
      </c>
      <c r="DP25" s="17">
        <v>4.3</v>
      </c>
      <c r="DQ25" s="17">
        <v>1.2</v>
      </c>
      <c r="DR25" s="17">
        <v>2.4</v>
      </c>
      <c r="DS25" s="17">
        <v>2.6</v>
      </c>
      <c r="DT25" s="17">
        <v>3.2</v>
      </c>
      <c r="DU25" s="17"/>
      <c r="DV25" s="17">
        <v>20.2</v>
      </c>
      <c r="DW25" s="17">
        <v>0.9</v>
      </c>
      <c r="DX25" s="17"/>
      <c r="DY25" s="17">
        <v>5.5</v>
      </c>
      <c r="DZ25" s="17">
        <v>2.2999999999999998</v>
      </c>
      <c r="EA25" s="17">
        <v>3.3</v>
      </c>
      <c r="EB25" s="17">
        <v>4.2</v>
      </c>
      <c r="EC25" s="17">
        <v>10</v>
      </c>
      <c r="ED25" s="17">
        <v>6.8</v>
      </c>
      <c r="EE25" s="17">
        <v>18.600000000000001</v>
      </c>
      <c r="EF25" s="17">
        <v>20</v>
      </c>
      <c r="EG25" s="17">
        <v>14.6</v>
      </c>
      <c r="EH25" s="17">
        <v>0</v>
      </c>
      <c r="EI25" s="17">
        <v>0</v>
      </c>
      <c r="EJ25" s="17">
        <v>0</v>
      </c>
      <c r="EK25" s="17">
        <v>8.9</v>
      </c>
      <c r="EL25" s="17">
        <v>2.5</v>
      </c>
      <c r="EM25" s="17">
        <v>7.7</v>
      </c>
      <c r="EN25" s="17">
        <v>3.2</v>
      </c>
      <c r="EO25" s="17">
        <v>3.6</v>
      </c>
      <c r="EP25" s="17">
        <v>3.3</v>
      </c>
      <c r="EQ25" s="17">
        <v>3.1</v>
      </c>
      <c r="ER25" s="17">
        <v>166.6</v>
      </c>
      <c r="ES25" s="17">
        <v>4.4000000000000004</v>
      </c>
      <c r="ET25" s="17">
        <v>94.5</v>
      </c>
      <c r="EU25" s="17">
        <v>0.6</v>
      </c>
      <c r="EV25" s="17">
        <v>0</v>
      </c>
      <c r="EW25" s="17">
        <v>0</v>
      </c>
      <c r="EX25" s="17">
        <v>75.3</v>
      </c>
      <c r="EY25" s="17">
        <v>4.8</v>
      </c>
      <c r="EZ25" s="17">
        <v>6.992</v>
      </c>
      <c r="FA25" s="17">
        <v>20.028960000000001</v>
      </c>
      <c r="FB25" s="17">
        <v>8.9</v>
      </c>
      <c r="FC25" s="17"/>
      <c r="FD25" s="17"/>
      <c r="FE25" s="17">
        <v>14.1</v>
      </c>
      <c r="FF25" s="17">
        <v>17.2</v>
      </c>
      <c r="FG25" s="17">
        <v>8.1</v>
      </c>
      <c r="FH25" s="17"/>
      <c r="FI25" s="17"/>
      <c r="FJ25" s="17"/>
      <c r="FK25" s="17"/>
      <c r="FL25" s="17">
        <v>6908.5309600000001</v>
      </c>
      <c r="FM25" s="15"/>
      <c r="FN25" s="17">
        <v>8.5917499999999993</v>
      </c>
      <c r="FO25" s="17">
        <v>5.9180000000000001</v>
      </c>
      <c r="FP25" s="17">
        <v>6.0205000000000002</v>
      </c>
      <c r="FQ25" s="17">
        <v>7</v>
      </c>
      <c r="FR25" s="17">
        <v>27.032250000000001</v>
      </c>
      <c r="FS25" s="17">
        <v>18.918600000000001</v>
      </c>
      <c r="FT25" s="17">
        <v>4.649</v>
      </c>
      <c r="FU25" s="17">
        <v>4.9349999999999996</v>
      </c>
      <c r="FV25" s="17">
        <v>83.065100000000001</v>
      </c>
    </row>
    <row r="26" spans="1:178" ht="24" customHeight="1" x14ac:dyDescent="0.3">
      <c r="A26" s="18" t="s">
        <v>48</v>
      </c>
      <c r="B26" s="18" t="s">
        <v>759</v>
      </c>
      <c r="C26" s="19">
        <v>30.1</v>
      </c>
      <c r="D26" s="19">
        <v>604.1</v>
      </c>
      <c r="E26" s="19">
        <v>205.8</v>
      </c>
      <c r="F26" s="19">
        <v>0</v>
      </c>
      <c r="G26" s="19">
        <v>0</v>
      </c>
      <c r="H26" s="19"/>
      <c r="I26" s="19">
        <v>79.599999999999994</v>
      </c>
      <c r="J26" s="19">
        <v>0</v>
      </c>
      <c r="K26" s="19">
        <v>59</v>
      </c>
      <c r="L26" s="19">
        <v>168</v>
      </c>
      <c r="M26" s="19">
        <v>168.6</v>
      </c>
      <c r="N26" s="19">
        <v>166.5</v>
      </c>
      <c r="O26" s="19">
        <v>256.60000000000002</v>
      </c>
      <c r="P26" s="19">
        <v>215.6</v>
      </c>
      <c r="Q26" s="19">
        <v>110.6</v>
      </c>
      <c r="R26" s="19">
        <v>379.5</v>
      </c>
      <c r="S26" s="19">
        <v>3.1</v>
      </c>
      <c r="T26" s="19"/>
      <c r="U26" s="19"/>
      <c r="V26" s="19"/>
      <c r="W26" s="19"/>
      <c r="X26" s="19">
        <v>124.5</v>
      </c>
      <c r="Y26" s="19">
        <v>8.4</v>
      </c>
      <c r="Z26" s="19">
        <v>5.7</v>
      </c>
      <c r="AA26" s="19">
        <v>16.899999999999999</v>
      </c>
      <c r="AB26" s="19">
        <v>6.97</v>
      </c>
      <c r="AC26" s="19">
        <v>12.4</v>
      </c>
      <c r="AD26" s="19">
        <v>50.66</v>
      </c>
      <c r="AE26" s="19"/>
      <c r="AF26" s="19"/>
      <c r="AG26" s="19"/>
      <c r="AH26" s="19">
        <v>101.2</v>
      </c>
      <c r="AI26" s="19">
        <v>21.3</v>
      </c>
      <c r="AJ26" s="19"/>
      <c r="AK26" s="19"/>
      <c r="AL26" s="19"/>
      <c r="AM26" s="19">
        <v>6.4</v>
      </c>
      <c r="AN26" s="19">
        <v>147.9</v>
      </c>
      <c r="AO26" s="19">
        <v>27.9</v>
      </c>
      <c r="AP26" s="19">
        <v>54.2</v>
      </c>
      <c r="AQ26" s="19">
        <v>21.5</v>
      </c>
      <c r="AR26" s="19">
        <v>18.5</v>
      </c>
      <c r="AS26" s="19">
        <v>11.6</v>
      </c>
      <c r="AT26" s="19">
        <v>64.3</v>
      </c>
      <c r="AU26" s="19">
        <v>182.7</v>
      </c>
      <c r="AV26" s="19">
        <v>182.8</v>
      </c>
      <c r="AW26" s="19">
        <v>183.8</v>
      </c>
      <c r="AX26" s="19">
        <v>82.3</v>
      </c>
      <c r="AY26" s="19">
        <v>6.3</v>
      </c>
      <c r="AZ26" s="19">
        <v>2.5</v>
      </c>
      <c r="BA26" s="19">
        <v>4.8</v>
      </c>
      <c r="BB26" s="19">
        <v>31.5</v>
      </c>
      <c r="BC26" s="19">
        <v>2</v>
      </c>
      <c r="BD26" s="19">
        <v>0</v>
      </c>
      <c r="BE26" s="19">
        <v>53.2</v>
      </c>
      <c r="BF26" s="19"/>
      <c r="BG26" s="19"/>
      <c r="BH26" s="19">
        <v>82.4</v>
      </c>
      <c r="BI26" s="19">
        <v>25.5</v>
      </c>
      <c r="BJ26" s="19"/>
      <c r="BK26" s="19"/>
      <c r="BL26" s="19"/>
      <c r="BM26" s="19"/>
      <c r="BN26" s="19"/>
      <c r="BO26" s="19">
        <v>65.8</v>
      </c>
      <c r="BP26" s="19">
        <v>177.7</v>
      </c>
      <c r="BQ26" s="19">
        <v>175.7</v>
      </c>
      <c r="BR26" s="19">
        <v>207.5</v>
      </c>
      <c r="BS26" s="19">
        <v>274</v>
      </c>
      <c r="BT26" s="19">
        <v>76.3</v>
      </c>
      <c r="BU26" s="19">
        <v>37.200000000000003</v>
      </c>
      <c r="BV26" s="19"/>
      <c r="BW26" s="19"/>
      <c r="BX26" s="19"/>
      <c r="BY26" s="19"/>
      <c r="BZ26" s="19"/>
      <c r="CA26" s="19"/>
      <c r="CB26" s="19">
        <v>0.7</v>
      </c>
      <c r="CC26" s="19">
        <v>42.8</v>
      </c>
      <c r="CD26" s="19">
        <v>91.9</v>
      </c>
      <c r="CE26" s="19">
        <v>63.6</v>
      </c>
      <c r="CF26" s="19">
        <v>68.900000000000006</v>
      </c>
      <c r="CG26" s="19">
        <v>30.3</v>
      </c>
      <c r="CH26" s="19"/>
      <c r="CI26" s="19"/>
      <c r="CJ26" s="19"/>
      <c r="CK26" s="19">
        <v>146.69999999999999</v>
      </c>
      <c r="CL26" s="19">
        <v>149.4</v>
      </c>
      <c r="CM26" s="19">
        <v>149.19999999999999</v>
      </c>
      <c r="CN26" s="19">
        <v>103.3</v>
      </c>
      <c r="CO26" s="19"/>
      <c r="CP26" s="19"/>
      <c r="CQ26" s="19"/>
      <c r="CR26" s="19"/>
      <c r="CS26" s="19">
        <v>208.8</v>
      </c>
      <c r="CT26" s="19">
        <v>98.6</v>
      </c>
      <c r="CU26" s="19">
        <v>0.1</v>
      </c>
      <c r="CV26" s="19">
        <v>0.5</v>
      </c>
      <c r="CW26" s="19">
        <v>62.6</v>
      </c>
      <c r="CX26" s="19">
        <v>6.6</v>
      </c>
      <c r="CY26" s="19">
        <v>0.1</v>
      </c>
      <c r="CZ26" s="19">
        <v>6.5</v>
      </c>
      <c r="DA26" s="19"/>
      <c r="DB26" s="19"/>
      <c r="DC26" s="19"/>
      <c r="DD26" s="19">
        <v>0.2</v>
      </c>
      <c r="DE26" s="19">
        <v>1.5</v>
      </c>
      <c r="DF26" s="19">
        <v>1.6</v>
      </c>
      <c r="DG26" s="19">
        <v>20.6</v>
      </c>
      <c r="DH26" s="19">
        <v>7.2</v>
      </c>
      <c r="DI26" s="19">
        <v>3.8</v>
      </c>
      <c r="DJ26" s="19">
        <v>3.4</v>
      </c>
      <c r="DK26" s="19">
        <v>17.100000000000001</v>
      </c>
      <c r="DL26" s="19">
        <v>12.6</v>
      </c>
      <c r="DM26" s="19">
        <v>15.4</v>
      </c>
      <c r="DN26" s="19">
        <v>0</v>
      </c>
      <c r="DO26" s="19">
        <v>0</v>
      </c>
      <c r="DP26" s="19">
        <v>4.3</v>
      </c>
      <c r="DQ26" s="19">
        <v>1.2</v>
      </c>
      <c r="DR26" s="19">
        <v>2.4</v>
      </c>
      <c r="DS26" s="19">
        <v>2.6</v>
      </c>
      <c r="DT26" s="19">
        <v>6.6</v>
      </c>
      <c r="DU26" s="19"/>
      <c r="DV26" s="19">
        <v>20.2</v>
      </c>
      <c r="DW26" s="19">
        <v>0.9</v>
      </c>
      <c r="DX26" s="19"/>
      <c r="DY26" s="19">
        <v>5.4</v>
      </c>
      <c r="DZ26" s="19">
        <v>2.2000000000000002</v>
      </c>
      <c r="EA26" s="19">
        <v>3.5</v>
      </c>
      <c r="EB26" s="19">
        <v>4.5</v>
      </c>
      <c r="EC26" s="19">
        <v>9.9</v>
      </c>
      <c r="ED26" s="19">
        <v>5.2</v>
      </c>
      <c r="EE26" s="19">
        <v>16.5</v>
      </c>
      <c r="EF26" s="19">
        <v>29.3</v>
      </c>
      <c r="EG26" s="19">
        <v>14.6</v>
      </c>
      <c r="EH26" s="19">
        <v>0</v>
      </c>
      <c r="EI26" s="19">
        <v>0</v>
      </c>
      <c r="EJ26" s="19">
        <v>0</v>
      </c>
      <c r="EK26" s="19">
        <v>8.9</v>
      </c>
      <c r="EL26" s="19">
        <v>2.5</v>
      </c>
      <c r="EM26" s="19">
        <v>7.8</v>
      </c>
      <c r="EN26" s="19">
        <v>3.2</v>
      </c>
      <c r="EO26" s="19">
        <v>3.6</v>
      </c>
      <c r="EP26" s="19">
        <v>3.6</v>
      </c>
      <c r="EQ26" s="19">
        <v>3.1</v>
      </c>
      <c r="ER26" s="19">
        <v>210.4</v>
      </c>
      <c r="ES26" s="19">
        <v>6.7</v>
      </c>
      <c r="ET26" s="19">
        <v>125.7</v>
      </c>
      <c r="EU26" s="19">
        <v>0.6</v>
      </c>
      <c r="EV26" s="19">
        <v>0</v>
      </c>
      <c r="EW26" s="19">
        <v>0</v>
      </c>
      <c r="EX26" s="19">
        <v>89.5</v>
      </c>
      <c r="EY26" s="19">
        <v>7.4</v>
      </c>
      <c r="EZ26" s="19">
        <v>6.97</v>
      </c>
      <c r="FA26" s="19">
        <v>19.920069999999999</v>
      </c>
      <c r="FB26" s="19">
        <v>9</v>
      </c>
      <c r="FC26" s="19"/>
      <c r="FD26" s="19"/>
      <c r="FE26" s="19">
        <v>14.3</v>
      </c>
      <c r="FF26" s="19">
        <v>17.2</v>
      </c>
      <c r="FG26" s="19">
        <v>8.3000000000000007</v>
      </c>
      <c r="FH26" s="19"/>
      <c r="FI26" s="19"/>
      <c r="FJ26" s="19"/>
      <c r="FK26" s="19"/>
      <c r="FL26" s="19">
        <v>6993.4200700000001</v>
      </c>
      <c r="FM26" s="15"/>
      <c r="FN26" s="19">
        <v>8.8488399999999992</v>
      </c>
      <c r="FO26" s="19">
        <v>5.9180000000000001</v>
      </c>
      <c r="FP26" s="19">
        <v>6.0185000000000004</v>
      </c>
      <c r="FQ26" s="19">
        <v>7</v>
      </c>
      <c r="FR26" s="19">
        <v>27.005610000000001</v>
      </c>
      <c r="FS26" s="19">
        <v>18.918320000000001</v>
      </c>
      <c r="FT26" s="19">
        <v>4.5979999999999999</v>
      </c>
      <c r="FU26" s="19">
        <v>4.7910000000000004</v>
      </c>
      <c r="FV26" s="19">
        <v>83.098269999999999</v>
      </c>
    </row>
    <row r="27" spans="1:178" ht="24" customHeight="1" x14ac:dyDescent="0.3">
      <c r="A27" s="13" t="s">
        <v>48</v>
      </c>
      <c r="B27" s="13" t="s">
        <v>760</v>
      </c>
      <c r="C27" s="14">
        <v>29.7</v>
      </c>
      <c r="D27" s="14">
        <v>607.1</v>
      </c>
      <c r="E27" s="14">
        <v>205.5</v>
      </c>
      <c r="F27" s="14">
        <v>0</v>
      </c>
      <c r="G27" s="14">
        <v>0</v>
      </c>
      <c r="H27" s="14"/>
      <c r="I27" s="14">
        <v>79.099999999999994</v>
      </c>
      <c r="J27" s="14">
        <v>0</v>
      </c>
      <c r="K27" s="14">
        <v>80.3</v>
      </c>
      <c r="L27" s="14">
        <v>188.4</v>
      </c>
      <c r="M27" s="14">
        <v>206.1</v>
      </c>
      <c r="N27" s="14">
        <v>208.2</v>
      </c>
      <c r="O27" s="14">
        <v>277.8</v>
      </c>
      <c r="P27" s="14">
        <v>216.4</v>
      </c>
      <c r="Q27" s="14">
        <v>111.3</v>
      </c>
      <c r="R27" s="14">
        <v>383.5</v>
      </c>
      <c r="S27" s="14">
        <v>3.1</v>
      </c>
      <c r="T27" s="14"/>
      <c r="U27" s="14"/>
      <c r="V27" s="14"/>
      <c r="W27" s="14"/>
      <c r="X27" s="14">
        <v>124.6</v>
      </c>
      <c r="Y27" s="14">
        <v>7.8</v>
      </c>
      <c r="Z27" s="14">
        <v>5.7</v>
      </c>
      <c r="AA27" s="14">
        <v>16.8</v>
      </c>
      <c r="AB27" s="14">
        <v>6.91</v>
      </c>
      <c r="AC27" s="14">
        <v>12.42</v>
      </c>
      <c r="AD27" s="14">
        <v>51.16</v>
      </c>
      <c r="AE27" s="14"/>
      <c r="AF27" s="14"/>
      <c r="AG27" s="14"/>
      <c r="AH27" s="14">
        <v>100.2</v>
      </c>
      <c r="AI27" s="14">
        <v>28</v>
      </c>
      <c r="AJ27" s="14"/>
      <c r="AK27" s="14"/>
      <c r="AL27" s="14"/>
      <c r="AM27" s="14">
        <v>6.4</v>
      </c>
      <c r="AN27" s="14">
        <v>147.30000000000001</v>
      </c>
      <c r="AO27" s="14">
        <v>28</v>
      </c>
      <c r="AP27" s="14">
        <v>75.099999999999994</v>
      </c>
      <c r="AQ27" s="14">
        <v>19.399999999999999</v>
      </c>
      <c r="AR27" s="14">
        <v>18.5</v>
      </c>
      <c r="AS27" s="14">
        <v>11.4</v>
      </c>
      <c r="AT27" s="14">
        <v>64.900000000000006</v>
      </c>
      <c r="AU27" s="14">
        <v>181.8</v>
      </c>
      <c r="AV27" s="14">
        <v>182.2</v>
      </c>
      <c r="AW27" s="14">
        <v>186.3</v>
      </c>
      <c r="AX27" s="14">
        <v>81.099999999999994</v>
      </c>
      <c r="AY27" s="14">
        <v>6.3</v>
      </c>
      <c r="AZ27" s="14">
        <v>2.5</v>
      </c>
      <c r="BA27" s="14">
        <v>4.0999999999999996</v>
      </c>
      <c r="BB27" s="14">
        <v>31</v>
      </c>
      <c r="BC27" s="14">
        <v>2</v>
      </c>
      <c r="BD27" s="14">
        <v>11.9</v>
      </c>
      <c r="BE27" s="14">
        <v>50.4</v>
      </c>
      <c r="BF27" s="14"/>
      <c r="BG27" s="14"/>
      <c r="BH27" s="14">
        <v>69.400000000000006</v>
      </c>
      <c r="BI27" s="14">
        <v>25.3</v>
      </c>
      <c r="BJ27" s="14"/>
      <c r="BK27" s="14"/>
      <c r="BL27" s="14"/>
      <c r="BM27" s="14"/>
      <c r="BN27" s="14"/>
      <c r="BO27" s="14">
        <v>65.5</v>
      </c>
      <c r="BP27" s="14">
        <v>178</v>
      </c>
      <c r="BQ27" s="14">
        <v>175.8</v>
      </c>
      <c r="BR27" s="14">
        <v>208.4</v>
      </c>
      <c r="BS27" s="14">
        <v>274.60000000000002</v>
      </c>
      <c r="BT27" s="14">
        <v>76.3</v>
      </c>
      <c r="BU27" s="14">
        <v>37.200000000000003</v>
      </c>
      <c r="BV27" s="14"/>
      <c r="BW27" s="14"/>
      <c r="BX27" s="14"/>
      <c r="BY27" s="14"/>
      <c r="BZ27" s="14"/>
      <c r="CA27" s="14"/>
      <c r="CB27" s="14">
        <v>0.7</v>
      </c>
      <c r="CC27" s="14">
        <v>59</v>
      </c>
      <c r="CD27" s="14">
        <v>91.3</v>
      </c>
      <c r="CE27" s="14">
        <v>63.3</v>
      </c>
      <c r="CF27" s="14">
        <v>68.900000000000006</v>
      </c>
      <c r="CG27" s="14">
        <v>30.1</v>
      </c>
      <c r="CH27" s="14"/>
      <c r="CI27" s="14"/>
      <c r="CJ27" s="14"/>
      <c r="CK27" s="14">
        <v>147</v>
      </c>
      <c r="CL27" s="14">
        <v>149.19999999999999</v>
      </c>
      <c r="CM27" s="14">
        <v>149.6</v>
      </c>
      <c r="CN27" s="14">
        <v>103.2</v>
      </c>
      <c r="CO27" s="14"/>
      <c r="CP27" s="14"/>
      <c r="CQ27" s="14"/>
      <c r="CR27" s="14"/>
      <c r="CS27" s="14">
        <v>205.9</v>
      </c>
      <c r="CT27" s="14">
        <v>97</v>
      </c>
      <c r="CU27" s="14">
        <v>0.7</v>
      </c>
      <c r="CV27" s="14">
        <v>1.3</v>
      </c>
      <c r="CW27" s="14">
        <v>64.099999999999994</v>
      </c>
      <c r="CX27" s="14">
        <v>5.8</v>
      </c>
      <c r="CY27" s="14">
        <v>0.2</v>
      </c>
      <c r="CZ27" s="14">
        <v>6.5</v>
      </c>
      <c r="DA27" s="14"/>
      <c r="DB27" s="14"/>
      <c r="DC27" s="14"/>
      <c r="DD27" s="14">
        <v>0.2</v>
      </c>
      <c r="DE27" s="14">
        <v>1.5</v>
      </c>
      <c r="DF27" s="14">
        <v>1.8</v>
      </c>
      <c r="DG27" s="14">
        <v>20.2</v>
      </c>
      <c r="DH27" s="14">
        <v>7.2</v>
      </c>
      <c r="DI27" s="14">
        <v>3.8</v>
      </c>
      <c r="DJ27" s="14">
        <v>3.4</v>
      </c>
      <c r="DK27" s="14">
        <v>17.100000000000001</v>
      </c>
      <c r="DL27" s="14">
        <v>12.9</v>
      </c>
      <c r="DM27" s="14">
        <v>15.6</v>
      </c>
      <c r="DN27" s="14">
        <v>0.1</v>
      </c>
      <c r="DO27" s="14">
        <v>0.2</v>
      </c>
      <c r="DP27" s="14">
        <v>4.3</v>
      </c>
      <c r="DQ27" s="14">
        <v>1.2</v>
      </c>
      <c r="DR27" s="14">
        <v>2.4</v>
      </c>
      <c r="DS27" s="14">
        <v>2.6</v>
      </c>
      <c r="DT27" s="14">
        <v>14.4</v>
      </c>
      <c r="DU27" s="14"/>
      <c r="DV27" s="14">
        <v>20.2</v>
      </c>
      <c r="DW27" s="14">
        <v>0.9</v>
      </c>
      <c r="DX27" s="14"/>
      <c r="DY27" s="14">
        <v>4.8</v>
      </c>
      <c r="DZ27" s="14">
        <v>2.2000000000000002</v>
      </c>
      <c r="EA27" s="14">
        <v>3.4</v>
      </c>
      <c r="EB27" s="14">
        <v>4.4000000000000004</v>
      </c>
      <c r="EC27" s="14">
        <v>10</v>
      </c>
      <c r="ED27" s="14">
        <v>5.7</v>
      </c>
      <c r="EE27" s="14">
        <v>13.5</v>
      </c>
      <c r="EF27" s="14">
        <v>31.8</v>
      </c>
      <c r="EG27" s="14">
        <v>14.6</v>
      </c>
      <c r="EH27" s="14">
        <v>0</v>
      </c>
      <c r="EI27" s="14">
        <v>0</v>
      </c>
      <c r="EJ27" s="14">
        <v>0</v>
      </c>
      <c r="EK27" s="14">
        <v>8.9</v>
      </c>
      <c r="EL27" s="14">
        <v>2.5</v>
      </c>
      <c r="EM27" s="14">
        <v>8.1999999999999993</v>
      </c>
      <c r="EN27" s="14">
        <v>3.1</v>
      </c>
      <c r="EO27" s="14">
        <v>3.5</v>
      </c>
      <c r="EP27" s="14">
        <v>3.6</v>
      </c>
      <c r="EQ27" s="14">
        <v>3.9</v>
      </c>
      <c r="ER27" s="14">
        <v>219.5</v>
      </c>
      <c r="ES27" s="14">
        <v>8.6999999999999993</v>
      </c>
      <c r="ET27" s="14">
        <v>128.9</v>
      </c>
      <c r="EU27" s="14">
        <v>0.6</v>
      </c>
      <c r="EV27" s="14">
        <v>0</v>
      </c>
      <c r="EW27" s="14">
        <v>0</v>
      </c>
      <c r="EX27" s="14">
        <v>92.9</v>
      </c>
      <c r="EY27" s="14">
        <v>9.6</v>
      </c>
      <c r="EZ27" s="14">
        <v>6.9930000000000003</v>
      </c>
      <c r="FA27" s="14">
        <v>20.144100000000002</v>
      </c>
      <c r="FB27" s="14">
        <v>8.6999999999999993</v>
      </c>
      <c r="FC27" s="14"/>
      <c r="FD27" s="14"/>
      <c r="FE27" s="14">
        <v>14.3</v>
      </c>
      <c r="FF27" s="14">
        <v>17.2</v>
      </c>
      <c r="FG27" s="14">
        <v>8.3000000000000007</v>
      </c>
      <c r="FH27" s="14"/>
      <c r="FI27" s="14"/>
      <c r="FJ27" s="14"/>
      <c r="FK27" s="14"/>
      <c r="FL27" s="14">
        <v>7204.9270999999999</v>
      </c>
      <c r="FM27" s="15"/>
      <c r="FN27" s="14">
        <v>8.9431200000000004</v>
      </c>
      <c r="FO27" s="14">
        <v>4.2220000000000004</v>
      </c>
      <c r="FP27" s="14">
        <v>6.0164999999999997</v>
      </c>
      <c r="FQ27" s="14">
        <v>7</v>
      </c>
      <c r="FR27" s="14">
        <v>26.908850000000001</v>
      </c>
      <c r="FS27" s="14">
        <v>18.918790000000001</v>
      </c>
      <c r="FT27" s="14">
        <v>4.58</v>
      </c>
      <c r="FU27" s="14">
        <v>4.8280000000000003</v>
      </c>
      <c r="FV27" s="14">
        <v>81.417259999999999</v>
      </c>
    </row>
    <row r="28" spans="1:178" ht="24" customHeight="1" x14ac:dyDescent="0.3">
      <c r="A28" s="16" t="s">
        <v>48</v>
      </c>
      <c r="B28" s="16" t="s">
        <v>761</v>
      </c>
      <c r="C28" s="17">
        <v>30.9</v>
      </c>
      <c r="D28" s="17">
        <v>603.5</v>
      </c>
      <c r="E28" s="17">
        <v>206.7</v>
      </c>
      <c r="F28" s="17">
        <v>5.3</v>
      </c>
      <c r="G28" s="17">
        <v>5.2</v>
      </c>
      <c r="H28" s="17"/>
      <c r="I28" s="17">
        <v>79.5</v>
      </c>
      <c r="J28" s="17">
        <v>0</v>
      </c>
      <c r="K28" s="17">
        <v>80.2</v>
      </c>
      <c r="L28" s="17">
        <v>188</v>
      </c>
      <c r="M28" s="17">
        <v>203.2</v>
      </c>
      <c r="N28" s="17">
        <v>202.6</v>
      </c>
      <c r="O28" s="17">
        <v>281.7</v>
      </c>
      <c r="P28" s="17">
        <v>216.2</v>
      </c>
      <c r="Q28" s="17">
        <v>110.8</v>
      </c>
      <c r="R28" s="17">
        <v>375.1</v>
      </c>
      <c r="S28" s="17">
        <v>3.1</v>
      </c>
      <c r="T28" s="17"/>
      <c r="U28" s="17"/>
      <c r="V28" s="17"/>
      <c r="W28" s="17"/>
      <c r="X28" s="17">
        <v>128.80000000000001</v>
      </c>
      <c r="Y28" s="17">
        <v>7.6</v>
      </c>
      <c r="Z28" s="17">
        <v>5.6</v>
      </c>
      <c r="AA28" s="17">
        <v>16.8</v>
      </c>
      <c r="AB28" s="17">
        <v>6.94</v>
      </c>
      <c r="AC28" s="17">
        <v>12.41</v>
      </c>
      <c r="AD28" s="17">
        <v>50.38</v>
      </c>
      <c r="AE28" s="17"/>
      <c r="AF28" s="17"/>
      <c r="AG28" s="17"/>
      <c r="AH28" s="17">
        <v>100.8</v>
      </c>
      <c r="AI28" s="17">
        <v>58.4</v>
      </c>
      <c r="AJ28" s="17"/>
      <c r="AK28" s="17"/>
      <c r="AL28" s="17"/>
      <c r="AM28" s="17">
        <v>6.4</v>
      </c>
      <c r="AN28" s="17">
        <v>229.6</v>
      </c>
      <c r="AO28" s="17">
        <v>28</v>
      </c>
      <c r="AP28" s="17">
        <v>0</v>
      </c>
      <c r="AQ28" s="17">
        <v>22</v>
      </c>
      <c r="AR28" s="17">
        <v>18.5</v>
      </c>
      <c r="AS28" s="17">
        <v>11.4</v>
      </c>
      <c r="AT28" s="17">
        <v>63.6</v>
      </c>
      <c r="AU28" s="17">
        <v>183.7</v>
      </c>
      <c r="AV28" s="17">
        <v>183.8</v>
      </c>
      <c r="AW28" s="17">
        <v>184.5</v>
      </c>
      <c r="AX28" s="17">
        <v>81.400000000000006</v>
      </c>
      <c r="AY28" s="17">
        <v>6.2</v>
      </c>
      <c r="AZ28" s="17">
        <v>2.5</v>
      </c>
      <c r="BA28" s="17">
        <v>34.200000000000003</v>
      </c>
      <c r="BB28" s="17">
        <v>31.5</v>
      </c>
      <c r="BC28" s="17">
        <v>2</v>
      </c>
      <c r="BD28" s="17">
        <v>12</v>
      </c>
      <c r="BE28" s="17">
        <v>52.1</v>
      </c>
      <c r="BF28" s="17"/>
      <c r="BG28" s="17"/>
      <c r="BH28" s="17">
        <v>49.6</v>
      </c>
      <c r="BI28" s="17">
        <v>25.7</v>
      </c>
      <c r="BJ28" s="17"/>
      <c r="BK28" s="17"/>
      <c r="BL28" s="17"/>
      <c r="BM28" s="17"/>
      <c r="BN28" s="17"/>
      <c r="BO28" s="17">
        <v>65.7</v>
      </c>
      <c r="BP28" s="17">
        <v>177.3</v>
      </c>
      <c r="BQ28" s="17">
        <v>175</v>
      </c>
      <c r="BR28" s="17">
        <v>208.7</v>
      </c>
      <c r="BS28" s="17">
        <v>274.60000000000002</v>
      </c>
      <c r="BT28" s="17">
        <v>75.8</v>
      </c>
      <c r="BU28" s="17">
        <v>37.1</v>
      </c>
      <c r="BV28" s="17"/>
      <c r="BW28" s="17"/>
      <c r="BX28" s="17"/>
      <c r="BY28" s="17"/>
      <c r="BZ28" s="17"/>
      <c r="CA28" s="17"/>
      <c r="CB28" s="17">
        <v>0.7</v>
      </c>
      <c r="CC28" s="17">
        <v>42.9</v>
      </c>
      <c r="CD28" s="17">
        <v>92.3</v>
      </c>
      <c r="CE28" s="17">
        <v>63.5</v>
      </c>
      <c r="CF28" s="17">
        <v>68.900000000000006</v>
      </c>
      <c r="CG28" s="17">
        <v>28.4</v>
      </c>
      <c r="CH28" s="17"/>
      <c r="CI28" s="17"/>
      <c r="CJ28" s="17"/>
      <c r="CK28" s="17">
        <v>147.19999999999999</v>
      </c>
      <c r="CL28" s="17">
        <v>149.6</v>
      </c>
      <c r="CM28" s="17">
        <v>160.6</v>
      </c>
      <c r="CN28" s="17">
        <v>194.1</v>
      </c>
      <c r="CO28" s="17"/>
      <c r="CP28" s="17"/>
      <c r="CQ28" s="17"/>
      <c r="CR28" s="17"/>
      <c r="CS28" s="17">
        <v>148.1</v>
      </c>
      <c r="CT28" s="17">
        <v>84.4</v>
      </c>
      <c r="CU28" s="17">
        <v>0.8</v>
      </c>
      <c r="CV28" s="17">
        <v>1.3</v>
      </c>
      <c r="CW28" s="17">
        <v>66.8</v>
      </c>
      <c r="CX28" s="17">
        <v>6.9</v>
      </c>
      <c r="CY28" s="17">
        <v>0.2</v>
      </c>
      <c r="CZ28" s="17">
        <v>6.5</v>
      </c>
      <c r="DA28" s="17"/>
      <c r="DB28" s="17"/>
      <c r="DC28" s="17"/>
      <c r="DD28" s="17">
        <v>0.2</v>
      </c>
      <c r="DE28" s="17">
        <v>1.5</v>
      </c>
      <c r="DF28" s="17">
        <v>1.8</v>
      </c>
      <c r="DG28" s="17">
        <v>20.6</v>
      </c>
      <c r="DH28" s="17">
        <v>7.3</v>
      </c>
      <c r="DI28" s="17">
        <v>3.8</v>
      </c>
      <c r="DJ28" s="17">
        <v>3.4</v>
      </c>
      <c r="DK28" s="17">
        <v>17</v>
      </c>
      <c r="DL28" s="17">
        <v>12.8</v>
      </c>
      <c r="DM28" s="17">
        <v>15.6</v>
      </c>
      <c r="DN28" s="17">
        <v>0</v>
      </c>
      <c r="DO28" s="17">
        <v>0.4</v>
      </c>
      <c r="DP28" s="17">
        <v>4.3</v>
      </c>
      <c r="DQ28" s="17">
        <v>1.2</v>
      </c>
      <c r="DR28" s="17">
        <v>2.4</v>
      </c>
      <c r="DS28" s="17">
        <v>2.6</v>
      </c>
      <c r="DT28" s="17">
        <v>17.600000000000001</v>
      </c>
      <c r="DU28" s="17"/>
      <c r="DV28" s="17">
        <v>14.2</v>
      </c>
      <c r="DW28" s="17">
        <v>0.9</v>
      </c>
      <c r="DX28" s="17"/>
      <c r="DY28" s="17">
        <v>4.9000000000000004</v>
      </c>
      <c r="DZ28" s="17">
        <v>2.2000000000000002</v>
      </c>
      <c r="EA28" s="17">
        <v>3.4</v>
      </c>
      <c r="EB28" s="17">
        <v>4.4000000000000004</v>
      </c>
      <c r="EC28" s="17">
        <v>10.1</v>
      </c>
      <c r="ED28" s="17">
        <v>5.8</v>
      </c>
      <c r="EE28" s="17">
        <v>13.6</v>
      </c>
      <c r="EF28" s="17">
        <v>32.4</v>
      </c>
      <c r="EG28" s="17">
        <v>14.6</v>
      </c>
      <c r="EH28" s="17">
        <v>0</v>
      </c>
      <c r="EI28" s="17">
        <v>0</v>
      </c>
      <c r="EJ28" s="17">
        <v>0</v>
      </c>
      <c r="EK28" s="17">
        <v>8.9</v>
      </c>
      <c r="EL28" s="17">
        <v>2.5</v>
      </c>
      <c r="EM28" s="17">
        <v>8.1</v>
      </c>
      <c r="EN28" s="17">
        <v>3.1</v>
      </c>
      <c r="EO28" s="17">
        <v>3.5</v>
      </c>
      <c r="EP28" s="17">
        <v>3.6</v>
      </c>
      <c r="EQ28" s="17">
        <v>4.8</v>
      </c>
      <c r="ER28" s="17">
        <v>224.4</v>
      </c>
      <c r="ES28" s="17">
        <v>10.8</v>
      </c>
      <c r="ET28" s="17">
        <v>129.19999999999999</v>
      </c>
      <c r="EU28" s="17">
        <v>0.6</v>
      </c>
      <c r="EV28" s="17">
        <v>0</v>
      </c>
      <c r="EW28" s="17">
        <v>0</v>
      </c>
      <c r="EX28" s="17">
        <v>93.6</v>
      </c>
      <c r="EY28" s="17">
        <v>11.8</v>
      </c>
      <c r="EZ28" s="17">
        <v>6.98</v>
      </c>
      <c r="FA28" s="17">
        <v>20.18919</v>
      </c>
      <c r="FB28" s="17">
        <v>8.6</v>
      </c>
      <c r="FC28" s="17"/>
      <c r="FD28" s="17"/>
      <c r="FE28" s="17">
        <v>14.4</v>
      </c>
      <c r="FF28" s="17">
        <v>17.2</v>
      </c>
      <c r="FG28" s="17">
        <v>8.5</v>
      </c>
      <c r="FH28" s="17"/>
      <c r="FI28" s="17"/>
      <c r="FJ28" s="17"/>
      <c r="FK28" s="17"/>
      <c r="FL28" s="17">
        <v>7285.5991899999999</v>
      </c>
      <c r="FM28" s="15"/>
      <c r="FN28" s="17">
        <v>7.8528500000000001</v>
      </c>
      <c r="FO28" s="17">
        <v>3.726</v>
      </c>
      <c r="FP28" s="17">
        <v>6.0164999999999997</v>
      </c>
      <c r="FQ28" s="17">
        <v>7</v>
      </c>
      <c r="FR28" s="17">
        <v>26.91376</v>
      </c>
      <c r="FS28" s="17">
        <v>18.918690000000002</v>
      </c>
      <c r="FT28" s="17">
        <v>4.4279999999999999</v>
      </c>
      <c r="FU28" s="17">
        <v>4.9089999999999998</v>
      </c>
      <c r="FV28" s="17">
        <v>79.764799999999994</v>
      </c>
    </row>
    <row r="29" spans="1:178" ht="24" customHeight="1" x14ac:dyDescent="0.3">
      <c r="A29" s="16" t="s">
        <v>48</v>
      </c>
      <c r="B29" s="16" t="s">
        <v>762</v>
      </c>
      <c r="C29" s="17">
        <v>29.7</v>
      </c>
      <c r="D29" s="17">
        <v>633.4</v>
      </c>
      <c r="E29" s="17">
        <v>213.2</v>
      </c>
      <c r="F29" s="17">
        <v>7.7</v>
      </c>
      <c r="G29" s="17">
        <v>7.8</v>
      </c>
      <c r="H29" s="17"/>
      <c r="I29" s="17">
        <v>80.2</v>
      </c>
      <c r="J29" s="17">
        <v>0</v>
      </c>
      <c r="K29" s="17">
        <v>80.2</v>
      </c>
      <c r="L29" s="17">
        <v>185.6</v>
      </c>
      <c r="M29" s="17">
        <v>186</v>
      </c>
      <c r="N29" s="17">
        <v>185.6</v>
      </c>
      <c r="O29" s="17">
        <v>282.2</v>
      </c>
      <c r="P29" s="17">
        <v>215</v>
      </c>
      <c r="Q29" s="17">
        <v>110.8</v>
      </c>
      <c r="R29" s="17">
        <v>372.7</v>
      </c>
      <c r="S29" s="17">
        <v>3.1</v>
      </c>
      <c r="T29" s="17"/>
      <c r="U29" s="17"/>
      <c r="V29" s="17"/>
      <c r="W29" s="17"/>
      <c r="X29" s="17">
        <v>126.1</v>
      </c>
      <c r="Y29" s="17">
        <v>7.2</v>
      </c>
      <c r="Z29" s="17">
        <v>5.5</v>
      </c>
      <c r="AA29" s="17">
        <v>16.899999999999999</v>
      </c>
      <c r="AB29" s="17">
        <v>6.89</v>
      </c>
      <c r="AC29" s="17">
        <v>12.37</v>
      </c>
      <c r="AD29" s="17">
        <v>49.93</v>
      </c>
      <c r="AE29" s="17"/>
      <c r="AF29" s="17"/>
      <c r="AG29" s="17"/>
      <c r="AH29" s="17">
        <v>100</v>
      </c>
      <c r="AI29" s="17">
        <v>34.5</v>
      </c>
      <c r="AJ29" s="17"/>
      <c r="AK29" s="17"/>
      <c r="AL29" s="17"/>
      <c r="AM29" s="17">
        <v>6.4</v>
      </c>
      <c r="AN29" s="17">
        <v>291.7</v>
      </c>
      <c r="AO29" s="17">
        <v>28</v>
      </c>
      <c r="AP29" s="17">
        <v>0</v>
      </c>
      <c r="AQ29" s="17">
        <v>22.2</v>
      </c>
      <c r="AR29" s="17">
        <v>18.5</v>
      </c>
      <c r="AS29" s="17">
        <v>11.5</v>
      </c>
      <c r="AT29" s="17">
        <v>64.400000000000006</v>
      </c>
      <c r="AU29" s="17">
        <v>182.7</v>
      </c>
      <c r="AV29" s="17">
        <v>183.4</v>
      </c>
      <c r="AW29" s="17">
        <v>184</v>
      </c>
      <c r="AX29" s="17">
        <v>80.900000000000006</v>
      </c>
      <c r="AY29" s="17">
        <v>6.2</v>
      </c>
      <c r="AZ29" s="17">
        <v>2.5</v>
      </c>
      <c r="BA29" s="17">
        <v>23.2</v>
      </c>
      <c r="BB29" s="17">
        <v>30.5</v>
      </c>
      <c r="BC29" s="17">
        <v>2</v>
      </c>
      <c r="BD29" s="17">
        <v>17.7</v>
      </c>
      <c r="BE29" s="17">
        <v>49</v>
      </c>
      <c r="BF29" s="17"/>
      <c r="BG29" s="17"/>
      <c r="BH29" s="17">
        <v>49</v>
      </c>
      <c r="BI29" s="17">
        <v>24.2</v>
      </c>
      <c r="BJ29" s="17"/>
      <c r="BK29" s="17"/>
      <c r="BL29" s="17"/>
      <c r="BM29" s="17"/>
      <c r="BN29" s="17"/>
      <c r="BO29" s="17">
        <v>65.3</v>
      </c>
      <c r="BP29" s="17">
        <v>176.1</v>
      </c>
      <c r="BQ29" s="17">
        <v>174</v>
      </c>
      <c r="BR29" s="17">
        <v>208.8</v>
      </c>
      <c r="BS29" s="17">
        <v>273.8</v>
      </c>
      <c r="BT29" s="17">
        <v>75.7</v>
      </c>
      <c r="BU29" s="17">
        <v>37</v>
      </c>
      <c r="BV29" s="17"/>
      <c r="BW29" s="17"/>
      <c r="BX29" s="17"/>
      <c r="BY29" s="17"/>
      <c r="BZ29" s="17"/>
      <c r="CA29" s="17"/>
      <c r="CB29" s="17">
        <v>0.7</v>
      </c>
      <c r="CC29" s="17">
        <v>103</v>
      </c>
      <c r="CD29" s="17">
        <v>91.3</v>
      </c>
      <c r="CE29" s="17">
        <v>64.2</v>
      </c>
      <c r="CF29" s="17">
        <v>68.900000000000006</v>
      </c>
      <c r="CG29" s="17">
        <v>28.8</v>
      </c>
      <c r="CH29" s="17"/>
      <c r="CI29" s="17"/>
      <c r="CJ29" s="17"/>
      <c r="CK29" s="17">
        <v>146.19999999999999</v>
      </c>
      <c r="CL29" s="17">
        <v>148.80000000000001</v>
      </c>
      <c r="CM29" s="17">
        <v>170</v>
      </c>
      <c r="CN29" s="17">
        <v>192.8</v>
      </c>
      <c r="CO29" s="17"/>
      <c r="CP29" s="17"/>
      <c r="CQ29" s="17"/>
      <c r="CR29" s="17"/>
      <c r="CS29" s="17">
        <v>139.4</v>
      </c>
      <c r="CT29" s="17">
        <v>76.400000000000006</v>
      </c>
      <c r="CU29" s="17">
        <v>1</v>
      </c>
      <c r="CV29" s="17">
        <v>1.6</v>
      </c>
      <c r="CW29" s="17">
        <v>67.400000000000006</v>
      </c>
      <c r="CX29" s="17">
        <v>8.4</v>
      </c>
      <c r="CY29" s="17">
        <v>0.3</v>
      </c>
      <c r="CZ29" s="17">
        <v>6.5</v>
      </c>
      <c r="DA29" s="17"/>
      <c r="DB29" s="17"/>
      <c r="DC29" s="17"/>
      <c r="DD29" s="17">
        <v>0.2</v>
      </c>
      <c r="DE29" s="17">
        <v>1.5</v>
      </c>
      <c r="DF29" s="17">
        <v>1.8</v>
      </c>
      <c r="DG29" s="17">
        <v>20.2</v>
      </c>
      <c r="DH29" s="17">
        <v>7.5</v>
      </c>
      <c r="DI29" s="17">
        <v>3.8</v>
      </c>
      <c r="DJ29" s="17">
        <v>3.4</v>
      </c>
      <c r="DK29" s="17">
        <v>16.8</v>
      </c>
      <c r="DL29" s="17">
        <v>12.8</v>
      </c>
      <c r="DM29" s="17">
        <v>15.6</v>
      </c>
      <c r="DN29" s="17">
        <v>0.5</v>
      </c>
      <c r="DO29" s="17">
        <v>0.6</v>
      </c>
      <c r="DP29" s="17">
        <v>4.3</v>
      </c>
      <c r="DQ29" s="17">
        <v>1.2</v>
      </c>
      <c r="DR29" s="17">
        <v>2.4</v>
      </c>
      <c r="DS29" s="17">
        <v>2.6</v>
      </c>
      <c r="DT29" s="17">
        <v>17.7</v>
      </c>
      <c r="DU29" s="17"/>
      <c r="DV29" s="17">
        <v>13</v>
      </c>
      <c r="DW29" s="17">
        <v>0.9</v>
      </c>
      <c r="DX29" s="17"/>
      <c r="DY29" s="17">
        <v>4.8</v>
      </c>
      <c r="DZ29" s="17">
        <v>2.2000000000000002</v>
      </c>
      <c r="EA29" s="17">
        <v>3.2</v>
      </c>
      <c r="EB29" s="17">
        <v>4.2</v>
      </c>
      <c r="EC29" s="17">
        <v>10</v>
      </c>
      <c r="ED29" s="17">
        <v>7.7</v>
      </c>
      <c r="EE29" s="17">
        <v>13.7</v>
      </c>
      <c r="EF29" s="17">
        <v>32.6</v>
      </c>
      <c r="EG29" s="17">
        <v>14.5</v>
      </c>
      <c r="EH29" s="17">
        <v>0</v>
      </c>
      <c r="EI29" s="17">
        <v>0</v>
      </c>
      <c r="EJ29" s="17">
        <v>0</v>
      </c>
      <c r="EK29" s="17">
        <v>8.9</v>
      </c>
      <c r="EL29" s="17">
        <v>2.5</v>
      </c>
      <c r="EM29" s="17">
        <v>7.7</v>
      </c>
      <c r="EN29" s="17">
        <v>3.1</v>
      </c>
      <c r="EO29" s="17">
        <v>3.5</v>
      </c>
      <c r="EP29" s="17">
        <v>3.6</v>
      </c>
      <c r="EQ29" s="17">
        <v>6.2</v>
      </c>
      <c r="ER29" s="17">
        <v>226.9</v>
      </c>
      <c r="ES29" s="17">
        <v>12.5</v>
      </c>
      <c r="ET29" s="17">
        <v>129.19999999999999</v>
      </c>
      <c r="EU29" s="17">
        <v>0.6</v>
      </c>
      <c r="EV29" s="17">
        <v>0</v>
      </c>
      <c r="EW29" s="17">
        <v>0</v>
      </c>
      <c r="EX29" s="17">
        <v>94</v>
      </c>
      <c r="EY29" s="17">
        <v>13.6</v>
      </c>
      <c r="EZ29" s="17">
        <v>6.9660000000000002</v>
      </c>
      <c r="FA29" s="17">
        <v>19.990849999999998</v>
      </c>
      <c r="FB29" s="17">
        <v>8.6999999999999993</v>
      </c>
      <c r="FC29" s="17"/>
      <c r="FD29" s="17"/>
      <c r="FE29" s="17">
        <v>14.3</v>
      </c>
      <c r="FF29" s="17">
        <v>16.3</v>
      </c>
      <c r="FG29" s="17">
        <v>6.9</v>
      </c>
      <c r="FH29" s="17"/>
      <c r="FI29" s="17"/>
      <c r="FJ29" s="17"/>
      <c r="FK29" s="17"/>
      <c r="FL29" s="17">
        <v>7362.1468500000001</v>
      </c>
      <c r="FM29" s="15"/>
      <c r="FN29" s="17">
        <v>7.6697100000000002</v>
      </c>
      <c r="FO29" s="17">
        <v>3.6120000000000001</v>
      </c>
      <c r="FP29" s="17">
        <v>6.0175000000000001</v>
      </c>
      <c r="FQ29" s="17">
        <v>7</v>
      </c>
      <c r="FR29" s="17">
        <v>26.932259999999999</v>
      </c>
      <c r="FS29" s="17">
        <v>18.919139999999999</v>
      </c>
      <c r="FT29" s="17">
        <v>4.3879999999999999</v>
      </c>
      <c r="FU29" s="17">
        <v>4.8280000000000003</v>
      </c>
      <c r="FV29" s="17">
        <v>79.366609999999994</v>
      </c>
    </row>
    <row r="30" spans="1:178" ht="24" customHeight="1" x14ac:dyDescent="0.3">
      <c r="A30" s="16" t="s">
        <v>48</v>
      </c>
      <c r="B30" s="16" t="s">
        <v>763</v>
      </c>
      <c r="C30" s="17">
        <v>29.8</v>
      </c>
      <c r="D30" s="17">
        <v>638.79999999999995</v>
      </c>
      <c r="E30" s="17">
        <v>215.3</v>
      </c>
      <c r="F30" s="17">
        <v>7.8</v>
      </c>
      <c r="G30" s="17">
        <v>7.7</v>
      </c>
      <c r="H30" s="17"/>
      <c r="I30" s="17">
        <v>86.1</v>
      </c>
      <c r="J30" s="17">
        <v>0</v>
      </c>
      <c r="K30" s="17">
        <v>78.900000000000006</v>
      </c>
      <c r="L30" s="17">
        <v>185.7</v>
      </c>
      <c r="M30" s="17">
        <v>199.4</v>
      </c>
      <c r="N30" s="17">
        <v>198.8</v>
      </c>
      <c r="O30" s="17">
        <v>281</v>
      </c>
      <c r="P30" s="17">
        <v>212.6</v>
      </c>
      <c r="Q30" s="17">
        <v>110.1</v>
      </c>
      <c r="R30" s="17">
        <v>376.9</v>
      </c>
      <c r="S30" s="17">
        <v>3.1</v>
      </c>
      <c r="T30" s="17"/>
      <c r="U30" s="17"/>
      <c r="V30" s="17"/>
      <c r="W30" s="17"/>
      <c r="X30" s="17">
        <v>126.5</v>
      </c>
      <c r="Y30" s="17">
        <v>7.3</v>
      </c>
      <c r="Z30" s="17">
        <v>5.5</v>
      </c>
      <c r="AA30" s="17">
        <v>16.8</v>
      </c>
      <c r="AB30" s="17">
        <v>6.92</v>
      </c>
      <c r="AC30" s="17">
        <v>12.27</v>
      </c>
      <c r="AD30" s="17">
        <v>50.23</v>
      </c>
      <c r="AE30" s="17"/>
      <c r="AF30" s="17"/>
      <c r="AG30" s="17"/>
      <c r="AH30" s="17">
        <v>60.3</v>
      </c>
      <c r="AI30" s="17">
        <v>57.8</v>
      </c>
      <c r="AJ30" s="17"/>
      <c r="AK30" s="17"/>
      <c r="AL30" s="17"/>
      <c r="AM30" s="17">
        <v>6.4</v>
      </c>
      <c r="AN30" s="17">
        <v>294.5</v>
      </c>
      <c r="AO30" s="17">
        <v>28</v>
      </c>
      <c r="AP30" s="17">
        <v>0</v>
      </c>
      <c r="AQ30" s="17">
        <v>20.100000000000001</v>
      </c>
      <c r="AR30" s="17">
        <v>18.399999999999999</v>
      </c>
      <c r="AS30" s="17">
        <v>11.5</v>
      </c>
      <c r="AT30" s="17">
        <v>63.2</v>
      </c>
      <c r="AU30" s="17">
        <v>182</v>
      </c>
      <c r="AV30" s="17">
        <v>182.6</v>
      </c>
      <c r="AW30" s="17">
        <v>185.1</v>
      </c>
      <c r="AX30" s="17">
        <v>80.900000000000006</v>
      </c>
      <c r="AY30" s="17">
        <v>6.2</v>
      </c>
      <c r="AZ30" s="17">
        <v>2.5</v>
      </c>
      <c r="BA30" s="17">
        <v>29.9</v>
      </c>
      <c r="BB30" s="17">
        <v>33.5</v>
      </c>
      <c r="BC30" s="17">
        <v>2</v>
      </c>
      <c r="BD30" s="17">
        <v>17.2</v>
      </c>
      <c r="BE30" s="17">
        <v>50.5</v>
      </c>
      <c r="BF30" s="17"/>
      <c r="BG30" s="17"/>
      <c r="BH30" s="17">
        <v>49.4</v>
      </c>
      <c r="BI30" s="17">
        <v>24.6</v>
      </c>
      <c r="BJ30" s="17"/>
      <c r="BK30" s="17"/>
      <c r="BL30" s="17"/>
      <c r="BM30" s="17"/>
      <c r="BN30" s="17"/>
      <c r="BO30" s="17">
        <v>65.5</v>
      </c>
      <c r="BP30" s="17">
        <v>175.5</v>
      </c>
      <c r="BQ30" s="17">
        <v>172.9</v>
      </c>
      <c r="BR30" s="17">
        <v>206.5</v>
      </c>
      <c r="BS30" s="17">
        <v>273.60000000000002</v>
      </c>
      <c r="BT30" s="17">
        <v>75.599999999999994</v>
      </c>
      <c r="BU30" s="17">
        <v>36.799999999999997</v>
      </c>
      <c r="BV30" s="17"/>
      <c r="BW30" s="17"/>
      <c r="BX30" s="17"/>
      <c r="BY30" s="17"/>
      <c r="BZ30" s="17"/>
      <c r="CA30" s="17"/>
      <c r="CB30" s="17">
        <v>0.7</v>
      </c>
      <c r="CC30" s="17">
        <v>103.8</v>
      </c>
      <c r="CD30" s="17">
        <v>91.9</v>
      </c>
      <c r="CE30" s="17">
        <v>64.400000000000006</v>
      </c>
      <c r="CF30" s="17">
        <v>69</v>
      </c>
      <c r="CG30" s="17">
        <v>28.9</v>
      </c>
      <c r="CH30" s="17"/>
      <c r="CI30" s="17"/>
      <c r="CJ30" s="17"/>
      <c r="CK30" s="17">
        <v>146.9</v>
      </c>
      <c r="CL30" s="17">
        <v>149.1</v>
      </c>
      <c r="CM30" s="17">
        <v>170.8</v>
      </c>
      <c r="CN30" s="17">
        <v>192.5</v>
      </c>
      <c r="CO30" s="17"/>
      <c r="CP30" s="17"/>
      <c r="CQ30" s="17"/>
      <c r="CR30" s="17"/>
      <c r="CS30" s="17">
        <v>212.8</v>
      </c>
      <c r="CT30" s="17">
        <v>98.8</v>
      </c>
      <c r="CU30" s="17">
        <v>1.1000000000000001</v>
      </c>
      <c r="CV30" s="17">
        <v>0.5</v>
      </c>
      <c r="CW30" s="17">
        <v>64.5</v>
      </c>
      <c r="CX30" s="17">
        <v>9.1999999999999993</v>
      </c>
      <c r="CY30" s="17">
        <v>0.3</v>
      </c>
      <c r="CZ30" s="17">
        <v>6.5</v>
      </c>
      <c r="DA30" s="17"/>
      <c r="DB30" s="17"/>
      <c r="DC30" s="17"/>
      <c r="DD30" s="17">
        <v>0.2</v>
      </c>
      <c r="DE30" s="17">
        <v>1.5</v>
      </c>
      <c r="DF30" s="17">
        <v>1.8</v>
      </c>
      <c r="DG30" s="17">
        <v>20.399999999999999</v>
      </c>
      <c r="DH30" s="17">
        <v>7.7</v>
      </c>
      <c r="DI30" s="17">
        <v>3.8</v>
      </c>
      <c r="DJ30" s="17">
        <v>3.4</v>
      </c>
      <c r="DK30" s="17">
        <v>16.899999999999999</v>
      </c>
      <c r="DL30" s="17">
        <v>12.9</v>
      </c>
      <c r="DM30" s="17">
        <v>16.100000000000001</v>
      </c>
      <c r="DN30" s="17">
        <v>0.1</v>
      </c>
      <c r="DO30" s="17">
        <v>1.5</v>
      </c>
      <c r="DP30" s="17">
        <v>4.3</v>
      </c>
      <c r="DQ30" s="17">
        <v>1.2</v>
      </c>
      <c r="DR30" s="17">
        <v>2.4</v>
      </c>
      <c r="DS30" s="17">
        <v>2.5</v>
      </c>
      <c r="DT30" s="17">
        <v>17.5</v>
      </c>
      <c r="DU30" s="17"/>
      <c r="DV30" s="17">
        <v>13</v>
      </c>
      <c r="DW30" s="17">
        <v>0.9</v>
      </c>
      <c r="DX30" s="17"/>
      <c r="DY30" s="17">
        <v>4.7</v>
      </c>
      <c r="DZ30" s="17">
        <v>2.2000000000000002</v>
      </c>
      <c r="EA30" s="17">
        <v>3.3</v>
      </c>
      <c r="EB30" s="17">
        <v>4.3</v>
      </c>
      <c r="EC30" s="17">
        <v>10</v>
      </c>
      <c r="ED30" s="17">
        <v>8.1</v>
      </c>
      <c r="EE30" s="17">
        <v>15</v>
      </c>
      <c r="EF30" s="17">
        <v>32.700000000000003</v>
      </c>
      <c r="EG30" s="17">
        <v>15.1</v>
      </c>
      <c r="EH30" s="17">
        <v>0</v>
      </c>
      <c r="EI30" s="17">
        <v>0</v>
      </c>
      <c r="EJ30" s="17">
        <v>0</v>
      </c>
      <c r="EK30" s="17">
        <v>8.6999999999999993</v>
      </c>
      <c r="EL30" s="17">
        <v>2.4</v>
      </c>
      <c r="EM30" s="17">
        <v>7.7</v>
      </c>
      <c r="EN30" s="17">
        <v>3</v>
      </c>
      <c r="EO30" s="17">
        <v>3.5</v>
      </c>
      <c r="EP30" s="17">
        <v>3.6</v>
      </c>
      <c r="EQ30" s="17">
        <v>6.4</v>
      </c>
      <c r="ER30" s="17">
        <v>228.6</v>
      </c>
      <c r="ES30" s="17">
        <v>13.8</v>
      </c>
      <c r="ET30" s="17">
        <v>128.19999999999999</v>
      </c>
      <c r="EU30" s="17">
        <v>0.6</v>
      </c>
      <c r="EV30" s="17">
        <v>0</v>
      </c>
      <c r="EW30" s="17">
        <v>0</v>
      </c>
      <c r="EX30" s="17">
        <v>93.9</v>
      </c>
      <c r="EY30" s="17">
        <v>13.7</v>
      </c>
      <c r="EZ30" s="17">
        <v>6.9560000000000004</v>
      </c>
      <c r="FA30" s="17">
        <v>19.388660000000002</v>
      </c>
      <c r="FB30" s="17">
        <v>8.6999999999999993</v>
      </c>
      <c r="FC30" s="17"/>
      <c r="FD30" s="17"/>
      <c r="FE30" s="17">
        <v>14.5</v>
      </c>
      <c r="FF30" s="17">
        <v>16.3</v>
      </c>
      <c r="FG30" s="17">
        <v>6.1</v>
      </c>
      <c r="FH30" s="17"/>
      <c r="FI30" s="17"/>
      <c r="FJ30" s="17"/>
      <c r="FK30" s="17"/>
      <c r="FL30" s="17">
        <v>7491.7646599999998</v>
      </c>
      <c r="FM30" s="15"/>
      <c r="FN30" s="17">
        <v>7.4123599999999996</v>
      </c>
      <c r="FO30" s="17">
        <v>3.6139999999999999</v>
      </c>
      <c r="FP30" s="17">
        <v>6.0164999999999997</v>
      </c>
      <c r="FQ30" s="17">
        <v>7</v>
      </c>
      <c r="FR30" s="17">
        <v>26.831489999999999</v>
      </c>
      <c r="FS30" s="17">
        <v>18.919599999999999</v>
      </c>
      <c r="FT30" s="17">
        <v>4.4139999999999997</v>
      </c>
      <c r="FU30" s="17">
        <v>4.8159999999999998</v>
      </c>
      <c r="FV30" s="17">
        <v>79.023949999999999</v>
      </c>
    </row>
    <row r="31" spans="1:178" ht="24" customHeight="1" x14ac:dyDescent="0.3">
      <c r="A31" s="16" t="s">
        <v>48</v>
      </c>
      <c r="B31" s="16" t="s">
        <v>764</v>
      </c>
      <c r="C31" s="17">
        <v>79.8</v>
      </c>
      <c r="D31" s="17">
        <v>638</v>
      </c>
      <c r="E31" s="17">
        <v>215.5</v>
      </c>
      <c r="F31" s="17">
        <v>7.7</v>
      </c>
      <c r="G31" s="17">
        <v>7.8</v>
      </c>
      <c r="H31" s="17"/>
      <c r="I31" s="17">
        <v>80.2</v>
      </c>
      <c r="J31" s="17">
        <v>0</v>
      </c>
      <c r="K31" s="17">
        <v>79.7</v>
      </c>
      <c r="L31" s="17">
        <v>184.9</v>
      </c>
      <c r="M31" s="17">
        <v>196.7</v>
      </c>
      <c r="N31" s="17">
        <v>196.5</v>
      </c>
      <c r="O31" s="17">
        <v>282.39999999999998</v>
      </c>
      <c r="P31" s="17">
        <v>211.7</v>
      </c>
      <c r="Q31" s="17">
        <v>109.7</v>
      </c>
      <c r="R31" s="17">
        <v>373.3</v>
      </c>
      <c r="S31" s="17">
        <v>3.1</v>
      </c>
      <c r="T31" s="17"/>
      <c r="U31" s="17"/>
      <c r="V31" s="17"/>
      <c r="W31" s="17"/>
      <c r="X31" s="17">
        <v>122.3</v>
      </c>
      <c r="Y31" s="17">
        <v>7.4</v>
      </c>
      <c r="Z31" s="17">
        <v>5.4</v>
      </c>
      <c r="AA31" s="17">
        <v>16.8</v>
      </c>
      <c r="AB31" s="17">
        <v>6.91</v>
      </c>
      <c r="AC31" s="17">
        <v>12.28</v>
      </c>
      <c r="AD31" s="17">
        <v>50.08</v>
      </c>
      <c r="AE31" s="17"/>
      <c r="AF31" s="17"/>
      <c r="AG31" s="17"/>
      <c r="AH31" s="17">
        <v>60.4</v>
      </c>
      <c r="AI31" s="17">
        <v>23.4</v>
      </c>
      <c r="AJ31" s="17"/>
      <c r="AK31" s="17"/>
      <c r="AL31" s="17"/>
      <c r="AM31" s="17">
        <v>6.4</v>
      </c>
      <c r="AN31" s="17">
        <v>328.5</v>
      </c>
      <c r="AO31" s="17">
        <v>28</v>
      </c>
      <c r="AP31" s="17">
        <v>0</v>
      </c>
      <c r="AQ31" s="17">
        <v>19.7</v>
      </c>
      <c r="AR31" s="17">
        <v>18.600000000000001</v>
      </c>
      <c r="AS31" s="17">
        <v>11.6</v>
      </c>
      <c r="AT31" s="17">
        <v>62.7</v>
      </c>
      <c r="AU31" s="17">
        <v>183.6</v>
      </c>
      <c r="AV31" s="17">
        <v>184.1</v>
      </c>
      <c r="AW31" s="17">
        <v>185.1</v>
      </c>
      <c r="AX31" s="17">
        <v>81.099999999999994</v>
      </c>
      <c r="AY31" s="17">
        <v>6.2</v>
      </c>
      <c r="AZ31" s="17">
        <v>2.6</v>
      </c>
      <c r="BA31" s="17">
        <v>25.7</v>
      </c>
      <c r="BB31" s="17">
        <v>29.6</v>
      </c>
      <c r="BC31" s="17">
        <v>2</v>
      </c>
      <c r="BD31" s="17">
        <v>17.100000000000001</v>
      </c>
      <c r="BE31" s="17">
        <v>50.5</v>
      </c>
      <c r="BF31" s="17"/>
      <c r="BG31" s="17"/>
      <c r="BH31" s="17">
        <v>49.3</v>
      </c>
      <c r="BI31" s="17">
        <v>25.2</v>
      </c>
      <c r="BJ31" s="17"/>
      <c r="BK31" s="17"/>
      <c r="BL31" s="17"/>
      <c r="BM31" s="17"/>
      <c r="BN31" s="17"/>
      <c r="BO31" s="17">
        <v>65.5</v>
      </c>
      <c r="BP31" s="17">
        <v>175.8</v>
      </c>
      <c r="BQ31" s="17">
        <v>173.6</v>
      </c>
      <c r="BR31" s="17">
        <v>207</v>
      </c>
      <c r="BS31" s="17">
        <v>272.10000000000002</v>
      </c>
      <c r="BT31" s="17">
        <v>75.599999999999994</v>
      </c>
      <c r="BU31" s="17">
        <v>36.700000000000003</v>
      </c>
      <c r="BV31" s="17"/>
      <c r="BW31" s="17"/>
      <c r="BX31" s="17"/>
      <c r="BY31" s="17"/>
      <c r="BZ31" s="17"/>
      <c r="CA31" s="17"/>
      <c r="CB31" s="17">
        <v>0.7</v>
      </c>
      <c r="CC31" s="17">
        <v>115.7</v>
      </c>
      <c r="CD31" s="17">
        <v>92.2</v>
      </c>
      <c r="CE31" s="17">
        <v>64.400000000000006</v>
      </c>
      <c r="CF31" s="17">
        <v>69</v>
      </c>
      <c r="CG31" s="17">
        <v>28.9</v>
      </c>
      <c r="CH31" s="17"/>
      <c r="CI31" s="17"/>
      <c r="CJ31" s="17"/>
      <c r="CK31" s="17">
        <v>146.69999999999999</v>
      </c>
      <c r="CL31" s="17">
        <v>148.69999999999999</v>
      </c>
      <c r="CM31" s="17">
        <v>170.8</v>
      </c>
      <c r="CN31" s="17">
        <v>191.8</v>
      </c>
      <c r="CO31" s="17"/>
      <c r="CP31" s="17"/>
      <c r="CQ31" s="17"/>
      <c r="CR31" s="17"/>
      <c r="CS31" s="17">
        <v>215.2</v>
      </c>
      <c r="CT31" s="17">
        <v>102.3</v>
      </c>
      <c r="CU31" s="17">
        <v>1.2</v>
      </c>
      <c r="CV31" s="17">
        <v>0.2</v>
      </c>
      <c r="CW31" s="17">
        <v>67.3</v>
      </c>
      <c r="CX31" s="17">
        <v>11.2</v>
      </c>
      <c r="CY31" s="17">
        <v>0.3</v>
      </c>
      <c r="CZ31" s="17">
        <v>6.5</v>
      </c>
      <c r="DA31" s="17"/>
      <c r="DB31" s="17"/>
      <c r="DC31" s="17"/>
      <c r="DD31" s="17">
        <v>0.2</v>
      </c>
      <c r="DE31" s="17">
        <v>1.5</v>
      </c>
      <c r="DF31" s="17">
        <v>1.8</v>
      </c>
      <c r="DG31" s="17">
        <v>20.399999999999999</v>
      </c>
      <c r="DH31" s="17">
        <v>7.7</v>
      </c>
      <c r="DI31" s="17">
        <v>3.8</v>
      </c>
      <c r="DJ31" s="17">
        <v>3.4</v>
      </c>
      <c r="DK31" s="17">
        <v>16.8</v>
      </c>
      <c r="DL31" s="17">
        <v>13</v>
      </c>
      <c r="DM31" s="17">
        <v>15.9</v>
      </c>
      <c r="DN31" s="17">
        <v>0</v>
      </c>
      <c r="DO31" s="17">
        <v>0</v>
      </c>
      <c r="DP31" s="17">
        <v>3.3</v>
      </c>
      <c r="DQ31" s="17">
        <v>1.2</v>
      </c>
      <c r="DR31" s="17">
        <v>2.4</v>
      </c>
      <c r="DS31" s="17">
        <v>2.2000000000000002</v>
      </c>
      <c r="DT31" s="17">
        <v>17.3</v>
      </c>
      <c r="DU31" s="17"/>
      <c r="DV31" s="17">
        <v>13.1</v>
      </c>
      <c r="DW31" s="17">
        <v>0.9</v>
      </c>
      <c r="DX31" s="17"/>
      <c r="DY31" s="17">
        <v>4.7</v>
      </c>
      <c r="DZ31" s="17">
        <v>2.2000000000000002</v>
      </c>
      <c r="EA31" s="17">
        <v>3.3</v>
      </c>
      <c r="EB31" s="17">
        <v>4.2</v>
      </c>
      <c r="EC31" s="17">
        <v>10</v>
      </c>
      <c r="ED31" s="17">
        <v>6.6</v>
      </c>
      <c r="EE31" s="17">
        <v>17</v>
      </c>
      <c r="EF31" s="17">
        <v>32.5</v>
      </c>
      <c r="EG31" s="17">
        <v>16</v>
      </c>
      <c r="EH31" s="17">
        <v>1.5</v>
      </c>
      <c r="EI31" s="17">
        <v>0</v>
      </c>
      <c r="EJ31" s="17">
        <v>0</v>
      </c>
      <c r="EK31" s="17">
        <v>8.6999999999999993</v>
      </c>
      <c r="EL31" s="17">
        <v>2.4</v>
      </c>
      <c r="EM31" s="17">
        <v>6.7</v>
      </c>
      <c r="EN31" s="17">
        <v>3</v>
      </c>
      <c r="EO31" s="17">
        <v>3.5</v>
      </c>
      <c r="EP31" s="17">
        <v>3.6</v>
      </c>
      <c r="EQ31" s="17">
        <v>7.4</v>
      </c>
      <c r="ER31" s="17">
        <v>229.1</v>
      </c>
      <c r="ES31" s="17">
        <v>14.9</v>
      </c>
      <c r="ET31" s="17">
        <v>128.1</v>
      </c>
      <c r="EU31" s="17">
        <v>0.6</v>
      </c>
      <c r="EV31" s="17">
        <v>0</v>
      </c>
      <c r="EW31" s="17">
        <v>0</v>
      </c>
      <c r="EX31" s="17">
        <v>94.2</v>
      </c>
      <c r="EY31" s="17">
        <v>16.3</v>
      </c>
      <c r="EZ31" s="17">
        <v>7.0060000000000002</v>
      </c>
      <c r="FA31" s="17">
        <v>19.1678</v>
      </c>
      <c r="FB31" s="17">
        <v>9.6</v>
      </c>
      <c r="FC31" s="17"/>
      <c r="FD31" s="17"/>
      <c r="FE31" s="17">
        <v>14.5</v>
      </c>
      <c r="FF31" s="17">
        <v>17.2</v>
      </c>
      <c r="FG31" s="17">
        <v>7.5</v>
      </c>
      <c r="FH31" s="17"/>
      <c r="FI31" s="17"/>
      <c r="FJ31" s="17"/>
      <c r="FK31" s="17"/>
      <c r="FL31" s="17">
        <v>7545.3437999999996</v>
      </c>
      <c r="FM31" s="15"/>
      <c r="FN31" s="17">
        <v>7.8277599999999996</v>
      </c>
      <c r="FO31" s="17">
        <v>3.6160000000000001</v>
      </c>
      <c r="FP31" s="17">
        <v>6.0164999999999997</v>
      </c>
      <c r="FQ31" s="17">
        <v>7</v>
      </c>
      <c r="FR31" s="17">
        <v>26.62931</v>
      </c>
      <c r="FS31" s="17">
        <v>18.919809999999998</v>
      </c>
      <c r="FT31" s="17">
        <v>4.2450000000000001</v>
      </c>
      <c r="FU31" s="17">
        <v>4.8440000000000003</v>
      </c>
      <c r="FV31" s="17">
        <v>79.098380000000006</v>
      </c>
    </row>
    <row r="32" spans="1:178" ht="24" customHeight="1" x14ac:dyDescent="0.3">
      <c r="A32" s="16" t="s">
        <v>48</v>
      </c>
      <c r="B32" s="16" t="s">
        <v>765</v>
      </c>
      <c r="C32" s="17">
        <v>84.4</v>
      </c>
      <c r="D32" s="17">
        <v>636.70000000000005</v>
      </c>
      <c r="E32" s="17">
        <v>214.7</v>
      </c>
      <c r="F32" s="17">
        <v>7.9</v>
      </c>
      <c r="G32" s="17">
        <v>7.7</v>
      </c>
      <c r="H32" s="17"/>
      <c r="I32" s="17">
        <v>80.2</v>
      </c>
      <c r="J32" s="17">
        <v>0</v>
      </c>
      <c r="K32" s="17">
        <v>80.5</v>
      </c>
      <c r="L32" s="17">
        <v>181.7</v>
      </c>
      <c r="M32" s="17">
        <v>181.3</v>
      </c>
      <c r="N32" s="17">
        <v>181.3</v>
      </c>
      <c r="O32" s="17">
        <v>268.60000000000002</v>
      </c>
      <c r="P32" s="17">
        <v>209.5</v>
      </c>
      <c r="Q32" s="17">
        <v>109.1</v>
      </c>
      <c r="R32" s="17">
        <v>298.10000000000002</v>
      </c>
      <c r="S32" s="17">
        <v>3.1</v>
      </c>
      <c r="T32" s="17"/>
      <c r="U32" s="17"/>
      <c r="V32" s="17"/>
      <c r="W32" s="17"/>
      <c r="X32" s="17">
        <v>125.2</v>
      </c>
      <c r="Y32" s="17">
        <v>7.5</v>
      </c>
      <c r="Z32" s="17">
        <v>5.4</v>
      </c>
      <c r="AA32" s="17">
        <v>16.8</v>
      </c>
      <c r="AB32" s="17">
        <v>6.89</v>
      </c>
      <c r="AC32" s="17">
        <v>12.27</v>
      </c>
      <c r="AD32" s="17">
        <v>50.7</v>
      </c>
      <c r="AE32" s="17"/>
      <c r="AF32" s="17"/>
      <c r="AG32" s="17"/>
      <c r="AH32" s="17">
        <v>60.3</v>
      </c>
      <c r="AI32" s="17">
        <v>21.7</v>
      </c>
      <c r="AJ32" s="17"/>
      <c r="AK32" s="17"/>
      <c r="AL32" s="17"/>
      <c r="AM32" s="17">
        <v>6.4</v>
      </c>
      <c r="AN32" s="17">
        <v>460.2</v>
      </c>
      <c r="AO32" s="17">
        <v>28</v>
      </c>
      <c r="AP32" s="17">
        <v>0</v>
      </c>
      <c r="AQ32" s="17">
        <v>18.5</v>
      </c>
      <c r="AR32" s="17">
        <v>18.5</v>
      </c>
      <c r="AS32" s="17">
        <v>11.6</v>
      </c>
      <c r="AT32" s="17">
        <v>64.8</v>
      </c>
      <c r="AU32" s="17">
        <v>184.5</v>
      </c>
      <c r="AV32" s="17">
        <v>184.7</v>
      </c>
      <c r="AW32" s="17">
        <v>184.3</v>
      </c>
      <c r="AX32" s="17">
        <v>81.7</v>
      </c>
      <c r="AY32" s="17">
        <v>6.2</v>
      </c>
      <c r="AZ32" s="17">
        <v>2.5</v>
      </c>
      <c r="BA32" s="17">
        <v>17.100000000000001</v>
      </c>
      <c r="BB32" s="17">
        <v>26.9</v>
      </c>
      <c r="BC32" s="17">
        <v>2</v>
      </c>
      <c r="BD32" s="17">
        <v>19.8</v>
      </c>
      <c r="BE32" s="17">
        <v>49.9</v>
      </c>
      <c r="BF32" s="17"/>
      <c r="BG32" s="17"/>
      <c r="BH32" s="17">
        <v>49.2</v>
      </c>
      <c r="BI32" s="17">
        <v>25.2</v>
      </c>
      <c r="BJ32" s="17"/>
      <c r="BK32" s="17"/>
      <c r="BL32" s="17"/>
      <c r="BM32" s="17"/>
      <c r="BN32" s="17"/>
      <c r="BO32" s="17">
        <v>65.599999999999994</v>
      </c>
      <c r="BP32" s="17">
        <v>173.3</v>
      </c>
      <c r="BQ32" s="17">
        <v>171.9</v>
      </c>
      <c r="BR32" s="17">
        <v>204.9</v>
      </c>
      <c r="BS32" s="17">
        <v>271.60000000000002</v>
      </c>
      <c r="BT32" s="17">
        <v>74.599999999999994</v>
      </c>
      <c r="BU32" s="17">
        <v>36.700000000000003</v>
      </c>
      <c r="BV32" s="17"/>
      <c r="BW32" s="17"/>
      <c r="BX32" s="17"/>
      <c r="BY32" s="17"/>
      <c r="BZ32" s="17"/>
      <c r="CA32" s="17"/>
      <c r="CB32" s="17">
        <v>0.7</v>
      </c>
      <c r="CC32" s="17">
        <v>79.8</v>
      </c>
      <c r="CD32" s="17">
        <v>93</v>
      </c>
      <c r="CE32" s="17">
        <v>65.5</v>
      </c>
      <c r="CF32" s="17">
        <v>68.8</v>
      </c>
      <c r="CG32" s="17">
        <v>29</v>
      </c>
      <c r="CH32" s="17"/>
      <c r="CI32" s="17"/>
      <c r="CJ32" s="17"/>
      <c r="CK32" s="17">
        <v>146.19999999999999</v>
      </c>
      <c r="CL32" s="17">
        <v>148.1</v>
      </c>
      <c r="CM32" s="17">
        <v>170.4</v>
      </c>
      <c r="CN32" s="17">
        <v>190.5</v>
      </c>
      <c r="CO32" s="17"/>
      <c r="CP32" s="17"/>
      <c r="CQ32" s="17"/>
      <c r="CR32" s="17"/>
      <c r="CS32" s="17">
        <v>215.5</v>
      </c>
      <c r="CT32" s="17">
        <v>101.8</v>
      </c>
      <c r="CU32" s="17">
        <v>1.2</v>
      </c>
      <c r="CV32" s="17">
        <v>0.2</v>
      </c>
      <c r="CW32" s="17">
        <v>69.7</v>
      </c>
      <c r="CX32" s="17">
        <v>9.8000000000000007</v>
      </c>
      <c r="CY32" s="17">
        <v>0.4</v>
      </c>
      <c r="CZ32" s="17">
        <v>6.5</v>
      </c>
      <c r="DA32" s="17"/>
      <c r="DB32" s="17"/>
      <c r="DC32" s="17"/>
      <c r="DD32" s="17">
        <v>0.2</v>
      </c>
      <c r="DE32" s="17">
        <v>1.6</v>
      </c>
      <c r="DF32" s="17">
        <v>1.8</v>
      </c>
      <c r="DG32" s="17">
        <v>20.3</v>
      </c>
      <c r="DH32" s="17">
        <v>7.5</v>
      </c>
      <c r="DI32" s="17">
        <v>3.8</v>
      </c>
      <c r="DJ32" s="17">
        <v>3.4</v>
      </c>
      <c r="DK32" s="17">
        <v>16.8</v>
      </c>
      <c r="DL32" s="17">
        <v>13</v>
      </c>
      <c r="DM32" s="17">
        <v>16</v>
      </c>
      <c r="DN32" s="17">
        <v>0.2</v>
      </c>
      <c r="DO32" s="17">
        <v>1.2</v>
      </c>
      <c r="DP32" s="17">
        <v>3.3</v>
      </c>
      <c r="DQ32" s="17">
        <v>1.2</v>
      </c>
      <c r="DR32" s="17">
        <v>2.4</v>
      </c>
      <c r="DS32" s="17">
        <v>2.2000000000000002</v>
      </c>
      <c r="DT32" s="17">
        <v>17.3</v>
      </c>
      <c r="DU32" s="17"/>
      <c r="DV32" s="17">
        <v>13</v>
      </c>
      <c r="DW32" s="17">
        <v>0.9</v>
      </c>
      <c r="DX32" s="17"/>
      <c r="DY32" s="17">
        <v>4.7</v>
      </c>
      <c r="DZ32" s="17">
        <v>2.1</v>
      </c>
      <c r="EA32" s="17">
        <v>3.2</v>
      </c>
      <c r="EB32" s="17">
        <v>4.2</v>
      </c>
      <c r="EC32" s="17">
        <v>10</v>
      </c>
      <c r="ED32" s="17">
        <v>6.1</v>
      </c>
      <c r="EE32" s="17">
        <v>23.2</v>
      </c>
      <c r="EF32" s="17">
        <v>32.6</v>
      </c>
      <c r="EG32" s="17">
        <v>15.6</v>
      </c>
      <c r="EH32" s="17">
        <v>1.8</v>
      </c>
      <c r="EI32" s="17">
        <v>0</v>
      </c>
      <c r="EJ32" s="17">
        <v>0</v>
      </c>
      <c r="EK32" s="17">
        <v>8.6999999999999993</v>
      </c>
      <c r="EL32" s="17">
        <v>2.4</v>
      </c>
      <c r="EM32" s="17">
        <v>6.4</v>
      </c>
      <c r="EN32" s="17">
        <v>3.1</v>
      </c>
      <c r="EO32" s="17">
        <v>3.5</v>
      </c>
      <c r="EP32" s="17">
        <v>3.6</v>
      </c>
      <c r="EQ32" s="17">
        <v>8.4</v>
      </c>
      <c r="ER32" s="17">
        <v>229.4</v>
      </c>
      <c r="ES32" s="17">
        <v>15.7</v>
      </c>
      <c r="ET32" s="17">
        <v>127.6</v>
      </c>
      <c r="EU32" s="17">
        <v>0.6</v>
      </c>
      <c r="EV32" s="17">
        <v>0</v>
      </c>
      <c r="EW32" s="17">
        <v>0</v>
      </c>
      <c r="EX32" s="17">
        <v>94.3</v>
      </c>
      <c r="EY32" s="17">
        <v>17.100000000000001</v>
      </c>
      <c r="EZ32" s="17">
        <v>6.9749999999999996</v>
      </c>
      <c r="FA32" s="17">
        <v>19.197649999999999</v>
      </c>
      <c r="FB32" s="17">
        <v>9.4</v>
      </c>
      <c r="FC32" s="17"/>
      <c r="FD32" s="17"/>
      <c r="FE32" s="17">
        <v>14.7</v>
      </c>
      <c r="FF32" s="17">
        <v>17.2</v>
      </c>
      <c r="FG32" s="17">
        <v>6.5</v>
      </c>
      <c r="FH32" s="17"/>
      <c r="FI32" s="17"/>
      <c r="FJ32" s="17"/>
      <c r="FK32" s="17"/>
      <c r="FL32" s="17">
        <v>7513.6326499999996</v>
      </c>
      <c r="FM32" s="15"/>
      <c r="FN32" s="17">
        <v>7.8864900000000002</v>
      </c>
      <c r="FO32" s="17">
        <v>3.6179999999999999</v>
      </c>
      <c r="FP32" s="17">
        <v>6.0194999999999999</v>
      </c>
      <c r="FQ32" s="17">
        <v>7</v>
      </c>
      <c r="FR32" s="17">
        <v>26.53745</v>
      </c>
      <c r="FS32" s="17">
        <v>18.91703</v>
      </c>
      <c r="FT32" s="17">
        <v>4.1040000000000001</v>
      </c>
      <c r="FU32" s="17">
        <v>4.7930000000000001</v>
      </c>
      <c r="FV32" s="17">
        <v>78.875470000000007</v>
      </c>
    </row>
    <row r="33" spans="1:178" ht="24" customHeight="1" x14ac:dyDescent="0.3">
      <c r="A33" s="16" t="s">
        <v>48</v>
      </c>
      <c r="B33" s="16" t="s">
        <v>766</v>
      </c>
      <c r="C33" s="17">
        <v>82.6</v>
      </c>
      <c r="D33" s="17">
        <v>637.70000000000005</v>
      </c>
      <c r="E33" s="17">
        <v>214.9</v>
      </c>
      <c r="F33" s="17">
        <v>7.8</v>
      </c>
      <c r="G33" s="17">
        <v>8</v>
      </c>
      <c r="H33" s="17"/>
      <c r="I33" s="17">
        <v>83.3</v>
      </c>
      <c r="J33" s="17">
        <v>25.5</v>
      </c>
      <c r="K33" s="17">
        <v>79.400000000000006</v>
      </c>
      <c r="L33" s="17">
        <v>183.5</v>
      </c>
      <c r="M33" s="17">
        <v>202.9</v>
      </c>
      <c r="N33" s="17">
        <v>206.1</v>
      </c>
      <c r="O33" s="17">
        <v>281.7</v>
      </c>
      <c r="P33" s="17">
        <v>208.5</v>
      </c>
      <c r="Q33" s="17">
        <v>109</v>
      </c>
      <c r="R33" s="17">
        <v>196.5</v>
      </c>
      <c r="S33" s="17">
        <v>3.1</v>
      </c>
      <c r="T33" s="17"/>
      <c r="U33" s="17"/>
      <c r="V33" s="17"/>
      <c r="W33" s="17"/>
      <c r="X33" s="17">
        <v>127.9</v>
      </c>
      <c r="Y33" s="17">
        <v>7.6</v>
      </c>
      <c r="Z33" s="17">
        <v>5.5</v>
      </c>
      <c r="AA33" s="17">
        <v>16.899999999999999</v>
      </c>
      <c r="AB33" s="17">
        <v>6.87</v>
      </c>
      <c r="AC33" s="17">
        <v>12.26</v>
      </c>
      <c r="AD33" s="17">
        <v>50.8</v>
      </c>
      <c r="AE33" s="17"/>
      <c r="AF33" s="17"/>
      <c r="AG33" s="17"/>
      <c r="AH33" s="17">
        <v>60.6</v>
      </c>
      <c r="AI33" s="17">
        <v>101.4</v>
      </c>
      <c r="AJ33" s="17"/>
      <c r="AK33" s="17"/>
      <c r="AL33" s="17"/>
      <c r="AM33" s="17">
        <v>6.4</v>
      </c>
      <c r="AN33" s="17">
        <v>438.4</v>
      </c>
      <c r="AO33" s="17">
        <v>28</v>
      </c>
      <c r="AP33" s="17">
        <v>31.4</v>
      </c>
      <c r="AQ33" s="17">
        <v>20.399999999999999</v>
      </c>
      <c r="AR33" s="17">
        <v>18.5</v>
      </c>
      <c r="AS33" s="17">
        <v>11.6</v>
      </c>
      <c r="AT33" s="17">
        <v>66.400000000000006</v>
      </c>
      <c r="AU33" s="17">
        <v>185.1</v>
      </c>
      <c r="AV33" s="17">
        <v>185.3</v>
      </c>
      <c r="AW33" s="17">
        <v>184.6</v>
      </c>
      <c r="AX33" s="17">
        <v>81.400000000000006</v>
      </c>
      <c r="AY33" s="17">
        <v>6.2</v>
      </c>
      <c r="AZ33" s="17">
        <v>2.5</v>
      </c>
      <c r="BA33" s="17">
        <v>23.4</v>
      </c>
      <c r="BB33" s="17">
        <v>29.8</v>
      </c>
      <c r="BC33" s="17">
        <v>2</v>
      </c>
      <c r="BD33" s="17">
        <v>24.4</v>
      </c>
      <c r="BE33" s="17">
        <v>50.6</v>
      </c>
      <c r="BF33" s="17"/>
      <c r="BG33" s="17"/>
      <c r="BH33" s="17">
        <v>49.6</v>
      </c>
      <c r="BI33" s="17">
        <v>0</v>
      </c>
      <c r="BJ33" s="17"/>
      <c r="BK33" s="17"/>
      <c r="BL33" s="17"/>
      <c r="BM33" s="17"/>
      <c r="BN33" s="17"/>
      <c r="BO33" s="17">
        <v>65.7</v>
      </c>
      <c r="BP33" s="17">
        <v>174.1</v>
      </c>
      <c r="BQ33" s="17">
        <v>171.6</v>
      </c>
      <c r="BR33" s="17">
        <v>205.6</v>
      </c>
      <c r="BS33" s="17">
        <v>271</v>
      </c>
      <c r="BT33" s="17">
        <v>74.5</v>
      </c>
      <c r="BU33" s="17">
        <v>36.5</v>
      </c>
      <c r="BV33" s="17"/>
      <c r="BW33" s="17"/>
      <c r="BX33" s="17"/>
      <c r="BY33" s="17"/>
      <c r="BZ33" s="17"/>
      <c r="CA33" s="17"/>
      <c r="CB33" s="17">
        <v>0.7</v>
      </c>
      <c r="CC33" s="17">
        <v>94.4</v>
      </c>
      <c r="CD33" s="17">
        <v>94</v>
      </c>
      <c r="CE33" s="17">
        <v>65.599999999999994</v>
      </c>
      <c r="CF33" s="17">
        <v>72</v>
      </c>
      <c r="CG33" s="17">
        <v>29</v>
      </c>
      <c r="CH33" s="17"/>
      <c r="CI33" s="17"/>
      <c r="CJ33" s="17"/>
      <c r="CK33" s="17">
        <v>145.80000000000001</v>
      </c>
      <c r="CL33" s="17">
        <v>147.9</v>
      </c>
      <c r="CM33" s="17">
        <v>169.7</v>
      </c>
      <c r="CN33" s="17">
        <v>189.6</v>
      </c>
      <c r="CO33" s="17"/>
      <c r="CP33" s="17"/>
      <c r="CQ33" s="17"/>
      <c r="CR33" s="17"/>
      <c r="CS33" s="17">
        <v>215.1</v>
      </c>
      <c r="CT33" s="17">
        <v>101.5</v>
      </c>
      <c r="CU33" s="17">
        <v>1.3</v>
      </c>
      <c r="CV33" s="17">
        <v>0</v>
      </c>
      <c r="CW33" s="17">
        <v>70.599999999999994</v>
      </c>
      <c r="CX33" s="17">
        <v>11.2</v>
      </c>
      <c r="CY33" s="17">
        <v>0.4</v>
      </c>
      <c r="CZ33" s="17">
        <v>6.5</v>
      </c>
      <c r="DA33" s="17"/>
      <c r="DB33" s="17"/>
      <c r="DC33" s="17"/>
      <c r="DD33" s="17">
        <v>0.2</v>
      </c>
      <c r="DE33" s="17">
        <v>1.5</v>
      </c>
      <c r="DF33" s="17">
        <v>1.8</v>
      </c>
      <c r="DG33" s="17">
        <v>20.399999999999999</v>
      </c>
      <c r="DH33" s="17">
        <v>7.3</v>
      </c>
      <c r="DI33" s="17">
        <v>3.8</v>
      </c>
      <c r="DJ33" s="17">
        <v>3.4</v>
      </c>
      <c r="DK33" s="17">
        <v>16.8</v>
      </c>
      <c r="DL33" s="17">
        <v>13</v>
      </c>
      <c r="DM33" s="17">
        <v>15.8</v>
      </c>
      <c r="DN33" s="17">
        <v>0.2</v>
      </c>
      <c r="DO33" s="17">
        <v>0.7</v>
      </c>
      <c r="DP33" s="17">
        <v>3.3</v>
      </c>
      <c r="DQ33" s="17">
        <v>1.2</v>
      </c>
      <c r="DR33" s="17">
        <v>2.4</v>
      </c>
      <c r="DS33" s="17">
        <v>2.1</v>
      </c>
      <c r="DT33" s="17">
        <v>17.3</v>
      </c>
      <c r="DU33" s="17"/>
      <c r="DV33" s="17">
        <v>13.1</v>
      </c>
      <c r="DW33" s="17">
        <v>0.9</v>
      </c>
      <c r="DX33" s="17"/>
      <c r="DY33" s="17">
        <v>4.5</v>
      </c>
      <c r="DZ33" s="17">
        <v>2.1</v>
      </c>
      <c r="EA33" s="17">
        <v>3.3</v>
      </c>
      <c r="EB33" s="17">
        <v>4.3</v>
      </c>
      <c r="EC33" s="17">
        <v>10</v>
      </c>
      <c r="ED33" s="17">
        <v>13.4</v>
      </c>
      <c r="EE33" s="17">
        <v>32</v>
      </c>
      <c r="EF33" s="17">
        <v>32.799999999999997</v>
      </c>
      <c r="EG33" s="17">
        <v>17</v>
      </c>
      <c r="EH33" s="17">
        <v>2.8</v>
      </c>
      <c r="EI33" s="17">
        <v>0.6</v>
      </c>
      <c r="EJ33" s="17">
        <v>0</v>
      </c>
      <c r="EK33" s="17">
        <v>8.6</v>
      </c>
      <c r="EL33" s="17">
        <v>2.4</v>
      </c>
      <c r="EM33" s="17">
        <v>7.6</v>
      </c>
      <c r="EN33" s="17">
        <v>3.1</v>
      </c>
      <c r="EO33" s="17">
        <v>3.5</v>
      </c>
      <c r="EP33" s="17">
        <v>3.6</v>
      </c>
      <c r="EQ33" s="17">
        <v>8.5</v>
      </c>
      <c r="ER33" s="17">
        <v>229.6</v>
      </c>
      <c r="ES33" s="17">
        <v>16.100000000000001</v>
      </c>
      <c r="ET33" s="17">
        <v>127.2</v>
      </c>
      <c r="EU33" s="17">
        <v>0.6</v>
      </c>
      <c r="EV33" s="17">
        <v>0</v>
      </c>
      <c r="EW33" s="17">
        <v>0</v>
      </c>
      <c r="EX33" s="17">
        <v>94.4</v>
      </c>
      <c r="EY33" s="17">
        <v>17.2</v>
      </c>
      <c r="EZ33" s="17">
        <v>7.0069999999999997</v>
      </c>
      <c r="FA33" s="17">
        <v>19.844909999999999</v>
      </c>
      <c r="FB33" s="17">
        <v>9.5</v>
      </c>
      <c r="FC33" s="17"/>
      <c r="FD33" s="17"/>
      <c r="FE33" s="17">
        <v>14.7</v>
      </c>
      <c r="FF33" s="17">
        <v>17.2</v>
      </c>
      <c r="FG33" s="17">
        <v>7.4</v>
      </c>
      <c r="FH33" s="17"/>
      <c r="FI33" s="17"/>
      <c r="FJ33" s="17"/>
      <c r="FK33" s="17"/>
      <c r="FL33" s="17">
        <v>7626.6819100000002</v>
      </c>
      <c r="FM33" s="15"/>
      <c r="FN33" s="17">
        <v>7.9497299999999997</v>
      </c>
      <c r="FO33" s="17">
        <v>3.6219999999999999</v>
      </c>
      <c r="FP33" s="17">
        <v>6.0194999999999999</v>
      </c>
      <c r="FQ33" s="17">
        <v>7</v>
      </c>
      <c r="FR33" s="17">
        <v>26.368500000000001</v>
      </c>
      <c r="FS33" s="17">
        <v>18.91535</v>
      </c>
      <c r="FT33" s="17">
        <v>3.8959999999999999</v>
      </c>
      <c r="FU33" s="17">
        <v>4.8380000000000001</v>
      </c>
      <c r="FV33" s="17">
        <v>78.609080000000006</v>
      </c>
    </row>
    <row r="34" spans="1:178" ht="24" customHeight="1" x14ac:dyDescent="0.3">
      <c r="A34" s="18" t="s">
        <v>48</v>
      </c>
      <c r="B34" s="18" t="s">
        <v>767</v>
      </c>
      <c r="C34" s="19">
        <v>76.400000000000006</v>
      </c>
      <c r="D34" s="19">
        <v>627.9</v>
      </c>
      <c r="E34" s="19">
        <v>212.9</v>
      </c>
      <c r="F34" s="19">
        <v>7.8</v>
      </c>
      <c r="G34" s="19">
        <v>7.5</v>
      </c>
      <c r="H34" s="19"/>
      <c r="I34" s="19">
        <v>82.4</v>
      </c>
      <c r="J34" s="19">
        <v>26.2</v>
      </c>
      <c r="K34" s="19">
        <v>77.400000000000006</v>
      </c>
      <c r="L34" s="19">
        <v>182.6</v>
      </c>
      <c r="M34" s="19">
        <v>202</v>
      </c>
      <c r="N34" s="19">
        <v>205.2</v>
      </c>
      <c r="O34" s="19">
        <v>282.39999999999998</v>
      </c>
      <c r="P34" s="19">
        <v>209.9</v>
      </c>
      <c r="Q34" s="19">
        <v>108.2</v>
      </c>
      <c r="R34" s="19">
        <v>190</v>
      </c>
      <c r="S34" s="19">
        <v>2.9</v>
      </c>
      <c r="T34" s="19"/>
      <c r="U34" s="19"/>
      <c r="V34" s="19"/>
      <c r="W34" s="19"/>
      <c r="X34" s="19">
        <v>122.4</v>
      </c>
      <c r="Y34" s="19">
        <v>6.8</v>
      </c>
      <c r="Z34" s="19">
        <v>5.0999999999999996</v>
      </c>
      <c r="AA34" s="19">
        <v>16.8</v>
      </c>
      <c r="AB34" s="19">
        <v>6.9</v>
      </c>
      <c r="AC34" s="19">
        <v>12.23</v>
      </c>
      <c r="AD34" s="19">
        <v>79.569999999999993</v>
      </c>
      <c r="AE34" s="19"/>
      <c r="AF34" s="19"/>
      <c r="AG34" s="19"/>
      <c r="AH34" s="19">
        <v>58.7</v>
      </c>
      <c r="AI34" s="19">
        <v>106</v>
      </c>
      <c r="AJ34" s="19"/>
      <c r="AK34" s="19"/>
      <c r="AL34" s="19"/>
      <c r="AM34" s="19">
        <v>6.4</v>
      </c>
      <c r="AN34" s="19">
        <v>376.8</v>
      </c>
      <c r="AO34" s="19">
        <v>27.9</v>
      </c>
      <c r="AP34" s="19">
        <v>44.1</v>
      </c>
      <c r="AQ34" s="19">
        <v>18.3</v>
      </c>
      <c r="AR34" s="19">
        <v>18.5</v>
      </c>
      <c r="AS34" s="19">
        <v>11.7</v>
      </c>
      <c r="AT34" s="19">
        <v>64</v>
      </c>
      <c r="AU34" s="19">
        <v>179.6</v>
      </c>
      <c r="AV34" s="19">
        <v>179.4</v>
      </c>
      <c r="AW34" s="19">
        <v>184.5</v>
      </c>
      <c r="AX34" s="19">
        <v>80.099999999999994</v>
      </c>
      <c r="AY34" s="19">
        <v>6.1</v>
      </c>
      <c r="AZ34" s="19">
        <v>2.6</v>
      </c>
      <c r="BA34" s="19">
        <v>12.3</v>
      </c>
      <c r="BB34" s="19">
        <v>24.4</v>
      </c>
      <c r="BC34" s="19">
        <v>2</v>
      </c>
      <c r="BD34" s="19">
        <v>23.3</v>
      </c>
      <c r="BE34" s="19">
        <v>45.3</v>
      </c>
      <c r="BF34" s="19"/>
      <c r="BG34" s="19"/>
      <c r="BH34" s="19">
        <v>29</v>
      </c>
      <c r="BI34" s="19">
        <v>0</v>
      </c>
      <c r="BJ34" s="19"/>
      <c r="BK34" s="19"/>
      <c r="BL34" s="19"/>
      <c r="BM34" s="19"/>
      <c r="BN34" s="19"/>
      <c r="BO34" s="19">
        <v>64.400000000000006</v>
      </c>
      <c r="BP34" s="19">
        <v>174.1</v>
      </c>
      <c r="BQ34" s="19">
        <v>171.9</v>
      </c>
      <c r="BR34" s="19">
        <v>205</v>
      </c>
      <c r="BS34" s="19">
        <v>270.3</v>
      </c>
      <c r="BT34" s="19">
        <v>75.3</v>
      </c>
      <c r="BU34" s="19">
        <v>36.5</v>
      </c>
      <c r="BV34" s="19"/>
      <c r="BW34" s="19"/>
      <c r="BX34" s="19"/>
      <c r="BY34" s="19"/>
      <c r="BZ34" s="19"/>
      <c r="CA34" s="19"/>
      <c r="CB34" s="19">
        <v>0.7</v>
      </c>
      <c r="CC34" s="19">
        <v>56</v>
      </c>
      <c r="CD34" s="19">
        <v>89.6</v>
      </c>
      <c r="CE34" s="19">
        <v>64.2</v>
      </c>
      <c r="CF34" s="19">
        <v>71.5</v>
      </c>
      <c r="CG34" s="19">
        <v>28.3</v>
      </c>
      <c r="CH34" s="19"/>
      <c r="CI34" s="19"/>
      <c r="CJ34" s="19"/>
      <c r="CK34" s="19">
        <v>145.19999999999999</v>
      </c>
      <c r="CL34" s="19">
        <v>147.4</v>
      </c>
      <c r="CM34" s="19">
        <v>170.4</v>
      </c>
      <c r="CN34" s="19">
        <v>189.5</v>
      </c>
      <c r="CO34" s="19"/>
      <c r="CP34" s="19"/>
      <c r="CQ34" s="19"/>
      <c r="CR34" s="19"/>
      <c r="CS34" s="19">
        <v>214.7</v>
      </c>
      <c r="CT34" s="19">
        <v>101.2</v>
      </c>
      <c r="CU34" s="19">
        <v>1.3</v>
      </c>
      <c r="CV34" s="19">
        <v>0</v>
      </c>
      <c r="CW34" s="19">
        <v>70.3</v>
      </c>
      <c r="CX34" s="19">
        <v>10.199999999999999</v>
      </c>
      <c r="CY34" s="19">
        <v>0.4</v>
      </c>
      <c r="CZ34" s="19">
        <v>6.5</v>
      </c>
      <c r="DA34" s="19"/>
      <c r="DB34" s="19"/>
      <c r="DC34" s="19"/>
      <c r="DD34" s="19">
        <v>0.2</v>
      </c>
      <c r="DE34" s="19">
        <v>1.6</v>
      </c>
      <c r="DF34" s="19">
        <v>1.8</v>
      </c>
      <c r="DG34" s="19">
        <v>19.899999999999999</v>
      </c>
      <c r="DH34" s="19">
        <v>7.3</v>
      </c>
      <c r="DI34" s="19">
        <v>3.8</v>
      </c>
      <c r="DJ34" s="19">
        <v>3.4</v>
      </c>
      <c r="DK34" s="19">
        <v>16.8</v>
      </c>
      <c r="DL34" s="19">
        <v>13.2</v>
      </c>
      <c r="DM34" s="19">
        <v>15.7</v>
      </c>
      <c r="DN34" s="19">
        <v>0.3</v>
      </c>
      <c r="DO34" s="19">
        <v>0.2</v>
      </c>
      <c r="DP34" s="19">
        <v>3.3</v>
      </c>
      <c r="DQ34" s="19">
        <v>1.2</v>
      </c>
      <c r="DR34" s="19">
        <v>2.4</v>
      </c>
      <c r="DS34" s="19">
        <v>2.1</v>
      </c>
      <c r="DT34" s="19">
        <v>17.3</v>
      </c>
      <c r="DU34" s="19"/>
      <c r="DV34" s="19">
        <v>11.9</v>
      </c>
      <c r="DW34" s="19">
        <v>0.8</v>
      </c>
      <c r="DX34" s="19"/>
      <c r="DY34" s="19">
        <v>4.5</v>
      </c>
      <c r="DZ34" s="19">
        <v>2.1</v>
      </c>
      <c r="EA34" s="19">
        <v>3</v>
      </c>
      <c r="EB34" s="19">
        <v>4</v>
      </c>
      <c r="EC34" s="19">
        <v>10</v>
      </c>
      <c r="ED34" s="19">
        <v>18</v>
      </c>
      <c r="EE34" s="19">
        <v>35.1</v>
      </c>
      <c r="EF34" s="19">
        <v>32.799999999999997</v>
      </c>
      <c r="EG34" s="19">
        <v>15.9</v>
      </c>
      <c r="EH34" s="19">
        <v>2.2000000000000002</v>
      </c>
      <c r="EI34" s="19">
        <v>0.8</v>
      </c>
      <c r="EJ34" s="19">
        <v>0</v>
      </c>
      <c r="EK34" s="19">
        <v>8.6</v>
      </c>
      <c r="EL34" s="19">
        <v>2.4</v>
      </c>
      <c r="EM34" s="19">
        <v>8</v>
      </c>
      <c r="EN34" s="19">
        <v>3.1</v>
      </c>
      <c r="EO34" s="19">
        <v>3.5</v>
      </c>
      <c r="EP34" s="19">
        <v>3.6</v>
      </c>
      <c r="EQ34" s="19">
        <v>9.8000000000000007</v>
      </c>
      <c r="ER34" s="19">
        <v>229.5</v>
      </c>
      <c r="ES34" s="19">
        <v>16.399999999999999</v>
      </c>
      <c r="ET34" s="19">
        <v>126.4</v>
      </c>
      <c r="EU34" s="19">
        <v>0.6</v>
      </c>
      <c r="EV34" s="19">
        <v>0</v>
      </c>
      <c r="EW34" s="19">
        <v>0.5</v>
      </c>
      <c r="EX34" s="19">
        <v>94.9</v>
      </c>
      <c r="EY34" s="19">
        <v>17.399999999999999</v>
      </c>
      <c r="EZ34" s="19">
        <v>7.0170000000000003</v>
      </c>
      <c r="FA34" s="19">
        <v>19.816089999999999</v>
      </c>
      <c r="FB34" s="19">
        <v>9</v>
      </c>
      <c r="FC34" s="19"/>
      <c r="FD34" s="19"/>
      <c r="FE34" s="19">
        <v>14.7</v>
      </c>
      <c r="FF34" s="19">
        <v>17.2</v>
      </c>
      <c r="FG34" s="19">
        <v>6.8</v>
      </c>
      <c r="FH34" s="19"/>
      <c r="FI34" s="19"/>
      <c r="FJ34" s="19"/>
      <c r="FK34" s="19"/>
      <c r="FL34" s="19">
        <v>7468.2330899999997</v>
      </c>
      <c r="FM34" s="15"/>
      <c r="FN34" s="19">
        <v>6.7166300000000003</v>
      </c>
      <c r="FO34" s="19">
        <v>3.6219999999999999</v>
      </c>
      <c r="FP34" s="19">
        <v>6.0205000000000002</v>
      </c>
      <c r="FQ34" s="19">
        <v>7</v>
      </c>
      <c r="FR34" s="19">
        <v>26.21649</v>
      </c>
      <c r="FS34" s="19">
        <v>18.917210000000001</v>
      </c>
      <c r="FT34" s="19">
        <v>3.8069999999999999</v>
      </c>
      <c r="FU34" s="19">
        <v>4.8550000000000004</v>
      </c>
      <c r="FV34" s="19">
        <v>77.154830000000004</v>
      </c>
    </row>
    <row r="35" spans="1:178" ht="24" customHeight="1" x14ac:dyDescent="0.3">
      <c r="A35" s="13" t="s">
        <v>48</v>
      </c>
      <c r="B35" s="13" t="s">
        <v>768</v>
      </c>
      <c r="C35" s="14">
        <v>79.099999999999994</v>
      </c>
      <c r="D35" s="14">
        <v>637.5</v>
      </c>
      <c r="E35" s="14">
        <v>215.2</v>
      </c>
      <c r="F35" s="14">
        <v>7.7</v>
      </c>
      <c r="G35" s="14">
        <v>7.8</v>
      </c>
      <c r="H35" s="14"/>
      <c r="I35" s="14">
        <v>82.2</v>
      </c>
      <c r="J35" s="14">
        <v>26.2</v>
      </c>
      <c r="K35" s="14">
        <v>77.8</v>
      </c>
      <c r="L35" s="14">
        <v>183.3</v>
      </c>
      <c r="M35" s="14">
        <v>203.2</v>
      </c>
      <c r="N35" s="14">
        <v>205.2</v>
      </c>
      <c r="O35" s="14">
        <v>282.39999999999998</v>
      </c>
      <c r="P35" s="14">
        <v>209</v>
      </c>
      <c r="Q35" s="14">
        <v>107.7</v>
      </c>
      <c r="R35" s="14">
        <v>202.2</v>
      </c>
      <c r="S35" s="14">
        <v>3.1</v>
      </c>
      <c r="T35" s="14"/>
      <c r="U35" s="14"/>
      <c r="V35" s="14"/>
      <c r="W35" s="14"/>
      <c r="X35" s="14">
        <v>121.5</v>
      </c>
      <c r="Y35" s="14">
        <v>7.4</v>
      </c>
      <c r="Z35" s="14">
        <v>5.2</v>
      </c>
      <c r="AA35" s="14">
        <v>16.899999999999999</v>
      </c>
      <c r="AB35" s="14">
        <v>6.9</v>
      </c>
      <c r="AC35" s="14">
        <v>12.03</v>
      </c>
      <c r="AD35" s="14">
        <v>80.48</v>
      </c>
      <c r="AE35" s="14"/>
      <c r="AF35" s="14"/>
      <c r="AG35" s="14"/>
      <c r="AH35" s="14">
        <v>60.1</v>
      </c>
      <c r="AI35" s="14">
        <v>74</v>
      </c>
      <c r="AJ35" s="14"/>
      <c r="AK35" s="14"/>
      <c r="AL35" s="14"/>
      <c r="AM35" s="14">
        <v>6.4</v>
      </c>
      <c r="AN35" s="14">
        <v>382</v>
      </c>
      <c r="AO35" s="14">
        <v>28</v>
      </c>
      <c r="AP35" s="14">
        <v>30.7</v>
      </c>
      <c r="AQ35" s="14">
        <v>19.3</v>
      </c>
      <c r="AR35" s="14">
        <v>18.5</v>
      </c>
      <c r="AS35" s="14">
        <v>11.7</v>
      </c>
      <c r="AT35" s="14">
        <v>66</v>
      </c>
      <c r="AU35" s="14">
        <v>181.7</v>
      </c>
      <c r="AV35" s="14">
        <v>181.9</v>
      </c>
      <c r="AW35" s="14">
        <v>185.3</v>
      </c>
      <c r="AX35" s="14">
        <v>81.900000000000006</v>
      </c>
      <c r="AY35" s="14">
        <v>6.2</v>
      </c>
      <c r="AZ35" s="14">
        <v>2.8</v>
      </c>
      <c r="BA35" s="14">
        <v>29.1</v>
      </c>
      <c r="BB35" s="14">
        <v>31.7</v>
      </c>
      <c r="BC35" s="14">
        <v>2</v>
      </c>
      <c r="BD35" s="14">
        <v>16.7</v>
      </c>
      <c r="BE35" s="14">
        <v>50.3</v>
      </c>
      <c r="BF35" s="14"/>
      <c r="BG35" s="14"/>
      <c r="BH35" s="14">
        <v>31.1</v>
      </c>
      <c r="BI35" s="14">
        <v>0</v>
      </c>
      <c r="BJ35" s="14"/>
      <c r="BK35" s="14"/>
      <c r="BL35" s="14"/>
      <c r="BM35" s="14"/>
      <c r="BN35" s="14"/>
      <c r="BO35" s="14">
        <v>65.400000000000006</v>
      </c>
      <c r="BP35" s="14">
        <v>167.6</v>
      </c>
      <c r="BQ35" s="14">
        <v>167.6</v>
      </c>
      <c r="BR35" s="14">
        <v>167.5</v>
      </c>
      <c r="BS35" s="14">
        <v>247.7</v>
      </c>
      <c r="BT35" s="14">
        <v>75.2</v>
      </c>
      <c r="BU35" s="14">
        <v>36.4</v>
      </c>
      <c r="BV35" s="14"/>
      <c r="BW35" s="14"/>
      <c r="BX35" s="14"/>
      <c r="BY35" s="14"/>
      <c r="BZ35" s="14"/>
      <c r="CA35" s="14"/>
      <c r="CB35" s="14">
        <v>0.7</v>
      </c>
      <c r="CC35" s="14">
        <v>125.3</v>
      </c>
      <c r="CD35" s="14">
        <v>91.1</v>
      </c>
      <c r="CE35" s="14">
        <v>65.2</v>
      </c>
      <c r="CF35" s="14">
        <v>72</v>
      </c>
      <c r="CG35" s="14">
        <v>29</v>
      </c>
      <c r="CH35" s="14"/>
      <c r="CI35" s="14"/>
      <c r="CJ35" s="14"/>
      <c r="CK35" s="14">
        <v>145.9</v>
      </c>
      <c r="CL35" s="14">
        <v>148</v>
      </c>
      <c r="CM35" s="14">
        <v>170.6</v>
      </c>
      <c r="CN35" s="14">
        <v>189.1</v>
      </c>
      <c r="CO35" s="14"/>
      <c r="CP35" s="14"/>
      <c r="CQ35" s="14"/>
      <c r="CR35" s="14"/>
      <c r="CS35" s="14">
        <v>214.3</v>
      </c>
      <c r="CT35" s="14">
        <v>101.1</v>
      </c>
      <c r="CU35" s="14">
        <v>1.3</v>
      </c>
      <c r="CV35" s="14">
        <v>0</v>
      </c>
      <c r="CW35" s="14">
        <v>69.5</v>
      </c>
      <c r="CX35" s="14">
        <v>15.2</v>
      </c>
      <c r="CY35" s="14">
        <v>0.4</v>
      </c>
      <c r="CZ35" s="14">
        <v>6.5</v>
      </c>
      <c r="DA35" s="14"/>
      <c r="DB35" s="14"/>
      <c r="DC35" s="14"/>
      <c r="DD35" s="14">
        <v>0.2</v>
      </c>
      <c r="DE35" s="14">
        <v>1.5</v>
      </c>
      <c r="DF35" s="14">
        <v>1.8</v>
      </c>
      <c r="DG35" s="14">
        <v>20.2</v>
      </c>
      <c r="DH35" s="14">
        <v>7.3</v>
      </c>
      <c r="DI35" s="14">
        <v>3.8</v>
      </c>
      <c r="DJ35" s="14">
        <v>3.4</v>
      </c>
      <c r="DK35" s="14">
        <v>16.8</v>
      </c>
      <c r="DL35" s="14">
        <v>13.1</v>
      </c>
      <c r="DM35" s="14">
        <v>15.9</v>
      </c>
      <c r="DN35" s="14">
        <v>0.8</v>
      </c>
      <c r="DO35" s="14">
        <v>0</v>
      </c>
      <c r="DP35" s="14">
        <v>3.3</v>
      </c>
      <c r="DQ35" s="14">
        <v>1.2</v>
      </c>
      <c r="DR35" s="14">
        <v>2.4</v>
      </c>
      <c r="DS35" s="14">
        <v>2.2999999999999998</v>
      </c>
      <c r="DT35" s="14">
        <v>17.2</v>
      </c>
      <c r="DU35" s="14"/>
      <c r="DV35" s="14">
        <v>9.5</v>
      </c>
      <c r="DW35" s="14">
        <v>0.9</v>
      </c>
      <c r="DX35" s="14"/>
      <c r="DY35" s="14">
        <v>4.0999999999999996</v>
      </c>
      <c r="DZ35" s="14">
        <v>2.1</v>
      </c>
      <c r="EA35" s="14">
        <v>3.3</v>
      </c>
      <c r="EB35" s="14">
        <v>4.3</v>
      </c>
      <c r="EC35" s="14">
        <v>9.9</v>
      </c>
      <c r="ED35" s="14">
        <v>18.3</v>
      </c>
      <c r="EE35" s="14">
        <v>35.1</v>
      </c>
      <c r="EF35" s="14">
        <v>32.700000000000003</v>
      </c>
      <c r="EG35" s="14">
        <v>15.7</v>
      </c>
      <c r="EH35" s="14">
        <v>1.9</v>
      </c>
      <c r="EI35" s="14">
        <v>0.2</v>
      </c>
      <c r="EJ35" s="14">
        <v>0</v>
      </c>
      <c r="EK35" s="14">
        <v>8.6</v>
      </c>
      <c r="EL35" s="14">
        <v>2.4</v>
      </c>
      <c r="EM35" s="14">
        <v>7.6</v>
      </c>
      <c r="EN35" s="14">
        <v>3.1</v>
      </c>
      <c r="EO35" s="14">
        <v>3.5</v>
      </c>
      <c r="EP35" s="14">
        <v>3.6</v>
      </c>
      <c r="EQ35" s="14">
        <v>12.6</v>
      </c>
      <c r="ER35" s="14">
        <v>228.3</v>
      </c>
      <c r="ES35" s="14">
        <v>16.5</v>
      </c>
      <c r="ET35" s="14">
        <v>127.9</v>
      </c>
      <c r="EU35" s="14">
        <v>0.6</v>
      </c>
      <c r="EV35" s="14">
        <v>1.6</v>
      </c>
      <c r="EW35" s="14">
        <v>2.6</v>
      </c>
      <c r="EX35" s="14">
        <v>95.3</v>
      </c>
      <c r="EY35" s="14">
        <v>17.399999999999999</v>
      </c>
      <c r="EZ35" s="14">
        <v>7.0060000000000002</v>
      </c>
      <c r="FA35" s="14">
        <v>19.859079999999999</v>
      </c>
      <c r="FB35" s="14">
        <v>9</v>
      </c>
      <c r="FC35" s="14"/>
      <c r="FD35" s="14"/>
      <c r="FE35" s="14">
        <v>14.2</v>
      </c>
      <c r="FF35" s="14">
        <v>17.2</v>
      </c>
      <c r="FG35" s="14">
        <v>6.8</v>
      </c>
      <c r="FH35" s="14"/>
      <c r="FI35" s="14"/>
      <c r="FJ35" s="14"/>
      <c r="FK35" s="14"/>
      <c r="FL35" s="14">
        <v>7504.8750799999998</v>
      </c>
      <c r="FM35" s="15"/>
      <c r="FN35" s="14">
        <v>6.7462200000000001</v>
      </c>
      <c r="FO35" s="14">
        <v>3.2440000000000002</v>
      </c>
      <c r="FP35" s="14">
        <v>6.0175000000000001</v>
      </c>
      <c r="FQ35" s="14">
        <v>7</v>
      </c>
      <c r="FR35" s="14">
        <v>26.068819999999999</v>
      </c>
      <c r="FS35" s="14">
        <v>18.922080000000001</v>
      </c>
      <c r="FT35" s="14">
        <v>3.7069999999999999</v>
      </c>
      <c r="FU35" s="14">
        <v>4.867</v>
      </c>
      <c r="FV35" s="14">
        <v>76.572620000000001</v>
      </c>
    </row>
    <row r="36" spans="1:178" ht="24" customHeight="1" x14ac:dyDescent="0.3">
      <c r="A36" s="16" t="s">
        <v>48</v>
      </c>
      <c r="B36" s="16" t="s">
        <v>769</v>
      </c>
      <c r="C36" s="17">
        <v>77.400000000000006</v>
      </c>
      <c r="D36" s="17">
        <v>633.1</v>
      </c>
      <c r="E36" s="17">
        <v>213.8</v>
      </c>
      <c r="F36" s="17">
        <v>7.8</v>
      </c>
      <c r="G36" s="17">
        <v>7.7</v>
      </c>
      <c r="H36" s="17"/>
      <c r="I36" s="17">
        <v>80.900000000000006</v>
      </c>
      <c r="J36" s="17">
        <v>25.8</v>
      </c>
      <c r="K36" s="17">
        <v>77.5</v>
      </c>
      <c r="L36" s="17">
        <v>183.4</v>
      </c>
      <c r="M36" s="17">
        <v>203.9</v>
      </c>
      <c r="N36" s="17">
        <v>205.6</v>
      </c>
      <c r="O36" s="17">
        <v>281.5</v>
      </c>
      <c r="P36" s="17">
        <v>208.4</v>
      </c>
      <c r="Q36" s="17">
        <v>108</v>
      </c>
      <c r="R36" s="17">
        <v>196.6</v>
      </c>
      <c r="S36" s="17">
        <v>2.9</v>
      </c>
      <c r="T36" s="17"/>
      <c r="U36" s="17"/>
      <c r="V36" s="17"/>
      <c r="W36" s="17"/>
      <c r="X36" s="17">
        <v>123.2</v>
      </c>
      <c r="Y36" s="17">
        <v>7</v>
      </c>
      <c r="Z36" s="17">
        <v>5.0999999999999996</v>
      </c>
      <c r="AA36" s="17">
        <v>16.8</v>
      </c>
      <c r="AB36" s="17">
        <v>6.87</v>
      </c>
      <c r="AC36" s="17">
        <v>12</v>
      </c>
      <c r="AD36" s="17">
        <v>79.489999999999995</v>
      </c>
      <c r="AE36" s="17"/>
      <c r="AF36" s="17"/>
      <c r="AG36" s="17"/>
      <c r="AH36" s="17">
        <v>59.4</v>
      </c>
      <c r="AI36" s="17">
        <v>101.4</v>
      </c>
      <c r="AJ36" s="17"/>
      <c r="AK36" s="17"/>
      <c r="AL36" s="17"/>
      <c r="AM36" s="17">
        <v>6.4</v>
      </c>
      <c r="AN36" s="17">
        <v>191</v>
      </c>
      <c r="AO36" s="17">
        <v>28</v>
      </c>
      <c r="AP36" s="17">
        <v>30.1</v>
      </c>
      <c r="AQ36" s="17">
        <v>17</v>
      </c>
      <c r="AR36" s="17">
        <v>18.5</v>
      </c>
      <c r="AS36" s="17">
        <v>11.7</v>
      </c>
      <c r="AT36" s="17">
        <v>64</v>
      </c>
      <c r="AU36" s="17">
        <v>180.1</v>
      </c>
      <c r="AV36" s="17">
        <v>180.5</v>
      </c>
      <c r="AW36" s="17">
        <v>184.1</v>
      </c>
      <c r="AX36" s="17">
        <v>81.099999999999994</v>
      </c>
      <c r="AY36" s="17">
        <v>6.1</v>
      </c>
      <c r="AZ36" s="17">
        <v>2.8</v>
      </c>
      <c r="BA36" s="17">
        <v>13</v>
      </c>
      <c r="BB36" s="17">
        <v>26.9</v>
      </c>
      <c r="BC36" s="17">
        <v>2</v>
      </c>
      <c r="BD36" s="17">
        <v>11.7</v>
      </c>
      <c r="BE36" s="17">
        <v>65.8</v>
      </c>
      <c r="BF36" s="17"/>
      <c r="BG36" s="17"/>
      <c r="BH36" s="17">
        <v>30.1</v>
      </c>
      <c r="BI36" s="17">
        <v>0</v>
      </c>
      <c r="BJ36" s="17"/>
      <c r="BK36" s="17"/>
      <c r="BL36" s="17"/>
      <c r="BM36" s="17"/>
      <c r="BN36" s="17"/>
      <c r="BO36" s="17">
        <v>64.8</v>
      </c>
      <c r="BP36" s="17">
        <v>164</v>
      </c>
      <c r="BQ36" s="17">
        <v>163.9</v>
      </c>
      <c r="BR36" s="17">
        <v>163.19999999999999</v>
      </c>
      <c r="BS36" s="17">
        <v>251.7</v>
      </c>
      <c r="BT36" s="17">
        <v>75.099999999999994</v>
      </c>
      <c r="BU36" s="17">
        <v>36.5</v>
      </c>
      <c r="BV36" s="17"/>
      <c r="BW36" s="17"/>
      <c r="BX36" s="17"/>
      <c r="BY36" s="17"/>
      <c r="BZ36" s="17"/>
      <c r="CA36" s="17"/>
      <c r="CB36" s="17">
        <v>0.7</v>
      </c>
      <c r="CC36" s="17">
        <v>58.8</v>
      </c>
      <c r="CD36" s="17">
        <v>89.3</v>
      </c>
      <c r="CE36" s="17">
        <v>64.599999999999994</v>
      </c>
      <c r="CF36" s="17">
        <v>71.7</v>
      </c>
      <c r="CG36" s="17">
        <v>28.8</v>
      </c>
      <c r="CH36" s="17"/>
      <c r="CI36" s="17"/>
      <c r="CJ36" s="17"/>
      <c r="CK36" s="17">
        <v>145.19999999999999</v>
      </c>
      <c r="CL36" s="17">
        <v>147.1</v>
      </c>
      <c r="CM36" s="17">
        <v>170.1</v>
      </c>
      <c r="CN36" s="17">
        <v>189</v>
      </c>
      <c r="CO36" s="17"/>
      <c r="CP36" s="17"/>
      <c r="CQ36" s="17"/>
      <c r="CR36" s="17"/>
      <c r="CS36" s="17">
        <v>214.4</v>
      </c>
      <c r="CT36" s="17">
        <v>101.1</v>
      </c>
      <c r="CU36" s="17">
        <v>1.3</v>
      </c>
      <c r="CV36" s="17">
        <v>0</v>
      </c>
      <c r="CW36" s="17">
        <v>68.599999999999994</v>
      </c>
      <c r="CX36" s="17">
        <v>15.5</v>
      </c>
      <c r="CY36" s="17">
        <v>0.4</v>
      </c>
      <c r="CZ36" s="17">
        <v>6.5</v>
      </c>
      <c r="DA36" s="17"/>
      <c r="DB36" s="17"/>
      <c r="DC36" s="17"/>
      <c r="DD36" s="17">
        <v>0.2</v>
      </c>
      <c r="DE36" s="17">
        <v>1.6</v>
      </c>
      <c r="DF36" s="17">
        <v>1.8</v>
      </c>
      <c r="DG36" s="17">
        <v>20</v>
      </c>
      <c r="DH36" s="17">
        <v>7.3</v>
      </c>
      <c r="DI36" s="17">
        <v>3.8</v>
      </c>
      <c r="DJ36" s="17">
        <v>3.3</v>
      </c>
      <c r="DK36" s="17">
        <v>16.8</v>
      </c>
      <c r="DL36" s="17">
        <v>12.6</v>
      </c>
      <c r="DM36" s="17">
        <v>16</v>
      </c>
      <c r="DN36" s="17">
        <v>0.3</v>
      </c>
      <c r="DO36" s="17">
        <v>0.9</v>
      </c>
      <c r="DP36" s="17">
        <v>3.3</v>
      </c>
      <c r="DQ36" s="17">
        <v>1.2</v>
      </c>
      <c r="DR36" s="17">
        <v>2.4</v>
      </c>
      <c r="DS36" s="17">
        <v>2.2999999999999998</v>
      </c>
      <c r="DT36" s="17">
        <v>17.3</v>
      </c>
      <c r="DU36" s="17"/>
      <c r="DV36" s="17">
        <v>9.5</v>
      </c>
      <c r="DW36" s="17">
        <v>0.8</v>
      </c>
      <c r="DX36" s="17"/>
      <c r="DY36" s="17">
        <v>4.0999999999999996</v>
      </c>
      <c r="DZ36" s="17">
        <v>2.1</v>
      </c>
      <c r="EA36" s="17">
        <v>3.1</v>
      </c>
      <c r="EB36" s="17">
        <v>4.0999999999999996</v>
      </c>
      <c r="EC36" s="17">
        <v>10</v>
      </c>
      <c r="ED36" s="17">
        <v>16.100000000000001</v>
      </c>
      <c r="EE36" s="17">
        <v>38.200000000000003</v>
      </c>
      <c r="EF36" s="17">
        <v>32.700000000000003</v>
      </c>
      <c r="EG36" s="17">
        <v>15.9</v>
      </c>
      <c r="EH36" s="17">
        <v>4.2</v>
      </c>
      <c r="EI36" s="17">
        <v>0.9</v>
      </c>
      <c r="EJ36" s="17">
        <v>0</v>
      </c>
      <c r="EK36" s="17">
        <v>8.5</v>
      </c>
      <c r="EL36" s="17">
        <v>2.4</v>
      </c>
      <c r="EM36" s="17">
        <v>7.6</v>
      </c>
      <c r="EN36" s="17">
        <v>3.1</v>
      </c>
      <c r="EO36" s="17">
        <v>3.5</v>
      </c>
      <c r="EP36" s="17">
        <v>3.6</v>
      </c>
      <c r="EQ36" s="17">
        <v>13.1</v>
      </c>
      <c r="ER36" s="17">
        <v>229</v>
      </c>
      <c r="ES36" s="17">
        <v>16.2</v>
      </c>
      <c r="ET36" s="17">
        <v>128.19999999999999</v>
      </c>
      <c r="EU36" s="17">
        <v>0.6</v>
      </c>
      <c r="EV36" s="17">
        <v>5.2</v>
      </c>
      <c r="EW36" s="17">
        <v>5.7</v>
      </c>
      <c r="EX36" s="17">
        <v>94.8</v>
      </c>
      <c r="EY36" s="17">
        <v>16.8</v>
      </c>
      <c r="EZ36" s="17">
        <v>7.01</v>
      </c>
      <c r="FA36" s="17">
        <v>19.933499999999999</v>
      </c>
      <c r="FB36" s="17">
        <v>9.1</v>
      </c>
      <c r="FC36" s="17"/>
      <c r="FD36" s="17"/>
      <c r="FE36" s="17">
        <v>14.3</v>
      </c>
      <c r="FF36" s="17">
        <v>17.2</v>
      </c>
      <c r="FG36" s="17">
        <v>6.7</v>
      </c>
      <c r="FH36" s="17"/>
      <c r="FI36" s="17"/>
      <c r="FJ36" s="17"/>
      <c r="FK36" s="17"/>
      <c r="FL36" s="17">
        <v>7234.1035000000002</v>
      </c>
      <c r="FM36" s="15"/>
      <c r="FN36" s="17">
        <v>6.8600099999999999</v>
      </c>
      <c r="FO36" s="17">
        <v>3.2120000000000002</v>
      </c>
      <c r="FP36" s="17">
        <v>6.0179999999999998</v>
      </c>
      <c r="FQ36" s="17">
        <v>7</v>
      </c>
      <c r="FR36" s="17">
        <v>26.00112</v>
      </c>
      <c r="FS36" s="17">
        <v>18.92285</v>
      </c>
      <c r="FT36" s="17">
        <v>3.7650000000000001</v>
      </c>
      <c r="FU36" s="17">
        <v>4.75</v>
      </c>
      <c r="FV36" s="17">
        <v>76.528980000000004</v>
      </c>
    </row>
    <row r="37" spans="1:178" ht="24" customHeight="1" x14ac:dyDescent="0.3">
      <c r="A37" s="16" t="s">
        <v>48</v>
      </c>
      <c r="B37" s="16" t="s">
        <v>770</v>
      </c>
      <c r="C37" s="17">
        <v>78.3</v>
      </c>
      <c r="D37" s="17">
        <v>638.5</v>
      </c>
      <c r="E37" s="17">
        <v>214.9</v>
      </c>
      <c r="F37" s="17">
        <v>4.9000000000000004</v>
      </c>
      <c r="G37" s="17">
        <v>4.8</v>
      </c>
      <c r="H37" s="17"/>
      <c r="I37" s="17">
        <v>78.900000000000006</v>
      </c>
      <c r="J37" s="17">
        <v>38</v>
      </c>
      <c r="K37" s="17">
        <v>61.4</v>
      </c>
      <c r="L37" s="17">
        <v>183.2</v>
      </c>
      <c r="M37" s="17">
        <v>204.4</v>
      </c>
      <c r="N37" s="17">
        <v>205.6</v>
      </c>
      <c r="O37" s="17">
        <v>281.8</v>
      </c>
      <c r="P37" s="17">
        <v>209.5</v>
      </c>
      <c r="Q37" s="17">
        <v>108</v>
      </c>
      <c r="R37" s="17">
        <v>198.9</v>
      </c>
      <c r="S37" s="17">
        <v>3</v>
      </c>
      <c r="T37" s="17"/>
      <c r="U37" s="17"/>
      <c r="V37" s="17"/>
      <c r="W37" s="17"/>
      <c r="X37" s="17">
        <v>123.4</v>
      </c>
      <c r="Y37" s="17">
        <v>7.6</v>
      </c>
      <c r="Z37" s="17">
        <v>5.3</v>
      </c>
      <c r="AA37" s="17">
        <v>16.899999999999999</v>
      </c>
      <c r="AB37" s="17">
        <v>6.9</v>
      </c>
      <c r="AC37" s="17">
        <v>12</v>
      </c>
      <c r="AD37" s="17">
        <v>80.31</v>
      </c>
      <c r="AE37" s="17"/>
      <c r="AF37" s="17"/>
      <c r="AG37" s="17"/>
      <c r="AH37" s="17">
        <v>60.5</v>
      </c>
      <c r="AI37" s="17">
        <v>102.1</v>
      </c>
      <c r="AJ37" s="17"/>
      <c r="AK37" s="17"/>
      <c r="AL37" s="17"/>
      <c r="AM37" s="17">
        <v>6.5</v>
      </c>
      <c r="AN37" s="17">
        <v>192.7</v>
      </c>
      <c r="AO37" s="17">
        <v>27.3</v>
      </c>
      <c r="AP37" s="17">
        <v>30.8</v>
      </c>
      <c r="AQ37" s="17">
        <v>17.100000000000001</v>
      </c>
      <c r="AR37" s="17">
        <v>18.5</v>
      </c>
      <c r="AS37" s="17">
        <v>11.7</v>
      </c>
      <c r="AT37" s="17">
        <v>63.9</v>
      </c>
      <c r="AU37" s="17">
        <v>182.4</v>
      </c>
      <c r="AV37" s="17">
        <v>182.7</v>
      </c>
      <c r="AW37" s="17">
        <v>185</v>
      </c>
      <c r="AX37" s="17">
        <v>81.099999999999994</v>
      </c>
      <c r="AY37" s="17">
        <v>6.3</v>
      </c>
      <c r="AZ37" s="17">
        <v>2.8</v>
      </c>
      <c r="BA37" s="17">
        <v>29.4</v>
      </c>
      <c r="BB37" s="17">
        <v>37.299999999999997</v>
      </c>
      <c r="BC37" s="17">
        <v>2</v>
      </c>
      <c r="BD37" s="17">
        <v>11.9</v>
      </c>
      <c r="BE37" s="17">
        <v>50.6</v>
      </c>
      <c r="BF37" s="17"/>
      <c r="BG37" s="17"/>
      <c r="BH37" s="17">
        <v>31.1</v>
      </c>
      <c r="BI37" s="17">
        <v>0</v>
      </c>
      <c r="BJ37" s="17"/>
      <c r="BK37" s="17"/>
      <c r="BL37" s="17"/>
      <c r="BM37" s="17"/>
      <c r="BN37" s="17"/>
      <c r="BO37" s="17">
        <v>65.400000000000006</v>
      </c>
      <c r="BP37" s="17">
        <v>168.3</v>
      </c>
      <c r="BQ37" s="17">
        <v>168.6</v>
      </c>
      <c r="BR37" s="17">
        <v>168.1</v>
      </c>
      <c r="BS37" s="17">
        <v>254.3</v>
      </c>
      <c r="BT37" s="17">
        <v>75</v>
      </c>
      <c r="BU37" s="17">
        <v>36.6</v>
      </c>
      <c r="BV37" s="17"/>
      <c r="BW37" s="17"/>
      <c r="BX37" s="17"/>
      <c r="BY37" s="17"/>
      <c r="BZ37" s="17"/>
      <c r="CA37" s="17"/>
      <c r="CB37" s="17">
        <v>0.7</v>
      </c>
      <c r="CC37" s="17">
        <v>123.7</v>
      </c>
      <c r="CD37" s="17">
        <v>91</v>
      </c>
      <c r="CE37" s="17">
        <v>65.3</v>
      </c>
      <c r="CF37" s="17">
        <v>72</v>
      </c>
      <c r="CG37" s="17">
        <v>29.6</v>
      </c>
      <c r="CH37" s="17"/>
      <c r="CI37" s="17"/>
      <c r="CJ37" s="17"/>
      <c r="CK37" s="17">
        <v>144.80000000000001</v>
      </c>
      <c r="CL37" s="17">
        <v>147.6</v>
      </c>
      <c r="CM37" s="17">
        <v>170.5</v>
      </c>
      <c r="CN37" s="17">
        <v>188.3</v>
      </c>
      <c r="CO37" s="17"/>
      <c r="CP37" s="17"/>
      <c r="CQ37" s="17"/>
      <c r="CR37" s="17"/>
      <c r="CS37" s="17">
        <v>214.8</v>
      </c>
      <c r="CT37" s="17">
        <v>101.2</v>
      </c>
      <c r="CU37" s="17">
        <v>1.2</v>
      </c>
      <c r="CV37" s="17">
        <v>0</v>
      </c>
      <c r="CW37" s="17">
        <v>65.099999999999994</v>
      </c>
      <c r="CX37" s="17">
        <v>16.899999999999999</v>
      </c>
      <c r="CY37" s="17">
        <v>0.4</v>
      </c>
      <c r="CZ37" s="17">
        <v>6.5</v>
      </c>
      <c r="DA37" s="17"/>
      <c r="DB37" s="17"/>
      <c r="DC37" s="17"/>
      <c r="DD37" s="17">
        <v>0.2</v>
      </c>
      <c r="DE37" s="17">
        <v>1.5</v>
      </c>
      <c r="DF37" s="17">
        <v>1.7</v>
      </c>
      <c r="DG37" s="17">
        <v>20.399999999999999</v>
      </c>
      <c r="DH37" s="17">
        <v>7.3</v>
      </c>
      <c r="DI37" s="17">
        <v>3.8</v>
      </c>
      <c r="DJ37" s="17">
        <v>3.3</v>
      </c>
      <c r="DK37" s="17">
        <v>16.8</v>
      </c>
      <c r="DL37" s="17">
        <v>12.5</v>
      </c>
      <c r="DM37" s="17">
        <v>16.100000000000001</v>
      </c>
      <c r="DN37" s="17">
        <v>0.6</v>
      </c>
      <c r="DO37" s="17">
        <v>1.5</v>
      </c>
      <c r="DP37" s="17">
        <v>3.3</v>
      </c>
      <c r="DQ37" s="17">
        <v>1.2</v>
      </c>
      <c r="DR37" s="17">
        <v>2.4</v>
      </c>
      <c r="DS37" s="17">
        <v>2.2999999999999998</v>
      </c>
      <c r="DT37" s="17">
        <v>17.2</v>
      </c>
      <c r="DU37" s="17"/>
      <c r="DV37" s="17">
        <v>9.5</v>
      </c>
      <c r="DW37" s="17">
        <v>0.8</v>
      </c>
      <c r="DX37" s="17"/>
      <c r="DY37" s="17">
        <v>4.0999999999999996</v>
      </c>
      <c r="DZ37" s="17">
        <v>2.1</v>
      </c>
      <c r="EA37" s="17">
        <v>3.5</v>
      </c>
      <c r="EB37" s="17">
        <v>4.4000000000000004</v>
      </c>
      <c r="EC37" s="17">
        <v>10</v>
      </c>
      <c r="ED37" s="17">
        <v>15.5</v>
      </c>
      <c r="EE37" s="17">
        <v>45.6</v>
      </c>
      <c r="EF37" s="17">
        <v>32.799999999999997</v>
      </c>
      <c r="EG37" s="17">
        <v>17.399999999999999</v>
      </c>
      <c r="EH37" s="17">
        <v>5.4</v>
      </c>
      <c r="EI37" s="17">
        <v>1.2</v>
      </c>
      <c r="EJ37" s="17">
        <v>0</v>
      </c>
      <c r="EK37" s="17">
        <v>8.5</v>
      </c>
      <c r="EL37" s="17">
        <v>2.4</v>
      </c>
      <c r="EM37" s="17">
        <v>7.6</v>
      </c>
      <c r="EN37" s="17">
        <v>3.1</v>
      </c>
      <c r="EO37" s="17">
        <v>3.5</v>
      </c>
      <c r="EP37" s="17">
        <v>3.6</v>
      </c>
      <c r="EQ37" s="17">
        <v>11.8</v>
      </c>
      <c r="ER37" s="17">
        <v>231.6</v>
      </c>
      <c r="ES37" s="17">
        <v>15.6</v>
      </c>
      <c r="ET37" s="17">
        <v>129.69999999999999</v>
      </c>
      <c r="EU37" s="17">
        <v>0.6</v>
      </c>
      <c r="EV37" s="17">
        <v>2.5</v>
      </c>
      <c r="EW37" s="17">
        <v>5</v>
      </c>
      <c r="EX37" s="17">
        <v>95.2</v>
      </c>
      <c r="EY37" s="17">
        <v>16.2</v>
      </c>
      <c r="EZ37" s="17">
        <v>6.9459999999999997</v>
      </c>
      <c r="FA37" s="17">
        <v>19.866040000000002</v>
      </c>
      <c r="FB37" s="17">
        <v>9.3000000000000007</v>
      </c>
      <c r="FC37" s="17"/>
      <c r="FD37" s="17"/>
      <c r="FE37" s="17">
        <v>14.5</v>
      </c>
      <c r="FF37" s="17">
        <v>17.2</v>
      </c>
      <c r="FG37" s="17">
        <v>6.4</v>
      </c>
      <c r="FH37" s="17"/>
      <c r="FI37" s="17"/>
      <c r="FJ37" s="17"/>
      <c r="FK37" s="17"/>
      <c r="FL37" s="17">
        <v>7351.6220400000002</v>
      </c>
      <c r="FM37" s="15"/>
      <c r="FN37" s="17">
        <v>6.8110299999999997</v>
      </c>
      <c r="FO37" s="17">
        <v>3.129</v>
      </c>
      <c r="FP37" s="17">
        <v>6.0185000000000004</v>
      </c>
      <c r="FQ37" s="17">
        <v>7</v>
      </c>
      <c r="FR37" s="17">
        <v>25.866859999999999</v>
      </c>
      <c r="FS37" s="17">
        <v>18.923760000000001</v>
      </c>
      <c r="FT37" s="17">
        <v>3.6840000000000002</v>
      </c>
      <c r="FU37" s="17">
        <v>4.8150000000000004</v>
      </c>
      <c r="FV37" s="17">
        <v>76.248149999999995</v>
      </c>
    </row>
    <row r="38" spans="1:178" ht="24" customHeight="1" x14ac:dyDescent="0.3">
      <c r="A38" s="16" t="s">
        <v>48</v>
      </c>
      <c r="B38" s="16" t="s">
        <v>771</v>
      </c>
      <c r="C38" s="17">
        <v>80.5</v>
      </c>
      <c r="D38" s="17">
        <v>638.4</v>
      </c>
      <c r="E38" s="17">
        <v>214.9</v>
      </c>
      <c r="F38" s="17">
        <v>0</v>
      </c>
      <c r="G38" s="17">
        <v>0</v>
      </c>
      <c r="H38" s="17"/>
      <c r="I38" s="17">
        <v>79.2</v>
      </c>
      <c r="J38" s="17">
        <v>37.799999999999997</v>
      </c>
      <c r="K38" s="17">
        <v>59.2</v>
      </c>
      <c r="L38" s="17">
        <v>183.1</v>
      </c>
      <c r="M38" s="17">
        <v>202.9</v>
      </c>
      <c r="N38" s="17">
        <v>205.1</v>
      </c>
      <c r="O38" s="17">
        <v>280.3</v>
      </c>
      <c r="P38" s="17">
        <v>207.2</v>
      </c>
      <c r="Q38" s="17">
        <v>107.5</v>
      </c>
      <c r="R38" s="17">
        <v>297.89999999999998</v>
      </c>
      <c r="S38" s="17">
        <v>3</v>
      </c>
      <c r="T38" s="17"/>
      <c r="U38" s="17"/>
      <c r="V38" s="17"/>
      <c r="W38" s="17"/>
      <c r="X38" s="17">
        <v>127.1</v>
      </c>
      <c r="Y38" s="17">
        <v>7.8</v>
      </c>
      <c r="Z38" s="17">
        <v>5.3</v>
      </c>
      <c r="AA38" s="17">
        <v>16.8</v>
      </c>
      <c r="AB38" s="17">
        <v>6.92</v>
      </c>
      <c r="AC38" s="17">
        <v>12.01</v>
      </c>
      <c r="AD38" s="17">
        <v>80.52</v>
      </c>
      <c r="AE38" s="17"/>
      <c r="AF38" s="17"/>
      <c r="AG38" s="17"/>
      <c r="AH38" s="17">
        <v>61</v>
      </c>
      <c r="AI38" s="17">
        <v>77.099999999999994</v>
      </c>
      <c r="AJ38" s="17"/>
      <c r="AK38" s="17"/>
      <c r="AL38" s="17"/>
      <c r="AM38" s="17">
        <v>6.4</v>
      </c>
      <c r="AN38" s="17">
        <v>183.6</v>
      </c>
      <c r="AO38" s="17">
        <v>27.2</v>
      </c>
      <c r="AP38" s="17">
        <v>31</v>
      </c>
      <c r="AQ38" s="17">
        <v>16.899999999999999</v>
      </c>
      <c r="AR38" s="17">
        <v>18.399999999999999</v>
      </c>
      <c r="AS38" s="17">
        <v>11.7</v>
      </c>
      <c r="AT38" s="17">
        <v>64.400000000000006</v>
      </c>
      <c r="AU38" s="17">
        <v>183.8</v>
      </c>
      <c r="AV38" s="17">
        <v>184.2</v>
      </c>
      <c r="AW38" s="17">
        <v>184.5</v>
      </c>
      <c r="AX38" s="17">
        <v>81</v>
      </c>
      <c r="AY38" s="17">
        <v>6.1</v>
      </c>
      <c r="AZ38" s="17">
        <v>3.2</v>
      </c>
      <c r="BA38" s="17">
        <v>30.8</v>
      </c>
      <c r="BB38" s="17">
        <v>37.799999999999997</v>
      </c>
      <c r="BC38" s="17">
        <v>2</v>
      </c>
      <c r="BD38" s="17">
        <v>11.7</v>
      </c>
      <c r="BE38" s="17">
        <v>51.2</v>
      </c>
      <c r="BF38" s="17"/>
      <c r="BG38" s="17"/>
      <c r="BH38" s="17">
        <v>31.7</v>
      </c>
      <c r="BI38" s="17">
        <v>0</v>
      </c>
      <c r="BJ38" s="17"/>
      <c r="BK38" s="17"/>
      <c r="BL38" s="17"/>
      <c r="BM38" s="17"/>
      <c r="BN38" s="17"/>
      <c r="BO38" s="17">
        <v>65.5</v>
      </c>
      <c r="BP38" s="17">
        <v>165.7</v>
      </c>
      <c r="BQ38" s="17">
        <v>165.4</v>
      </c>
      <c r="BR38" s="17">
        <v>165.8</v>
      </c>
      <c r="BS38" s="17">
        <v>252.3</v>
      </c>
      <c r="BT38" s="17">
        <v>74.599999999999994</v>
      </c>
      <c r="BU38" s="17">
        <v>36.4</v>
      </c>
      <c r="BV38" s="17"/>
      <c r="BW38" s="17"/>
      <c r="BX38" s="17"/>
      <c r="BY38" s="17"/>
      <c r="BZ38" s="17"/>
      <c r="CA38" s="17"/>
      <c r="CB38" s="17">
        <v>0.7</v>
      </c>
      <c r="CC38" s="17">
        <v>164.9</v>
      </c>
      <c r="CD38" s="17">
        <v>92</v>
      </c>
      <c r="CE38" s="17">
        <v>65.400000000000006</v>
      </c>
      <c r="CF38" s="17">
        <v>72.099999999999994</v>
      </c>
      <c r="CG38" s="17">
        <v>29.7</v>
      </c>
      <c r="CH38" s="17"/>
      <c r="CI38" s="17"/>
      <c r="CJ38" s="17"/>
      <c r="CK38" s="17">
        <v>145.19999999999999</v>
      </c>
      <c r="CL38" s="17">
        <v>147.30000000000001</v>
      </c>
      <c r="CM38" s="17">
        <v>170.4</v>
      </c>
      <c r="CN38" s="17">
        <v>187.9</v>
      </c>
      <c r="CO38" s="17"/>
      <c r="CP38" s="17"/>
      <c r="CQ38" s="17"/>
      <c r="CR38" s="17"/>
      <c r="CS38" s="17">
        <v>214.5</v>
      </c>
      <c r="CT38" s="17">
        <v>100.9</v>
      </c>
      <c r="CU38" s="17">
        <v>1.2</v>
      </c>
      <c r="CV38" s="17">
        <v>0</v>
      </c>
      <c r="CW38" s="17">
        <v>59.7</v>
      </c>
      <c r="CX38" s="17">
        <v>15.1</v>
      </c>
      <c r="CY38" s="17">
        <v>0.4</v>
      </c>
      <c r="CZ38" s="17">
        <v>6.4</v>
      </c>
      <c r="DA38" s="17"/>
      <c r="DB38" s="17"/>
      <c r="DC38" s="17"/>
      <c r="DD38" s="17">
        <v>0.2</v>
      </c>
      <c r="DE38" s="17">
        <v>1.5</v>
      </c>
      <c r="DF38" s="17">
        <v>1.7</v>
      </c>
      <c r="DG38" s="17">
        <v>20.5</v>
      </c>
      <c r="DH38" s="17">
        <v>7.3</v>
      </c>
      <c r="DI38" s="17">
        <v>3.8</v>
      </c>
      <c r="DJ38" s="17">
        <v>3.3</v>
      </c>
      <c r="DK38" s="17">
        <v>16.8</v>
      </c>
      <c r="DL38" s="17">
        <v>13.4</v>
      </c>
      <c r="DM38" s="17">
        <v>16</v>
      </c>
      <c r="DN38" s="17">
        <v>0.5</v>
      </c>
      <c r="DO38" s="17">
        <v>0</v>
      </c>
      <c r="DP38" s="17">
        <v>3.3</v>
      </c>
      <c r="DQ38" s="17">
        <v>1.2</v>
      </c>
      <c r="DR38" s="17">
        <v>2.4</v>
      </c>
      <c r="DS38" s="17">
        <v>2.2999999999999998</v>
      </c>
      <c r="DT38" s="17">
        <v>17.2</v>
      </c>
      <c r="DU38" s="17"/>
      <c r="DV38" s="17">
        <v>9.5</v>
      </c>
      <c r="DW38" s="17">
        <v>0.8</v>
      </c>
      <c r="DX38" s="17"/>
      <c r="DY38" s="17">
        <v>4.0999999999999996</v>
      </c>
      <c r="DZ38" s="17">
        <v>2.1</v>
      </c>
      <c r="EA38" s="17">
        <v>3.4</v>
      </c>
      <c r="EB38" s="17">
        <v>4.5</v>
      </c>
      <c r="EC38" s="17">
        <v>10</v>
      </c>
      <c r="ED38" s="17">
        <v>14.7</v>
      </c>
      <c r="EE38" s="17">
        <v>54.4</v>
      </c>
      <c r="EF38" s="17">
        <v>33.200000000000003</v>
      </c>
      <c r="EG38" s="17">
        <v>16.899999999999999</v>
      </c>
      <c r="EH38" s="17">
        <v>4.9000000000000004</v>
      </c>
      <c r="EI38" s="17">
        <v>0.1</v>
      </c>
      <c r="EJ38" s="17">
        <v>0</v>
      </c>
      <c r="EK38" s="17">
        <v>8.4</v>
      </c>
      <c r="EL38" s="17">
        <v>2.4</v>
      </c>
      <c r="EM38" s="17">
        <v>8</v>
      </c>
      <c r="EN38" s="17">
        <v>3.2</v>
      </c>
      <c r="EO38" s="17">
        <v>3.7</v>
      </c>
      <c r="EP38" s="17">
        <v>3.8</v>
      </c>
      <c r="EQ38" s="17">
        <v>11.5</v>
      </c>
      <c r="ER38" s="17">
        <v>231.6</v>
      </c>
      <c r="ES38" s="17">
        <v>14.5</v>
      </c>
      <c r="ET38" s="17">
        <v>130.6</v>
      </c>
      <c r="EU38" s="17">
        <v>0.6</v>
      </c>
      <c r="EV38" s="17">
        <v>6.3</v>
      </c>
      <c r="EW38" s="17">
        <v>5.9</v>
      </c>
      <c r="EX38" s="17">
        <v>95.2</v>
      </c>
      <c r="EY38" s="17">
        <v>15.1</v>
      </c>
      <c r="EZ38" s="17">
        <v>6.9809999999999999</v>
      </c>
      <c r="FA38" s="17">
        <v>19.636050000000001</v>
      </c>
      <c r="FB38" s="17">
        <v>9.4</v>
      </c>
      <c r="FC38" s="17"/>
      <c r="FD38" s="17"/>
      <c r="FE38" s="17">
        <v>14.5</v>
      </c>
      <c r="FF38" s="17">
        <v>17.2</v>
      </c>
      <c r="FG38" s="17">
        <v>8</v>
      </c>
      <c r="FH38" s="17"/>
      <c r="FI38" s="17"/>
      <c r="FJ38" s="17"/>
      <c r="FK38" s="17"/>
      <c r="FL38" s="17">
        <v>7445.16705</v>
      </c>
      <c r="FM38" s="15"/>
      <c r="FN38" s="17">
        <v>6.7431099999999997</v>
      </c>
      <c r="FO38" s="17">
        <v>3.0640000000000001</v>
      </c>
      <c r="FP38" s="17">
        <v>6.0185000000000004</v>
      </c>
      <c r="FQ38" s="17">
        <v>7</v>
      </c>
      <c r="FR38" s="17">
        <v>25.632020000000001</v>
      </c>
      <c r="FS38" s="17">
        <v>18.92512</v>
      </c>
      <c r="FT38" s="17">
        <v>3.7269999999999999</v>
      </c>
      <c r="FU38" s="17">
        <v>4.79</v>
      </c>
      <c r="FV38" s="17">
        <v>75.899749999999997</v>
      </c>
    </row>
    <row r="39" spans="1:178" ht="24" customHeight="1" x14ac:dyDescent="0.3">
      <c r="A39" s="16" t="s">
        <v>48</v>
      </c>
      <c r="B39" s="16" t="s">
        <v>772</v>
      </c>
      <c r="C39" s="17">
        <v>80.3</v>
      </c>
      <c r="D39" s="17">
        <v>642.6</v>
      </c>
      <c r="E39" s="17">
        <v>215.7</v>
      </c>
      <c r="F39" s="17">
        <v>0</v>
      </c>
      <c r="G39" s="17">
        <v>0</v>
      </c>
      <c r="H39" s="17"/>
      <c r="I39" s="17">
        <v>80.599999999999994</v>
      </c>
      <c r="J39" s="17">
        <v>37.700000000000003</v>
      </c>
      <c r="K39" s="17">
        <v>60.3</v>
      </c>
      <c r="L39" s="17">
        <v>182.9</v>
      </c>
      <c r="M39" s="17">
        <v>200.7</v>
      </c>
      <c r="N39" s="17">
        <v>204.7</v>
      </c>
      <c r="O39" s="17">
        <v>280</v>
      </c>
      <c r="P39" s="17">
        <v>206.1</v>
      </c>
      <c r="Q39" s="17">
        <v>107.5</v>
      </c>
      <c r="R39" s="17">
        <v>305.3</v>
      </c>
      <c r="S39" s="17">
        <v>3.1</v>
      </c>
      <c r="T39" s="17"/>
      <c r="U39" s="17"/>
      <c r="V39" s="17"/>
      <c r="W39" s="17"/>
      <c r="X39" s="17">
        <v>122.5</v>
      </c>
      <c r="Y39" s="17">
        <v>8.1999999999999993</v>
      </c>
      <c r="Z39" s="17">
        <v>5.4</v>
      </c>
      <c r="AA39" s="17">
        <v>16.8</v>
      </c>
      <c r="AB39" s="17">
        <v>6.89</v>
      </c>
      <c r="AC39" s="17">
        <v>12.01</v>
      </c>
      <c r="AD39" s="17">
        <v>81.209999999999994</v>
      </c>
      <c r="AE39" s="17"/>
      <c r="AF39" s="17"/>
      <c r="AG39" s="17"/>
      <c r="AH39" s="17">
        <v>60.8</v>
      </c>
      <c r="AI39" s="17">
        <v>81.5</v>
      </c>
      <c r="AJ39" s="17"/>
      <c r="AK39" s="17"/>
      <c r="AL39" s="17"/>
      <c r="AM39" s="17">
        <v>6.4</v>
      </c>
      <c r="AN39" s="17">
        <v>171.8</v>
      </c>
      <c r="AO39" s="17">
        <v>28</v>
      </c>
      <c r="AP39" s="17">
        <v>30.9</v>
      </c>
      <c r="AQ39" s="17">
        <v>17.7</v>
      </c>
      <c r="AR39" s="17">
        <v>18.5</v>
      </c>
      <c r="AS39" s="17">
        <v>11.7</v>
      </c>
      <c r="AT39" s="17">
        <v>65</v>
      </c>
      <c r="AU39" s="17">
        <v>183.3</v>
      </c>
      <c r="AV39" s="17">
        <v>183.7</v>
      </c>
      <c r="AW39" s="17">
        <v>185.6</v>
      </c>
      <c r="AX39" s="17">
        <v>80.7</v>
      </c>
      <c r="AY39" s="17">
        <v>6.2</v>
      </c>
      <c r="AZ39" s="17">
        <v>3.3</v>
      </c>
      <c r="BA39" s="17">
        <v>34.799999999999997</v>
      </c>
      <c r="BB39" s="17">
        <v>32.4</v>
      </c>
      <c r="BC39" s="17">
        <v>2</v>
      </c>
      <c r="BD39" s="17">
        <v>17.3</v>
      </c>
      <c r="BE39" s="17">
        <v>73.900000000000006</v>
      </c>
      <c r="BF39" s="17"/>
      <c r="BG39" s="17"/>
      <c r="BH39" s="17">
        <v>32.299999999999997</v>
      </c>
      <c r="BI39" s="17">
        <v>0</v>
      </c>
      <c r="BJ39" s="17"/>
      <c r="BK39" s="17"/>
      <c r="BL39" s="17"/>
      <c r="BM39" s="17"/>
      <c r="BN39" s="17"/>
      <c r="BO39" s="17">
        <v>65.7</v>
      </c>
      <c r="BP39" s="17">
        <v>168.9</v>
      </c>
      <c r="BQ39" s="17">
        <v>168.9</v>
      </c>
      <c r="BR39" s="17">
        <v>171.5</v>
      </c>
      <c r="BS39" s="17">
        <v>255.5</v>
      </c>
      <c r="BT39" s="17">
        <v>74.599999999999994</v>
      </c>
      <c r="BU39" s="17">
        <v>36.5</v>
      </c>
      <c r="BV39" s="17"/>
      <c r="BW39" s="17"/>
      <c r="BX39" s="17"/>
      <c r="BY39" s="17"/>
      <c r="BZ39" s="17"/>
      <c r="CA39" s="17"/>
      <c r="CB39" s="17">
        <v>0.7</v>
      </c>
      <c r="CC39" s="17">
        <v>171.6</v>
      </c>
      <c r="CD39" s="17">
        <v>92.5</v>
      </c>
      <c r="CE39" s="17">
        <v>65.599999999999994</v>
      </c>
      <c r="CF39" s="17">
        <v>72</v>
      </c>
      <c r="CG39" s="17">
        <v>29.8</v>
      </c>
      <c r="CH39" s="17"/>
      <c r="CI39" s="17"/>
      <c r="CJ39" s="17"/>
      <c r="CK39" s="17">
        <v>144.9</v>
      </c>
      <c r="CL39" s="17">
        <v>147</v>
      </c>
      <c r="CM39" s="17">
        <v>170</v>
      </c>
      <c r="CN39" s="17">
        <v>187.5</v>
      </c>
      <c r="CO39" s="17"/>
      <c r="CP39" s="17"/>
      <c r="CQ39" s="17"/>
      <c r="CR39" s="17"/>
      <c r="CS39" s="17">
        <v>214.4</v>
      </c>
      <c r="CT39" s="17">
        <v>101.2</v>
      </c>
      <c r="CU39" s="17">
        <v>1.1000000000000001</v>
      </c>
      <c r="CV39" s="17">
        <v>0</v>
      </c>
      <c r="CW39" s="17">
        <v>53.4</v>
      </c>
      <c r="CX39" s="17">
        <v>13.9</v>
      </c>
      <c r="CY39" s="17">
        <v>0.3</v>
      </c>
      <c r="CZ39" s="17">
        <v>6.3</v>
      </c>
      <c r="DA39" s="17"/>
      <c r="DB39" s="17"/>
      <c r="DC39" s="17"/>
      <c r="DD39" s="17">
        <v>0.2</v>
      </c>
      <c r="DE39" s="17">
        <v>1.5</v>
      </c>
      <c r="DF39" s="17">
        <v>1.6</v>
      </c>
      <c r="DG39" s="17">
        <v>20.399999999999999</v>
      </c>
      <c r="DH39" s="17">
        <v>7</v>
      </c>
      <c r="DI39" s="17">
        <v>3.8</v>
      </c>
      <c r="DJ39" s="17">
        <v>3.3</v>
      </c>
      <c r="DK39" s="17">
        <v>16.8</v>
      </c>
      <c r="DL39" s="17">
        <v>13.4</v>
      </c>
      <c r="DM39" s="17">
        <v>16.3</v>
      </c>
      <c r="DN39" s="17">
        <v>0</v>
      </c>
      <c r="DO39" s="17">
        <v>0</v>
      </c>
      <c r="DP39" s="17">
        <v>3.3</v>
      </c>
      <c r="DQ39" s="17">
        <v>1.2</v>
      </c>
      <c r="DR39" s="17">
        <v>2.4</v>
      </c>
      <c r="DS39" s="17">
        <v>2.2999999999999998</v>
      </c>
      <c r="DT39" s="17">
        <v>17.100000000000001</v>
      </c>
      <c r="DU39" s="17"/>
      <c r="DV39" s="17">
        <v>9.6</v>
      </c>
      <c r="DW39" s="17">
        <v>0.8</v>
      </c>
      <c r="DX39" s="17"/>
      <c r="DY39" s="17">
        <v>4.8</v>
      </c>
      <c r="DZ39" s="17">
        <v>2.1</v>
      </c>
      <c r="EA39" s="17">
        <v>3.6</v>
      </c>
      <c r="EB39" s="17">
        <v>4.5999999999999996</v>
      </c>
      <c r="EC39" s="17">
        <v>10</v>
      </c>
      <c r="ED39" s="17">
        <v>12.3</v>
      </c>
      <c r="EE39" s="17">
        <v>47.2</v>
      </c>
      <c r="EF39" s="17">
        <v>33</v>
      </c>
      <c r="EG39" s="17">
        <v>16.7</v>
      </c>
      <c r="EH39" s="17">
        <v>4</v>
      </c>
      <c r="EI39" s="17">
        <v>0</v>
      </c>
      <c r="EJ39" s="17">
        <v>0</v>
      </c>
      <c r="EK39" s="17">
        <v>8.4</v>
      </c>
      <c r="EL39" s="17">
        <v>2.4</v>
      </c>
      <c r="EM39" s="17">
        <v>7.8</v>
      </c>
      <c r="EN39" s="17">
        <v>3.2</v>
      </c>
      <c r="EO39" s="17">
        <v>3.7</v>
      </c>
      <c r="EP39" s="17">
        <v>3.8</v>
      </c>
      <c r="EQ39" s="17">
        <v>12.3</v>
      </c>
      <c r="ER39" s="17">
        <v>230.4</v>
      </c>
      <c r="ES39" s="17">
        <v>13.1</v>
      </c>
      <c r="ET39" s="17">
        <v>130.9</v>
      </c>
      <c r="EU39" s="17">
        <v>0.6</v>
      </c>
      <c r="EV39" s="17">
        <v>7.2</v>
      </c>
      <c r="EW39" s="17">
        <v>8.6</v>
      </c>
      <c r="EX39" s="17">
        <v>95</v>
      </c>
      <c r="EY39" s="17">
        <v>13.3</v>
      </c>
      <c r="EZ39" s="17">
        <v>6.9749999999999996</v>
      </c>
      <c r="FA39" s="17">
        <v>19.640750000000001</v>
      </c>
      <c r="FB39" s="17">
        <v>9.4</v>
      </c>
      <c r="FC39" s="17"/>
      <c r="FD39" s="17"/>
      <c r="FE39" s="17">
        <v>14.6</v>
      </c>
      <c r="FF39" s="17">
        <v>17.2</v>
      </c>
      <c r="FG39" s="17">
        <v>6.1</v>
      </c>
      <c r="FH39" s="17"/>
      <c r="FI39" s="17"/>
      <c r="FJ39" s="17"/>
      <c r="FK39" s="17"/>
      <c r="FL39" s="17">
        <v>7476.0257499999998</v>
      </c>
      <c r="FM39" s="15"/>
      <c r="FN39" s="17">
        <v>6.7208800000000002</v>
      </c>
      <c r="FO39" s="17">
        <v>3.0619999999999998</v>
      </c>
      <c r="FP39" s="17">
        <v>6.0170000000000003</v>
      </c>
      <c r="FQ39" s="17">
        <v>7</v>
      </c>
      <c r="FR39" s="17">
        <v>25.97213</v>
      </c>
      <c r="FS39" s="17">
        <v>18.925370000000001</v>
      </c>
      <c r="FT39" s="17">
        <v>3.7269999999999999</v>
      </c>
      <c r="FU39" s="17">
        <v>4.806</v>
      </c>
      <c r="FV39" s="17">
        <v>76.230379999999997</v>
      </c>
    </row>
    <row r="40" spans="1:178" ht="24" customHeight="1" x14ac:dyDescent="0.3">
      <c r="A40" s="16" t="s">
        <v>48</v>
      </c>
      <c r="B40" s="16" t="s">
        <v>773</v>
      </c>
      <c r="C40" s="17">
        <v>77.099999999999994</v>
      </c>
      <c r="D40" s="17">
        <v>626.5</v>
      </c>
      <c r="E40" s="17">
        <v>212</v>
      </c>
      <c r="F40" s="17">
        <v>4.5999999999999996</v>
      </c>
      <c r="G40" s="17">
        <v>4.5</v>
      </c>
      <c r="H40" s="17"/>
      <c r="I40" s="17">
        <v>79.099999999999994</v>
      </c>
      <c r="J40" s="17">
        <v>38.5</v>
      </c>
      <c r="K40" s="17">
        <v>54.7</v>
      </c>
      <c r="L40" s="17">
        <v>182</v>
      </c>
      <c r="M40" s="17">
        <v>202.8</v>
      </c>
      <c r="N40" s="17">
        <v>204.8</v>
      </c>
      <c r="O40" s="17">
        <v>280.89999999999998</v>
      </c>
      <c r="P40" s="17">
        <v>209.5</v>
      </c>
      <c r="Q40" s="17">
        <v>107.7</v>
      </c>
      <c r="R40" s="17">
        <v>362.7</v>
      </c>
      <c r="S40" s="17">
        <v>3</v>
      </c>
      <c r="T40" s="17"/>
      <c r="U40" s="17"/>
      <c r="V40" s="17"/>
      <c r="W40" s="17"/>
      <c r="X40" s="17">
        <v>123.1</v>
      </c>
      <c r="Y40" s="17">
        <v>7</v>
      </c>
      <c r="Z40" s="17">
        <v>5</v>
      </c>
      <c r="AA40" s="17">
        <v>16.899999999999999</v>
      </c>
      <c r="AB40" s="17">
        <v>6.89</v>
      </c>
      <c r="AC40" s="17">
        <v>12</v>
      </c>
      <c r="AD40" s="17">
        <v>78.900000000000006</v>
      </c>
      <c r="AE40" s="17"/>
      <c r="AF40" s="17"/>
      <c r="AG40" s="17"/>
      <c r="AH40" s="17">
        <v>58.5</v>
      </c>
      <c r="AI40" s="17">
        <v>95.4</v>
      </c>
      <c r="AJ40" s="17"/>
      <c r="AK40" s="17"/>
      <c r="AL40" s="17"/>
      <c r="AM40" s="17">
        <v>6.4</v>
      </c>
      <c r="AN40" s="17">
        <v>338.1</v>
      </c>
      <c r="AO40" s="17">
        <v>26.4</v>
      </c>
      <c r="AP40" s="17">
        <v>29.7</v>
      </c>
      <c r="AQ40" s="17">
        <v>17</v>
      </c>
      <c r="AR40" s="17">
        <v>18.399999999999999</v>
      </c>
      <c r="AS40" s="17">
        <v>11.7</v>
      </c>
      <c r="AT40" s="17">
        <v>64.099999999999994</v>
      </c>
      <c r="AU40" s="17">
        <v>179.1</v>
      </c>
      <c r="AV40" s="17">
        <v>179.7</v>
      </c>
      <c r="AW40" s="17">
        <v>183.1</v>
      </c>
      <c r="AX40" s="17">
        <v>81.900000000000006</v>
      </c>
      <c r="AY40" s="17">
        <v>6.1</v>
      </c>
      <c r="AZ40" s="17">
        <v>3.1</v>
      </c>
      <c r="BA40" s="17">
        <v>17.399999999999999</v>
      </c>
      <c r="BB40" s="17">
        <v>25.5</v>
      </c>
      <c r="BC40" s="17">
        <v>2</v>
      </c>
      <c r="BD40" s="17">
        <v>16.5</v>
      </c>
      <c r="BE40" s="17">
        <v>45.8</v>
      </c>
      <c r="BF40" s="17"/>
      <c r="BG40" s="17"/>
      <c r="BH40" s="17">
        <v>29</v>
      </c>
      <c r="BI40" s="17">
        <v>0</v>
      </c>
      <c r="BJ40" s="17"/>
      <c r="BK40" s="17"/>
      <c r="BL40" s="17"/>
      <c r="BM40" s="17"/>
      <c r="BN40" s="17"/>
      <c r="BO40" s="17">
        <v>64.7</v>
      </c>
      <c r="BP40" s="17">
        <v>152</v>
      </c>
      <c r="BQ40" s="17">
        <v>152</v>
      </c>
      <c r="BR40" s="17">
        <v>152.80000000000001</v>
      </c>
      <c r="BS40" s="17">
        <v>255.3</v>
      </c>
      <c r="BT40" s="17">
        <v>74.900000000000006</v>
      </c>
      <c r="BU40" s="17">
        <v>36.4</v>
      </c>
      <c r="BV40" s="17"/>
      <c r="BW40" s="17"/>
      <c r="BX40" s="17"/>
      <c r="BY40" s="17"/>
      <c r="BZ40" s="17"/>
      <c r="CA40" s="17"/>
      <c r="CB40" s="17">
        <v>0.7</v>
      </c>
      <c r="CC40" s="17">
        <v>56.4</v>
      </c>
      <c r="CD40" s="17">
        <v>88.9</v>
      </c>
      <c r="CE40" s="17">
        <v>64</v>
      </c>
      <c r="CF40" s="17">
        <v>71.599999999999994</v>
      </c>
      <c r="CG40" s="17">
        <v>28.9</v>
      </c>
      <c r="CH40" s="17"/>
      <c r="CI40" s="17"/>
      <c r="CJ40" s="17"/>
      <c r="CK40" s="17">
        <v>145.19999999999999</v>
      </c>
      <c r="CL40" s="17">
        <v>147.1</v>
      </c>
      <c r="CM40" s="17">
        <v>170.1</v>
      </c>
      <c r="CN40" s="17">
        <v>187.2</v>
      </c>
      <c r="CO40" s="17"/>
      <c r="CP40" s="17"/>
      <c r="CQ40" s="17"/>
      <c r="CR40" s="17"/>
      <c r="CS40" s="17">
        <v>214.6</v>
      </c>
      <c r="CT40" s="17">
        <v>101.3</v>
      </c>
      <c r="CU40" s="17">
        <v>0.9</v>
      </c>
      <c r="CV40" s="17">
        <v>1.8</v>
      </c>
      <c r="CW40" s="17">
        <v>55.4</v>
      </c>
      <c r="CX40" s="17">
        <v>14.4</v>
      </c>
      <c r="CY40" s="17">
        <v>0.1</v>
      </c>
      <c r="CZ40" s="17">
        <v>6.3</v>
      </c>
      <c r="DA40" s="17"/>
      <c r="DB40" s="17"/>
      <c r="DC40" s="17"/>
      <c r="DD40" s="17">
        <v>0.2</v>
      </c>
      <c r="DE40" s="17">
        <v>1.5</v>
      </c>
      <c r="DF40" s="17">
        <v>1.6</v>
      </c>
      <c r="DG40" s="17">
        <v>19.8</v>
      </c>
      <c r="DH40" s="17">
        <v>7</v>
      </c>
      <c r="DI40" s="17">
        <v>3.8</v>
      </c>
      <c r="DJ40" s="17">
        <v>3.3</v>
      </c>
      <c r="DK40" s="17">
        <v>16.8</v>
      </c>
      <c r="DL40" s="17">
        <v>13.2</v>
      </c>
      <c r="DM40" s="17">
        <v>16.100000000000001</v>
      </c>
      <c r="DN40" s="17">
        <v>0.4</v>
      </c>
      <c r="DO40" s="17">
        <v>1.6</v>
      </c>
      <c r="DP40" s="17">
        <v>3.3</v>
      </c>
      <c r="DQ40" s="17">
        <v>1.2</v>
      </c>
      <c r="DR40" s="17">
        <v>2.4</v>
      </c>
      <c r="DS40" s="17">
        <v>2.2999999999999998</v>
      </c>
      <c r="DT40" s="17">
        <v>16.8</v>
      </c>
      <c r="DU40" s="17"/>
      <c r="DV40" s="17">
        <v>9.6999999999999993</v>
      </c>
      <c r="DW40" s="17">
        <v>0.8</v>
      </c>
      <c r="DX40" s="17"/>
      <c r="DY40" s="17">
        <v>4.8</v>
      </c>
      <c r="DZ40" s="17">
        <v>2.1</v>
      </c>
      <c r="EA40" s="17">
        <v>3</v>
      </c>
      <c r="EB40" s="17">
        <v>4</v>
      </c>
      <c r="EC40" s="17">
        <v>10</v>
      </c>
      <c r="ED40" s="17">
        <v>10</v>
      </c>
      <c r="EE40" s="17">
        <v>41.8</v>
      </c>
      <c r="EF40" s="17">
        <v>32.5</v>
      </c>
      <c r="EG40" s="17">
        <v>16.3</v>
      </c>
      <c r="EH40" s="17">
        <v>2.7</v>
      </c>
      <c r="EI40" s="17">
        <v>0.3</v>
      </c>
      <c r="EJ40" s="17">
        <v>0</v>
      </c>
      <c r="EK40" s="17">
        <v>8.4</v>
      </c>
      <c r="EL40" s="17">
        <v>2.4</v>
      </c>
      <c r="EM40" s="17">
        <v>7.1</v>
      </c>
      <c r="EN40" s="17">
        <v>3.2</v>
      </c>
      <c r="EO40" s="17">
        <v>3.7</v>
      </c>
      <c r="EP40" s="17">
        <v>3.8</v>
      </c>
      <c r="EQ40" s="17">
        <v>12.8</v>
      </c>
      <c r="ER40" s="17">
        <v>226.5</v>
      </c>
      <c r="ES40" s="17">
        <v>11.3</v>
      </c>
      <c r="ET40" s="17">
        <v>129</v>
      </c>
      <c r="EU40" s="17">
        <v>0.6</v>
      </c>
      <c r="EV40" s="17">
        <v>8.3000000000000007</v>
      </c>
      <c r="EW40" s="17">
        <v>10.3</v>
      </c>
      <c r="EX40" s="17">
        <v>94</v>
      </c>
      <c r="EY40" s="17">
        <v>12.3</v>
      </c>
      <c r="EZ40" s="17">
        <v>6.98</v>
      </c>
      <c r="FA40" s="17">
        <v>19.489840000000001</v>
      </c>
      <c r="FB40" s="17">
        <v>9.5</v>
      </c>
      <c r="FC40" s="17"/>
      <c r="FD40" s="17"/>
      <c r="FE40" s="17">
        <v>14.5</v>
      </c>
      <c r="FF40" s="17">
        <v>17.2</v>
      </c>
      <c r="FG40" s="17">
        <v>6.2</v>
      </c>
      <c r="FH40" s="17"/>
      <c r="FI40" s="17"/>
      <c r="FJ40" s="17"/>
      <c r="FK40" s="17"/>
      <c r="FL40" s="17">
        <v>7434.9598400000004</v>
      </c>
      <c r="FM40" s="15"/>
      <c r="FN40" s="17">
        <v>6.0739000000000001</v>
      </c>
      <c r="FO40" s="17">
        <v>3.0630000000000002</v>
      </c>
      <c r="FP40" s="17">
        <v>6.0110000000000001</v>
      </c>
      <c r="FQ40" s="17">
        <v>7</v>
      </c>
      <c r="FR40" s="17">
        <v>26.161529999999999</v>
      </c>
      <c r="FS40" s="17">
        <v>18.92559</v>
      </c>
      <c r="FT40" s="17">
        <v>3.8340000000000001</v>
      </c>
      <c r="FU40" s="17">
        <v>4.8620000000000001</v>
      </c>
      <c r="FV40" s="17">
        <v>75.931020000000004</v>
      </c>
    </row>
    <row r="41" spans="1:178" ht="24" customHeight="1" x14ac:dyDescent="0.3">
      <c r="A41" s="16" t="s">
        <v>48</v>
      </c>
      <c r="B41" s="16" t="s">
        <v>774</v>
      </c>
      <c r="C41" s="17">
        <v>78.5</v>
      </c>
      <c r="D41" s="17">
        <v>638.6</v>
      </c>
      <c r="E41" s="17">
        <v>214.9</v>
      </c>
      <c r="F41" s="17">
        <v>4.8</v>
      </c>
      <c r="G41" s="17">
        <v>4.8</v>
      </c>
      <c r="H41" s="17"/>
      <c r="I41" s="17">
        <v>80.099999999999994</v>
      </c>
      <c r="J41" s="17">
        <v>37.799999999999997</v>
      </c>
      <c r="K41" s="17">
        <v>55.4</v>
      </c>
      <c r="L41" s="17">
        <v>183</v>
      </c>
      <c r="M41" s="17">
        <v>203.3</v>
      </c>
      <c r="N41" s="17">
        <v>205.7</v>
      </c>
      <c r="O41" s="17">
        <v>281.7</v>
      </c>
      <c r="P41" s="17">
        <v>208.8</v>
      </c>
      <c r="Q41" s="17">
        <v>108</v>
      </c>
      <c r="R41" s="17">
        <v>299.10000000000002</v>
      </c>
      <c r="S41" s="17">
        <v>3.1</v>
      </c>
      <c r="T41" s="17"/>
      <c r="U41" s="17"/>
      <c r="V41" s="17"/>
      <c r="W41" s="17"/>
      <c r="X41" s="17">
        <v>121.3</v>
      </c>
      <c r="Y41" s="17">
        <v>7.8</v>
      </c>
      <c r="Z41" s="17">
        <v>5.6</v>
      </c>
      <c r="AA41" s="17">
        <v>16.8</v>
      </c>
      <c r="AB41" s="17">
        <v>6.96</v>
      </c>
      <c r="AC41" s="17">
        <v>12.02</v>
      </c>
      <c r="AD41" s="17">
        <v>80.39</v>
      </c>
      <c r="AE41" s="17"/>
      <c r="AF41" s="17"/>
      <c r="AG41" s="17"/>
      <c r="AH41" s="17">
        <v>60.2</v>
      </c>
      <c r="AI41" s="17">
        <v>74.2</v>
      </c>
      <c r="AJ41" s="17"/>
      <c r="AK41" s="17"/>
      <c r="AL41" s="17"/>
      <c r="AM41" s="17">
        <v>6.4</v>
      </c>
      <c r="AN41" s="17">
        <v>393.2</v>
      </c>
      <c r="AO41" s="17">
        <v>26</v>
      </c>
      <c r="AP41" s="17">
        <v>30.6</v>
      </c>
      <c r="AQ41" s="17">
        <v>17.3</v>
      </c>
      <c r="AR41" s="17">
        <v>18.399999999999999</v>
      </c>
      <c r="AS41" s="17">
        <v>11.7</v>
      </c>
      <c r="AT41" s="17">
        <v>64.900000000000006</v>
      </c>
      <c r="AU41" s="17">
        <v>181.4</v>
      </c>
      <c r="AV41" s="17">
        <v>181.8</v>
      </c>
      <c r="AW41" s="17">
        <v>185.1</v>
      </c>
      <c r="AX41" s="17">
        <v>80.8</v>
      </c>
      <c r="AY41" s="17">
        <v>6.1</v>
      </c>
      <c r="AZ41" s="17">
        <v>3.1</v>
      </c>
      <c r="BA41" s="17">
        <v>26.4</v>
      </c>
      <c r="BB41" s="17">
        <v>28.9</v>
      </c>
      <c r="BC41" s="17">
        <v>2</v>
      </c>
      <c r="BD41" s="17">
        <v>16.8</v>
      </c>
      <c r="BE41" s="17">
        <v>50.6</v>
      </c>
      <c r="BF41" s="17"/>
      <c r="BG41" s="17"/>
      <c r="BH41" s="17">
        <v>31.1</v>
      </c>
      <c r="BI41" s="17">
        <v>0</v>
      </c>
      <c r="BJ41" s="17"/>
      <c r="BK41" s="17"/>
      <c r="BL41" s="17"/>
      <c r="BM41" s="17"/>
      <c r="BN41" s="17"/>
      <c r="BO41" s="17">
        <v>65.5</v>
      </c>
      <c r="BP41" s="17">
        <v>164.3</v>
      </c>
      <c r="BQ41" s="17">
        <v>164.2</v>
      </c>
      <c r="BR41" s="17">
        <v>162.80000000000001</v>
      </c>
      <c r="BS41" s="17">
        <v>249.3</v>
      </c>
      <c r="BT41" s="17">
        <v>74.5</v>
      </c>
      <c r="BU41" s="17">
        <v>36.5</v>
      </c>
      <c r="BV41" s="17"/>
      <c r="BW41" s="17"/>
      <c r="BX41" s="17"/>
      <c r="BY41" s="17"/>
      <c r="BZ41" s="17"/>
      <c r="CA41" s="17"/>
      <c r="CB41" s="17">
        <v>0.7</v>
      </c>
      <c r="CC41" s="17">
        <v>115.2</v>
      </c>
      <c r="CD41" s="17">
        <v>90.9</v>
      </c>
      <c r="CE41" s="17">
        <v>65.2</v>
      </c>
      <c r="CF41" s="17">
        <v>71.900000000000006</v>
      </c>
      <c r="CG41" s="17">
        <v>29.6</v>
      </c>
      <c r="CH41" s="17"/>
      <c r="CI41" s="17"/>
      <c r="CJ41" s="17"/>
      <c r="CK41" s="17">
        <v>145.5</v>
      </c>
      <c r="CL41" s="17">
        <v>147.4</v>
      </c>
      <c r="CM41" s="17">
        <v>170.2</v>
      </c>
      <c r="CN41" s="17">
        <v>187.4</v>
      </c>
      <c r="CO41" s="17"/>
      <c r="CP41" s="17"/>
      <c r="CQ41" s="17"/>
      <c r="CR41" s="17"/>
      <c r="CS41" s="17">
        <v>215</v>
      </c>
      <c r="CT41" s="17">
        <v>101.5</v>
      </c>
      <c r="CU41" s="17">
        <v>0.8</v>
      </c>
      <c r="CV41" s="17">
        <v>2.4</v>
      </c>
      <c r="CW41" s="17">
        <v>48.9</v>
      </c>
      <c r="CX41" s="17">
        <v>13.5</v>
      </c>
      <c r="CY41" s="17">
        <v>0.2</v>
      </c>
      <c r="CZ41" s="17">
        <v>6.3</v>
      </c>
      <c r="DA41" s="17"/>
      <c r="DB41" s="17"/>
      <c r="DC41" s="17"/>
      <c r="DD41" s="17">
        <v>0.2</v>
      </c>
      <c r="DE41" s="17">
        <v>1.5</v>
      </c>
      <c r="DF41" s="17">
        <v>1.5</v>
      </c>
      <c r="DG41" s="17">
        <v>20.2</v>
      </c>
      <c r="DH41" s="17">
        <v>7</v>
      </c>
      <c r="DI41" s="17">
        <v>3.8</v>
      </c>
      <c r="DJ41" s="17">
        <v>3.4</v>
      </c>
      <c r="DK41" s="17">
        <v>16.8</v>
      </c>
      <c r="DL41" s="17">
        <v>12.6</v>
      </c>
      <c r="DM41" s="17">
        <v>15.2</v>
      </c>
      <c r="DN41" s="17">
        <v>1.1000000000000001</v>
      </c>
      <c r="DO41" s="17">
        <v>1.8</v>
      </c>
      <c r="DP41" s="17">
        <v>3.3</v>
      </c>
      <c r="DQ41" s="17">
        <v>1.2</v>
      </c>
      <c r="DR41" s="17">
        <v>2.4</v>
      </c>
      <c r="DS41" s="17">
        <v>2.2999999999999998</v>
      </c>
      <c r="DT41" s="17">
        <v>0</v>
      </c>
      <c r="DU41" s="17"/>
      <c r="DV41" s="17">
        <v>9.3000000000000007</v>
      </c>
      <c r="DW41" s="17">
        <v>0.9</v>
      </c>
      <c r="DX41" s="17"/>
      <c r="DY41" s="17">
        <v>4.7</v>
      </c>
      <c r="DZ41" s="17">
        <v>2.1</v>
      </c>
      <c r="EA41" s="17">
        <v>3.4</v>
      </c>
      <c r="EB41" s="17">
        <v>4.4000000000000004</v>
      </c>
      <c r="EC41" s="17">
        <v>9.9</v>
      </c>
      <c r="ED41" s="17">
        <v>8.5</v>
      </c>
      <c r="EE41" s="17">
        <v>50.8</v>
      </c>
      <c r="EF41" s="17">
        <v>31.8</v>
      </c>
      <c r="EG41" s="17">
        <v>15.1</v>
      </c>
      <c r="EH41" s="17">
        <v>0.9</v>
      </c>
      <c r="EI41" s="17">
        <v>0.3</v>
      </c>
      <c r="EJ41" s="17">
        <v>0</v>
      </c>
      <c r="EK41" s="17">
        <v>8.3000000000000007</v>
      </c>
      <c r="EL41" s="17">
        <v>2.4</v>
      </c>
      <c r="EM41" s="17">
        <v>7.2</v>
      </c>
      <c r="EN41" s="17">
        <v>3.2</v>
      </c>
      <c r="EO41" s="17">
        <v>3.7</v>
      </c>
      <c r="EP41" s="17">
        <v>3.8</v>
      </c>
      <c r="EQ41" s="17">
        <v>11.3</v>
      </c>
      <c r="ER41" s="17">
        <v>219.8</v>
      </c>
      <c r="ES41" s="17">
        <v>9.1999999999999993</v>
      </c>
      <c r="ET41" s="17">
        <v>125.8</v>
      </c>
      <c r="EU41" s="17">
        <v>0.6</v>
      </c>
      <c r="EV41" s="17">
        <v>7.8</v>
      </c>
      <c r="EW41" s="17">
        <v>5.4</v>
      </c>
      <c r="EX41" s="17">
        <v>91.1</v>
      </c>
      <c r="EY41" s="17">
        <v>10.199999999999999</v>
      </c>
      <c r="EZ41" s="17">
        <v>7.0019999999999998</v>
      </c>
      <c r="FA41" s="17">
        <v>19.486969999999999</v>
      </c>
      <c r="FB41" s="17">
        <v>9.3000000000000007</v>
      </c>
      <c r="FC41" s="17"/>
      <c r="FD41" s="17"/>
      <c r="FE41" s="17">
        <v>14.5</v>
      </c>
      <c r="FF41" s="17">
        <v>17.2</v>
      </c>
      <c r="FG41" s="17">
        <v>6.2</v>
      </c>
      <c r="FH41" s="17"/>
      <c r="FI41" s="17"/>
      <c r="FJ41" s="17"/>
      <c r="FK41" s="17"/>
      <c r="FL41" s="17">
        <v>7505.05897</v>
      </c>
      <c r="FM41" s="15"/>
      <c r="FN41" s="17">
        <v>6.0449000000000002</v>
      </c>
      <c r="FO41" s="17">
        <v>2.9279999999999999</v>
      </c>
      <c r="FP41" s="17">
        <v>6.0129999999999999</v>
      </c>
      <c r="FQ41" s="17">
        <v>7</v>
      </c>
      <c r="FR41" s="17">
        <v>26.412400000000002</v>
      </c>
      <c r="FS41" s="17">
        <v>18.924969999999998</v>
      </c>
      <c r="FT41" s="17">
        <v>3.734</v>
      </c>
      <c r="FU41" s="17">
        <v>4.8890000000000002</v>
      </c>
      <c r="FV41" s="17">
        <v>75.946269999999998</v>
      </c>
    </row>
    <row r="42" spans="1:178" ht="24" customHeight="1" x14ac:dyDescent="0.3">
      <c r="A42" s="18" t="s">
        <v>48</v>
      </c>
      <c r="B42" s="18" t="s">
        <v>775</v>
      </c>
      <c r="C42" s="19">
        <v>59.5</v>
      </c>
      <c r="D42" s="19">
        <v>636.6</v>
      </c>
      <c r="E42" s="19">
        <v>214.5</v>
      </c>
      <c r="F42" s="19">
        <v>3.4</v>
      </c>
      <c r="G42" s="19">
        <v>3.5</v>
      </c>
      <c r="H42" s="19"/>
      <c r="I42" s="19">
        <v>75.3</v>
      </c>
      <c r="J42" s="19">
        <v>38</v>
      </c>
      <c r="K42" s="19">
        <v>55.6</v>
      </c>
      <c r="L42" s="19">
        <v>183.7</v>
      </c>
      <c r="M42" s="19">
        <v>202.4</v>
      </c>
      <c r="N42" s="19">
        <v>205.7</v>
      </c>
      <c r="O42" s="19">
        <v>281</v>
      </c>
      <c r="P42" s="19">
        <v>209</v>
      </c>
      <c r="Q42" s="19">
        <v>107.9</v>
      </c>
      <c r="R42" s="19">
        <v>201.2</v>
      </c>
      <c r="S42" s="19">
        <v>3.1</v>
      </c>
      <c r="T42" s="19"/>
      <c r="U42" s="19"/>
      <c r="V42" s="19"/>
      <c r="W42" s="19"/>
      <c r="X42" s="19">
        <v>128.69999999999999</v>
      </c>
      <c r="Y42" s="19">
        <v>7.6</v>
      </c>
      <c r="Z42" s="19">
        <v>5.8</v>
      </c>
      <c r="AA42" s="19">
        <v>16.8</v>
      </c>
      <c r="AB42" s="19">
        <v>6.95</v>
      </c>
      <c r="AC42" s="19">
        <v>12.05</v>
      </c>
      <c r="AD42" s="19">
        <v>80.709999999999994</v>
      </c>
      <c r="AE42" s="19"/>
      <c r="AF42" s="19"/>
      <c r="AG42" s="19"/>
      <c r="AH42" s="19">
        <v>35.799999999999997</v>
      </c>
      <c r="AI42" s="19">
        <v>82.8</v>
      </c>
      <c r="AJ42" s="19"/>
      <c r="AK42" s="19"/>
      <c r="AL42" s="19"/>
      <c r="AM42" s="19">
        <v>6.4</v>
      </c>
      <c r="AN42" s="19">
        <v>375.1</v>
      </c>
      <c r="AO42" s="19">
        <v>27</v>
      </c>
      <c r="AP42" s="19">
        <v>44.8</v>
      </c>
      <c r="AQ42" s="19">
        <v>15.6</v>
      </c>
      <c r="AR42" s="19">
        <v>17.899999999999999</v>
      </c>
      <c r="AS42" s="19">
        <v>11.6</v>
      </c>
      <c r="AT42" s="19">
        <v>67.5</v>
      </c>
      <c r="AU42" s="19">
        <v>182</v>
      </c>
      <c r="AV42" s="19">
        <v>182.5</v>
      </c>
      <c r="AW42" s="19">
        <v>185.3</v>
      </c>
      <c r="AX42" s="19">
        <v>80.3</v>
      </c>
      <c r="AY42" s="19">
        <v>6.1</v>
      </c>
      <c r="AZ42" s="19">
        <v>3.3</v>
      </c>
      <c r="BA42" s="19">
        <v>34</v>
      </c>
      <c r="BB42" s="19">
        <v>31.6</v>
      </c>
      <c r="BC42" s="19">
        <v>2</v>
      </c>
      <c r="BD42" s="19">
        <v>17.2</v>
      </c>
      <c r="BE42" s="19">
        <v>99.8</v>
      </c>
      <c r="BF42" s="19"/>
      <c r="BG42" s="19"/>
      <c r="BH42" s="19">
        <v>31.5</v>
      </c>
      <c r="BI42" s="19">
        <v>0</v>
      </c>
      <c r="BJ42" s="19"/>
      <c r="BK42" s="19"/>
      <c r="BL42" s="19"/>
      <c r="BM42" s="19"/>
      <c r="BN42" s="19"/>
      <c r="BO42" s="19">
        <v>65.400000000000006</v>
      </c>
      <c r="BP42" s="19">
        <v>174.1</v>
      </c>
      <c r="BQ42" s="19">
        <v>172</v>
      </c>
      <c r="BR42" s="19">
        <v>189.4</v>
      </c>
      <c r="BS42" s="19">
        <v>265.3</v>
      </c>
      <c r="BT42" s="19">
        <v>74.8</v>
      </c>
      <c r="BU42" s="19">
        <v>36.6</v>
      </c>
      <c r="BV42" s="19"/>
      <c r="BW42" s="19"/>
      <c r="BX42" s="19"/>
      <c r="BY42" s="19"/>
      <c r="BZ42" s="19"/>
      <c r="CA42" s="19"/>
      <c r="CB42" s="19">
        <v>0.7</v>
      </c>
      <c r="CC42" s="19">
        <v>148.80000000000001</v>
      </c>
      <c r="CD42" s="19">
        <v>91.3</v>
      </c>
      <c r="CE42" s="19">
        <v>65.099999999999994</v>
      </c>
      <c r="CF42" s="19">
        <v>72</v>
      </c>
      <c r="CG42" s="19">
        <v>29.4</v>
      </c>
      <c r="CH42" s="19"/>
      <c r="CI42" s="19"/>
      <c r="CJ42" s="19"/>
      <c r="CK42" s="19">
        <v>145.19999999999999</v>
      </c>
      <c r="CL42" s="19">
        <v>147.30000000000001</v>
      </c>
      <c r="CM42" s="19">
        <v>170.1</v>
      </c>
      <c r="CN42" s="19">
        <v>188.3</v>
      </c>
      <c r="CO42" s="19"/>
      <c r="CP42" s="19"/>
      <c r="CQ42" s="19"/>
      <c r="CR42" s="19"/>
      <c r="CS42" s="19">
        <v>215.2</v>
      </c>
      <c r="CT42" s="19">
        <v>101.5</v>
      </c>
      <c r="CU42" s="19">
        <v>0.6</v>
      </c>
      <c r="CV42" s="19">
        <v>2</v>
      </c>
      <c r="CW42" s="19">
        <v>61.5</v>
      </c>
      <c r="CX42" s="19">
        <v>12.9</v>
      </c>
      <c r="CY42" s="19">
        <v>0.1</v>
      </c>
      <c r="CZ42" s="19">
        <v>6.2</v>
      </c>
      <c r="DA42" s="19"/>
      <c r="DB42" s="19"/>
      <c r="DC42" s="19"/>
      <c r="DD42" s="19">
        <v>0.2</v>
      </c>
      <c r="DE42" s="19">
        <v>1.5</v>
      </c>
      <c r="DF42" s="19">
        <v>1.7</v>
      </c>
      <c r="DG42" s="19">
        <v>20.100000000000001</v>
      </c>
      <c r="DH42" s="19">
        <v>7</v>
      </c>
      <c r="DI42" s="19">
        <v>3.8</v>
      </c>
      <c r="DJ42" s="19">
        <v>3.4</v>
      </c>
      <c r="DK42" s="19">
        <v>16.8</v>
      </c>
      <c r="DL42" s="19">
        <v>11.4</v>
      </c>
      <c r="DM42" s="19">
        <v>13.6</v>
      </c>
      <c r="DN42" s="19">
        <v>0.6</v>
      </c>
      <c r="DO42" s="19">
        <v>2.5</v>
      </c>
      <c r="DP42" s="19">
        <v>3.3</v>
      </c>
      <c r="DQ42" s="19">
        <v>1.2</v>
      </c>
      <c r="DR42" s="19">
        <v>2.4</v>
      </c>
      <c r="DS42" s="19">
        <v>2.2999999999999998</v>
      </c>
      <c r="DT42" s="19">
        <v>0</v>
      </c>
      <c r="DU42" s="19"/>
      <c r="DV42" s="19">
        <v>9.4</v>
      </c>
      <c r="DW42" s="19">
        <v>0.9</v>
      </c>
      <c r="DX42" s="19"/>
      <c r="DY42" s="19">
        <v>4.7</v>
      </c>
      <c r="DZ42" s="19">
        <v>2.1</v>
      </c>
      <c r="EA42" s="19">
        <v>3.4</v>
      </c>
      <c r="EB42" s="19">
        <v>4.5</v>
      </c>
      <c r="EC42" s="19">
        <v>9.9</v>
      </c>
      <c r="ED42" s="19">
        <v>11</v>
      </c>
      <c r="EE42" s="19">
        <v>40.700000000000003</v>
      </c>
      <c r="EF42" s="19">
        <v>26.9</v>
      </c>
      <c r="EG42" s="19">
        <v>15.6</v>
      </c>
      <c r="EH42" s="19">
        <v>1.4</v>
      </c>
      <c r="EI42" s="19">
        <v>0.2</v>
      </c>
      <c r="EJ42" s="19">
        <v>0</v>
      </c>
      <c r="EK42" s="19">
        <v>8.1999999999999993</v>
      </c>
      <c r="EL42" s="19">
        <v>2.4</v>
      </c>
      <c r="EM42" s="19">
        <v>8</v>
      </c>
      <c r="EN42" s="19">
        <v>3.2</v>
      </c>
      <c r="EO42" s="19">
        <v>3.7</v>
      </c>
      <c r="EP42" s="19">
        <v>3.8</v>
      </c>
      <c r="EQ42" s="19">
        <v>11</v>
      </c>
      <c r="ER42" s="19">
        <v>205.4</v>
      </c>
      <c r="ES42" s="19">
        <v>6.9</v>
      </c>
      <c r="ET42" s="19">
        <v>106.2</v>
      </c>
      <c r="EU42" s="19">
        <v>0.6</v>
      </c>
      <c r="EV42" s="19">
        <v>5.5</v>
      </c>
      <c r="EW42" s="19">
        <v>2.2000000000000002</v>
      </c>
      <c r="EX42" s="19">
        <v>84.2</v>
      </c>
      <c r="EY42" s="19">
        <v>7.9</v>
      </c>
      <c r="EZ42" s="19">
        <v>6.98</v>
      </c>
      <c r="FA42" s="19">
        <v>19.45598</v>
      </c>
      <c r="FB42" s="19">
        <v>9.5</v>
      </c>
      <c r="FC42" s="19"/>
      <c r="FD42" s="19"/>
      <c r="FE42" s="19">
        <v>14.8</v>
      </c>
      <c r="FF42" s="19">
        <v>17.2</v>
      </c>
      <c r="FG42" s="19">
        <v>6.4</v>
      </c>
      <c r="FH42" s="19"/>
      <c r="FI42" s="19"/>
      <c r="FJ42" s="19"/>
      <c r="FK42" s="19"/>
      <c r="FL42" s="19">
        <v>7470.9459800000004</v>
      </c>
      <c r="FM42" s="15"/>
      <c r="FN42" s="19">
        <v>6.4104900000000002</v>
      </c>
      <c r="FO42" s="19">
        <v>2.8319999999999999</v>
      </c>
      <c r="FP42" s="19">
        <v>6.0129999999999999</v>
      </c>
      <c r="FQ42" s="19">
        <v>7.1</v>
      </c>
      <c r="FR42" s="19">
        <v>26.45551</v>
      </c>
      <c r="FS42" s="19">
        <v>18.923999999999999</v>
      </c>
      <c r="FT42" s="19">
        <v>3.7890000000000001</v>
      </c>
      <c r="FU42" s="19">
        <v>4.806</v>
      </c>
      <c r="FV42" s="19">
        <v>76.33</v>
      </c>
    </row>
    <row r="43" spans="1:178" ht="24" customHeight="1" x14ac:dyDescent="0.3">
      <c r="A43" s="13" t="s">
        <v>48</v>
      </c>
      <c r="B43" s="13" t="s">
        <v>776</v>
      </c>
      <c r="C43" s="14">
        <v>51.3</v>
      </c>
      <c r="D43" s="14">
        <v>639.4</v>
      </c>
      <c r="E43" s="14">
        <v>215.1</v>
      </c>
      <c r="F43" s="14">
        <v>3.5</v>
      </c>
      <c r="G43" s="14">
        <v>3.6</v>
      </c>
      <c r="H43" s="14"/>
      <c r="I43" s="14">
        <v>75.2</v>
      </c>
      <c r="J43" s="14">
        <v>38.1</v>
      </c>
      <c r="K43" s="14">
        <v>56.3</v>
      </c>
      <c r="L43" s="14">
        <v>183.1</v>
      </c>
      <c r="M43" s="14">
        <v>202.7</v>
      </c>
      <c r="N43" s="14">
        <v>205.8</v>
      </c>
      <c r="O43" s="14">
        <v>280.7</v>
      </c>
      <c r="P43" s="14">
        <v>209</v>
      </c>
      <c r="Q43" s="14">
        <v>107.8</v>
      </c>
      <c r="R43" s="14">
        <v>299.3</v>
      </c>
      <c r="S43" s="14">
        <v>3.1</v>
      </c>
      <c r="T43" s="14"/>
      <c r="U43" s="14"/>
      <c r="V43" s="14"/>
      <c r="W43" s="14"/>
      <c r="X43" s="14">
        <v>126</v>
      </c>
      <c r="Y43" s="14">
        <v>8</v>
      </c>
      <c r="Z43" s="14">
        <v>5.6</v>
      </c>
      <c r="AA43" s="14">
        <v>16.899999999999999</v>
      </c>
      <c r="AB43" s="14">
        <v>6.96</v>
      </c>
      <c r="AC43" s="14">
        <v>13.84</v>
      </c>
      <c r="AD43" s="14">
        <v>80.650000000000006</v>
      </c>
      <c r="AE43" s="14"/>
      <c r="AF43" s="14"/>
      <c r="AG43" s="14"/>
      <c r="AH43" s="14">
        <v>36.700000000000003</v>
      </c>
      <c r="AI43" s="14">
        <v>134.19999999999999</v>
      </c>
      <c r="AJ43" s="14"/>
      <c r="AK43" s="14"/>
      <c r="AL43" s="14"/>
      <c r="AM43" s="14">
        <v>6.5</v>
      </c>
      <c r="AN43" s="14">
        <v>370</v>
      </c>
      <c r="AO43" s="14">
        <v>26.4</v>
      </c>
      <c r="AP43" s="14">
        <v>31.2</v>
      </c>
      <c r="AQ43" s="14">
        <v>16</v>
      </c>
      <c r="AR43" s="14">
        <v>18.2</v>
      </c>
      <c r="AS43" s="14">
        <v>11.6</v>
      </c>
      <c r="AT43" s="14">
        <v>64.2</v>
      </c>
      <c r="AU43" s="14">
        <v>183.7</v>
      </c>
      <c r="AV43" s="14">
        <v>183.9</v>
      </c>
      <c r="AW43" s="14">
        <v>185.2</v>
      </c>
      <c r="AX43" s="14">
        <v>82</v>
      </c>
      <c r="AY43" s="14">
        <v>6.1</v>
      </c>
      <c r="AZ43" s="14">
        <v>3.1</v>
      </c>
      <c r="BA43" s="14">
        <v>34.700000000000003</v>
      </c>
      <c r="BB43" s="14">
        <v>32.4</v>
      </c>
      <c r="BC43" s="14">
        <v>2</v>
      </c>
      <c r="BD43" s="14">
        <v>0</v>
      </c>
      <c r="BE43" s="14">
        <v>51.7</v>
      </c>
      <c r="BF43" s="14"/>
      <c r="BG43" s="14"/>
      <c r="BH43" s="14">
        <v>31.7</v>
      </c>
      <c r="BI43" s="14">
        <v>0</v>
      </c>
      <c r="BJ43" s="14"/>
      <c r="BK43" s="14"/>
      <c r="BL43" s="14"/>
      <c r="BM43" s="14"/>
      <c r="BN43" s="14"/>
      <c r="BO43" s="14">
        <v>65.599999999999994</v>
      </c>
      <c r="BP43" s="14">
        <v>174.6</v>
      </c>
      <c r="BQ43" s="14">
        <v>171.9</v>
      </c>
      <c r="BR43" s="14">
        <v>189.4</v>
      </c>
      <c r="BS43" s="14">
        <v>265.60000000000002</v>
      </c>
      <c r="BT43" s="14">
        <v>75</v>
      </c>
      <c r="BU43" s="14">
        <v>36.5</v>
      </c>
      <c r="BV43" s="14"/>
      <c r="BW43" s="14"/>
      <c r="BX43" s="14"/>
      <c r="BY43" s="14"/>
      <c r="BZ43" s="14"/>
      <c r="CA43" s="14"/>
      <c r="CB43" s="14">
        <v>0.7</v>
      </c>
      <c r="CC43" s="14">
        <v>107</v>
      </c>
      <c r="CD43" s="14">
        <v>91.7</v>
      </c>
      <c r="CE43" s="14">
        <v>64.3</v>
      </c>
      <c r="CF43" s="14">
        <v>71.900000000000006</v>
      </c>
      <c r="CG43" s="14">
        <v>29.7</v>
      </c>
      <c r="CH43" s="14"/>
      <c r="CI43" s="14"/>
      <c r="CJ43" s="14"/>
      <c r="CK43" s="14">
        <v>145.1</v>
      </c>
      <c r="CL43" s="14">
        <v>147.30000000000001</v>
      </c>
      <c r="CM43" s="14">
        <v>169.8</v>
      </c>
      <c r="CN43" s="14">
        <v>187.2</v>
      </c>
      <c r="CO43" s="14"/>
      <c r="CP43" s="14"/>
      <c r="CQ43" s="14"/>
      <c r="CR43" s="14"/>
      <c r="CS43" s="14">
        <v>215.3</v>
      </c>
      <c r="CT43" s="14">
        <v>102.1</v>
      </c>
      <c r="CU43" s="14">
        <v>0.4</v>
      </c>
      <c r="CV43" s="14">
        <v>1.7</v>
      </c>
      <c r="CW43" s="14">
        <v>34.1</v>
      </c>
      <c r="CX43" s="14">
        <v>14</v>
      </c>
      <c r="CY43" s="14">
        <v>0.2</v>
      </c>
      <c r="CZ43" s="14">
        <v>6.1</v>
      </c>
      <c r="DA43" s="14"/>
      <c r="DB43" s="14"/>
      <c r="DC43" s="14"/>
      <c r="DD43" s="14">
        <v>0.2</v>
      </c>
      <c r="DE43" s="14">
        <v>1.5</v>
      </c>
      <c r="DF43" s="14">
        <v>1.6</v>
      </c>
      <c r="DG43" s="14">
        <v>20.5</v>
      </c>
      <c r="DH43" s="14">
        <v>7</v>
      </c>
      <c r="DI43" s="14">
        <v>3.8</v>
      </c>
      <c r="DJ43" s="14">
        <v>3.4</v>
      </c>
      <c r="DK43" s="14">
        <v>16.8</v>
      </c>
      <c r="DL43" s="14">
        <v>6.7</v>
      </c>
      <c r="DM43" s="14">
        <v>7.9</v>
      </c>
      <c r="DN43" s="14">
        <v>0.3</v>
      </c>
      <c r="DO43" s="14">
        <v>2.4</v>
      </c>
      <c r="DP43" s="14">
        <v>3.3</v>
      </c>
      <c r="DQ43" s="14">
        <v>1.2</v>
      </c>
      <c r="DR43" s="14">
        <v>2.4</v>
      </c>
      <c r="DS43" s="14">
        <v>2.2999999999999998</v>
      </c>
      <c r="DT43" s="14">
        <v>0</v>
      </c>
      <c r="DU43" s="14"/>
      <c r="DV43" s="14">
        <v>9.6999999999999993</v>
      </c>
      <c r="DW43" s="14">
        <v>1</v>
      </c>
      <c r="DX43" s="14"/>
      <c r="DY43" s="14">
        <v>4.7</v>
      </c>
      <c r="DZ43" s="14">
        <v>2.1</v>
      </c>
      <c r="EA43" s="14">
        <v>3.6</v>
      </c>
      <c r="EB43" s="14">
        <v>4.7</v>
      </c>
      <c r="EC43" s="14">
        <v>10</v>
      </c>
      <c r="ED43" s="14">
        <v>11</v>
      </c>
      <c r="EE43" s="14">
        <v>39.299999999999997</v>
      </c>
      <c r="EF43" s="14">
        <v>17.100000000000001</v>
      </c>
      <c r="EG43" s="14">
        <v>17.3</v>
      </c>
      <c r="EH43" s="14">
        <v>5</v>
      </c>
      <c r="EI43" s="14">
        <v>0</v>
      </c>
      <c r="EJ43" s="14">
        <v>0</v>
      </c>
      <c r="EK43" s="14">
        <v>8.1999999999999993</v>
      </c>
      <c r="EL43" s="14">
        <v>2.2999999999999998</v>
      </c>
      <c r="EM43" s="14">
        <v>7.2</v>
      </c>
      <c r="EN43" s="14">
        <v>3.2</v>
      </c>
      <c r="EO43" s="14">
        <v>3.7</v>
      </c>
      <c r="EP43" s="14">
        <v>3.8</v>
      </c>
      <c r="EQ43" s="14">
        <v>11.5</v>
      </c>
      <c r="ER43" s="14">
        <v>142.1</v>
      </c>
      <c r="ES43" s="14">
        <v>4.5</v>
      </c>
      <c r="ET43" s="14">
        <v>65.099999999999994</v>
      </c>
      <c r="EU43" s="14">
        <v>0.6</v>
      </c>
      <c r="EV43" s="14">
        <v>0</v>
      </c>
      <c r="EW43" s="14">
        <v>41.2</v>
      </c>
      <c r="EX43" s="14">
        <v>59.9</v>
      </c>
      <c r="EY43" s="14">
        <v>5.5</v>
      </c>
      <c r="EZ43" s="14">
        <v>6.9669999999999996</v>
      </c>
      <c r="FA43" s="14">
        <v>19.571770000000001</v>
      </c>
      <c r="FB43" s="14">
        <v>9.3000000000000007</v>
      </c>
      <c r="FC43" s="14"/>
      <c r="FD43" s="14"/>
      <c r="FE43" s="14">
        <v>14.6</v>
      </c>
      <c r="FF43" s="14">
        <v>17.2</v>
      </c>
      <c r="FG43" s="14">
        <v>6.7</v>
      </c>
      <c r="FH43" s="14"/>
      <c r="FI43" s="14"/>
      <c r="FJ43" s="14"/>
      <c r="FK43" s="14"/>
      <c r="FL43" s="14">
        <v>7350.5887700000003</v>
      </c>
      <c r="FM43" s="15"/>
      <c r="FN43" s="14">
        <v>6.7882800000000003</v>
      </c>
      <c r="FO43" s="14">
        <v>2.8340000000000001</v>
      </c>
      <c r="FP43" s="14">
        <v>6.0149999999999997</v>
      </c>
      <c r="FQ43" s="14">
        <v>7.1</v>
      </c>
      <c r="FR43" s="14">
        <v>26.537099999999999</v>
      </c>
      <c r="FS43" s="14">
        <v>18.9236</v>
      </c>
      <c r="FT43" s="14">
        <v>3.9380000000000002</v>
      </c>
      <c r="FU43" s="14">
        <v>4.8479999999999999</v>
      </c>
      <c r="FV43" s="14">
        <v>76.983980000000003</v>
      </c>
    </row>
    <row r="44" spans="1:178" ht="24" customHeight="1" x14ac:dyDescent="0.3">
      <c r="A44" s="16" t="s">
        <v>48</v>
      </c>
      <c r="B44" s="16" t="s">
        <v>777</v>
      </c>
      <c r="C44" s="17">
        <v>50</v>
      </c>
      <c r="D44" s="17">
        <v>636.29999999999995</v>
      </c>
      <c r="E44" s="17">
        <v>215.4</v>
      </c>
      <c r="F44" s="17">
        <v>3.5</v>
      </c>
      <c r="G44" s="17">
        <v>3.6</v>
      </c>
      <c r="H44" s="17"/>
      <c r="I44" s="17">
        <v>75.3</v>
      </c>
      <c r="J44" s="17">
        <v>38.1</v>
      </c>
      <c r="K44" s="17">
        <v>56.8</v>
      </c>
      <c r="L44" s="17">
        <v>185</v>
      </c>
      <c r="M44" s="17">
        <v>204.5</v>
      </c>
      <c r="N44" s="17">
        <v>207.4</v>
      </c>
      <c r="O44" s="17">
        <v>282.60000000000002</v>
      </c>
      <c r="P44" s="17">
        <v>209.7</v>
      </c>
      <c r="Q44" s="17">
        <v>108.9</v>
      </c>
      <c r="R44" s="17">
        <v>299.8</v>
      </c>
      <c r="S44" s="17">
        <v>3.1</v>
      </c>
      <c r="T44" s="17"/>
      <c r="U44" s="17"/>
      <c r="V44" s="17"/>
      <c r="W44" s="17"/>
      <c r="X44" s="17">
        <v>124.3</v>
      </c>
      <c r="Y44" s="17">
        <v>7.9</v>
      </c>
      <c r="Z44" s="17">
        <v>5.3</v>
      </c>
      <c r="AA44" s="17">
        <v>16.8</v>
      </c>
      <c r="AB44" s="17">
        <v>6.93</v>
      </c>
      <c r="AC44" s="17">
        <v>13.94</v>
      </c>
      <c r="AD44" s="17">
        <v>80.709999999999994</v>
      </c>
      <c r="AE44" s="17"/>
      <c r="AF44" s="17"/>
      <c r="AG44" s="17"/>
      <c r="AH44" s="17">
        <v>36.5</v>
      </c>
      <c r="AI44" s="17">
        <v>127.1</v>
      </c>
      <c r="AJ44" s="17"/>
      <c r="AK44" s="17"/>
      <c r="AL44" s="17"/>
      <c r="AM44" s="17">
        <v>6.5</v>
      </c>
      <c r="AN44" s="17">
        <v>380.3</v>
      </c>
      <c r="AO44" s="17">
        <v>26</v>
      </c>
      <c r="AP44" s="17">
        <v>75.099999999999994</v>
      </c>
      <c r="AQ44" s="17">
        <v>16.100000000000001</v>
      </c>
      <c r="AR44" s="17">
        <v>18.3</v>
      </c>
      <c r="AS44" s="17">
        <v>11.6</v>
      </c>
      <c r="AT44" s="17">
        <v>64.2</v>
      </c>
      <c r="AU44" s="17">
        <v>183.7</v>
      </c>
      <c r="AV44" s="17">
        <v>184.1</v>
      </c>
      <c r="AW44" s="17">
        <v>185.2</v>
      </c>
      <c r="AX44" s="17">
        <v>81.7</v>
      </c>
      <c r="AY44" s="17">
        <v>6.1</v>
      </c>
      <c r="AZ44" s="17">
        <v>3.3</v>
      </c>
      <c r="BA44" s="17">
        <v>34.799999999999997</v>
      </c>
      <c r="BB44" s="17">
        <v>32.299999999999997</v>
      </c>
      <c r="BC44" s="17">
        <v>2</v>
      </c>
      <c r="BD44" s="17">
        <v>0</v>
      </c>
      <c r="BE44" s="17">
        <v>83.9</v>
      </c>
      <c r="BF44" s="17"/>
      <c r="BG44" s="17"/>
      <c r="BH44" s="17">
        <v>31.7</v>
      </c>
      <c r="BI44" s="17">
        <v>0</v>
      </c>
      <c r="BJ44" s="17"/>
      <c r="BK44" s="17"/>
      <c r="BL44" s="17"/>
      <c r="BM44" s="17"/>
      <c r="BN44" s="17"/>
      <c r="BO44" s="17">
        <v>65.599999999999994</v>
      </c>
      <c r="BP44" s="17">
        <v>175.8</v>
      </c>
      <c r="BQ44" s="17">
        <v>173.3</v>
      </c>
      <c r="BR44" s="17">
        <v>203.8</v>
      </c>
      <c r="BS44" s="17">
        <v>269</v>
      </c>
      <c r="BT44" s="17">
        <v>75.2</v>
      </c>
      <c r="BU44" s="17">
        <v>36.5</v>
      </c>
      <c r="BV44" s="17"/>
      <c r="BW44" s="17"/>
      <c r="BX44" s="17"/>
      <c r="BY44" s="17"/>
      <c r="BZ44" s="17"/>
      <c r="CA44" s="17"/>
      <c r="CB44" s="17">
        <v>0.7</v>
      </c>
      <c r="CC44" s="17">
        <v>178.5</v>
      </c>
      <c r="CD44" s="17">
        <v>91.6</v>
      </c>
      <c r="CE44" s="17">
        <v>64.3</v>
      </c>
      <c r="CF44" s="17">
        <v>72</v>
      </c>
      <c r="CG44" s="17">
        <v>29.6</v>
      </c>
      <c r="CH44" s="17"/>
      <c r="CI44" s="17"/>
      <c r="CJ44" s="17"/>
      <c r="CK44" s="17">
        <v>145.6</v>
      </c>
      <c r="CL44" s="17">
        <v>147.80000000000001</v>
      </c>
      <c r="CM44" s="17">
        <v>170.6</v>
      </c>
      <c r="CN44" s="17">
        <v>188.5</v>
      </c>
      <c r="CO44" s="17"/>
      <c r="CP44" s="17"/>
      <c r="CQ44" s="17"/>
      <c r="CR44" s="17"/>
      <c r="CS44" s="17">
        <v>216</v>
      </c>
      <c r="CT44" s="17">
        <v>103.3</v>
      </c>
      <c r="CU44" s="17">
        <v>0.1</v>
      </c>
      <c r="CV44" s="17">
        <v>1.7</v>
      </c>
      <c r="CW44" s="17">
        <v>12.5</v>
      </c>
      <c r="CX44" s="17">
        <v>6.5</v>
      </c>
      <c r="CY44" s="17">
        <v>0.1</v>
      </c>
      <c r="CZ44" s="17">
        <v>6.2</v>
      </c>
      <c r="DA44" s="17"/>
      <c r="DB44" s="17"/>
      <c r="DC44" s="17"/>
      <c r="DD44" s="17">
        <v>0.2</v>
      </c>
      <c r="DE44" s="17">
        <v>1.5</v>
      </c>
      <c r="DF44" s="17">
        <v>1.6</v>
      </c>
      <c r="DG44" s="17">
        <v>20.399999999999999</v>
      </c>
      <c r="DH44" s="17">
        <v>7.7</v>
      </c>
      <c r="DI44" s="17">
        <v>3.8</v>
      </c>
      <c r="DJ44" s="17">
        <v>3.4</v>
      </c>
      <c r="DK44" s="17">
        <v>16.8</v>
      </c>
      <c r="DL44" s="17">
        <v>1.4</v>
      </c>
      <c r="DM44" s="17">
        <v>1.5</v>
      </c>
      <c r="DN44" s="17">
        <v>1.2</v>
      </c>
      <c r="DO44" s="17">
        <v>4</v>
      </c>
      <c r="DP44" s="17">
        <v>4</v>
      </c>
      <c r="DQ44" s="17">
        <v>1.2</v>
      </c>
      <c r="DR44" s="17">
        <v>2.4</v>
      </c>
      <c r="DS44" s="17">
        <v>2.6</v>
      </c>
      <c r="DT44" s="17">
        <v>0</v>
      </c>
      <c r="DU44" s="17"/>
      <c r="DV44" s="17">
        <v>9.8000000000000007</v>
      </c>
      <c r="DW44" s="17">
        <v>1</v>
      </c>
      <c r="DX44" s="17"/>
      <c r="DY44" s="17">
        <v>4.7</v>
      </c>
      <c r="DZ44" s="17">
        <v>2.1</v>
      </c>
      <c r="EA44" s="17">
        <v>3.6</v>
      </c>
      <c r="EB44" s="17">
        <v>4.8</v>
      </c>
      <c r="EC44" s="17">
        <v>10</v>
      </c>
      <c r="ED44" s="17">
        <v>8.8000000000000007</v>
      </c>
      <c r="EE44" s="17">
        <v>34.9</v>
      </c>
      <c r="EF44" s="17">
        <v>6.1</v>
      </c>
      <c r="EG44" s="17">
        <v>19.399999999999999</v>
      </c>
      <c r="EH44" s="17">
        <v>7</v>
      </c>
      <c r="EI44" s="17">
        <v>0.6</v>
      </c>
      <c r="EJ44" s="17">
        <v>0.2</v>
      </c>
      <c r="EK44" s="17">
        <v>8.1999999999999993</v>
      </c>
      <c r="EL44" s="17">
        <v>2.2999999999999998</v>
      </c>
      <c r="EM44" s="17">
        <v>7.2</v>
      </c>
      <c r="EN44" s="17">
        <v>3.2</v>
      </c>
      <c r="EO44" s="17">
        <v>3.7</v>
      </c>
      <c r="EP44" s="17">
        <v>3.8</v>
      </c>
      <c r="EQ44" s="17">
        <v>8.6999999999999993</v>
      </c>
      <c r="ER44" s="17">
        <v>55.9</v>
      </c>
      <c r="ES44" s="17">
        <v>2.2000000000000002</v>
      </c>
      <c r="ET44" s="17">
        <v>22.9</v>
      </c>
      <c r="EU44" s="17">
        <v>0.6</v>
      </c>
      <c r="EV44" s="17">
        <v>49.9</v>
      </c>
      <c r="EW44" s="17">
        <v>64.599999999999994</v>
      </c>
      <c r="EX44" s="17">
        <v>23</v>
      </c>
      <c r="EY44" s="17">
        <v>2.8</v>
      </c>
      <c r="EZ44" s="17">
        <v>6.9790000000000001</v>
      </c>
      <c r="FA44" s="17">
        <v>19.153379999999999</v>
      </c>
      <c r="FB44" s="17">
        <v>9.1</v>
      </c>
      <c r="FC44" s="17"/>
      <c r="FD44" s="17"/>
      <c r="FE44" s="17">
        <v>14.8</v>
      </c>
      <c r="FF44" s="17">
        <v>16.8</v>
      </c>
      <c r="FG44" s="17">
        <v>7.6</v>
      </c>
      <c r="FH44" s="17"/>
      <c r="FI44" s="17"/>
      <c r="FJ44" s="17"/>
      <c r="FK44" s="17"/>
      <c r="FL44" s="17">
        <v>7381.3123800000003</v>
      </c>
      <c r="FM44" s="15"/>
      <c r="FN44" s="17">
        <v>6.6359899999999996</v>
      </c>
      <c r="FO44" s="17">
        <v>2.8290000000000002</v>
      </c>
      <c r="FP44" s="17">
        <v>6.0155000000000003</v>
      </c>
      <c r="FQ44" s="17">
        <v>7.1</v>
      </c>
      <c r="FR44" s="17">
        <v>26.52243</v>
      </c>
      <c r="FS44" s="17">
        <v>18.92362</v>
      </c>
      <c r="FT44" s="17">
        <v>3.8620000000000001</v>
      </c>
      <c r="FU44" s="17">
        <v>4.8209999999999997</v>
      </c>
      <c r="FV44" s="17">
        <v>76.709540000000004</v>
      </c>
    </row>
    <row r="45" spans="1:178" ht="24" customHeight="1" x14ac:dyDescent="0.3">
      <c r="A45" s="16" t="s">
        <v>48</v>
      </c>
      <c r="B45" s="16" t="s">
        <v>778</v>
      </c>
      <c r="C45" s="17">
        <v>50.4</v>
      </c>
      <c r="D45" s="17">
        <v>635.4</v>
      </c>
      <c r="E45" s="17">
        <v>215.2</v>
      </c>
      <c r="F45" s="17">
        <v>3.5</v>
      </c>
      <c r="G45" s="17">
        <v>3.6</v>
      </c>
      <c r="H45" s="17"/>
      <c r="I45" s="17">
        <v>75.099999999999994</v>
      </c>
      <c r="J45" s="17">
        <v>38.200000000000003</v>
      </c>
      <c r="K45" s="17">
        <v>56.8</v>
      </c>
      <c r="L45" s="17">
        <v>184.5</v>
      </c>
      <c r="M45" s="17">
        <v>204.5</v>
      </c>
      <c r="N45" s="17">
        <v>207.2</v>
      </c>
      <c r="O45" s="17">
        <v>282.8</v>
      </c>
      <c r="P45" s="17">
        <v>212.4</v>
      </c>
      <c r="Q45" s="17">
        <v>109.2</v>
      </c>
      <c r="R45" s="17">
        <v>376.3</v>
      </c>
      <c r="S45" s="17">
        <v>3.1</v>
      </c>
      <c r="T45" s="17"/>
      <c r="U45" s="17"/>
      <c r="V45" s="17"/>
      <c r="W45" s="17"/>
      <c r="X45" s="17">
        <v>125.9</v>
      </c>
      <c r="Y45" s="17">
        <v>7.8</v>
      </c>
      <c r="Z45" s="17">
        <v>5.3</v>
      </c>
      <c r="AA45" s="17">
        <v>16.8</v>
      </c>
      <c r="AB45" s="17">
        <v>6.93</v>
      </c>
      <c r="AC45" s="17">
        <v>13.94</v>
      </c>
      <c r="AD45" s="17">
        <v>80.510000000000005</v>
      </c>
      <c r="AE45" s="17"/>
      <c r="AF45" s="17"/>
      <c r="AG45" s="17"/>
      <c r="AH45" s="17">
        <v>36.299999999999997</v>
      </c>
      <c r="AI45" s="17">
        <v>117.1</v>
      </c>
      <c r="AJ45" s="17"/>
      <c r="AK45" s="17"/>
      <c r="AL45" s="17"/>
      <c r="AM45" s="17">
        <v>6.5</v>
      </c>
      <c r="AN45" s="17">
        <v>378.3</v>
      </c>
      <c r="AO45" s="17">
        <v>18.7</v>
      </c>
      <c r="AP45" s="17">
        <v>74.8</v>
      </c>
      <c r="AQ45" s="17">
        <v>17</v>
      </c>
      <c r="AR45" s="17">
        <v>18.3</v>
      </c>
      <c r="AS45" s="17">
        <v>11.5</v>
      </c>
      <c r="AT45" s="17">
        <v>65.400000000000006</v>
      </c>
      <c r="AU45" s="17">
        <v>182.5</v>
      </c>
      <c r="AV45" s="17">
        <v>183.1</v>
      </c>
      <c r="AW45" s="17">
        <v>184.8</v>
      </c>
      <c r="AX45" s="17">
        <v>81.5</v>
      </c>
      <c r="AY45" s="17">
        <v>6.1</v>
      </c>
      <c r="AZ45" s="17">
        <v>3.2</v>
      </c>
      <c r="BA45" s="17">
        <v>34.6</v>
      </c>
      <c r="BB45" s="17">
        <v>24.2</v>
      </c>
      <c r="BC45" s="17">
        <v>2</v>
      </c>
      <c r="BD45" s="17">
        <v>0</v>
      </c>
      <c r="BE45" s="17">
        <v>62.7</v>
      </c>
      <c r="BF45" s="17"/>
      <c r="BG45" s="17"/>
      <c r="BH45" s="17">
        <v>92.7</v>
      </c>
      <c r="BI45" s="17">
        <v>0</v>
      </c>
      <c r="BJ45" s="17"/>
      <c r="BK45" s="17"/>
      <c r="BL45" s="17"/>
      <c r="BM45" s="17"/>
      <c r="BN45" s="17"/>
      <c r="BO45" s="17">
        <v>65.5</v>
      </c>
      <c r="BP45" s="17">
        <v>181.4</v>
      </c>
      <c r="BQ45" s="17">
        <v>174.6</v>
      </c>
      <c r="BR45" s="17">
        <v>208.5</v>
      </c>
      <c r="BS45" s="17">
        <v>273.3</v>
      </c>
      <c r="BT45" s="17">
        <v>75.5</v>
      </c>
      <c r="BU45" s="17">
        <v>36.700000000000003</v>
      </c>
      <c r="BV45" s="17"/>
      <c r="BW45" s="17"/>
      <c r="BX45" s="17"/>
      <c r="BY45" s="17"/>
      <c r="BZ45" s="17"/>
      <c r="CA45" s="17"/>
      <c r="CB45" s="17">
        <v>0.7</v>
      </c>
      <c r="CC45" s="17">
        <v>163.5</v>
      </c>
      <c r="CD45" s="17">
        <v>91.5</v>
      </c>
      <c r="CE45" s="17">
        <v>63.4</v>
      </c>
      <c r="CF45" s="17">
        <v>71.7</v>
      </c>
      <c r="CG45" s="17">
        <v>29.6</v>
      </c>
      <c r="CH45" s="17"/>
      <c r="CI45" s="17"/>
      <c r="CJ45" s="17"/>
      <c r="CK45" s="17">
        <v>145.80000000000001</v>
      </c>
      <c r="CL45" s="17">
        <v>148</v>
      </c>
      <c r="CM45" s="17">
        <v>170.4</v>
      </c>
      <c r="CN45" s="17">
        <v>189.2</v>
      </c>
      <c r="CO45" s="17"/>
      <c r="CP45" s="17"/>
      <c r="CQ45" s="17"/>
      <c r="CR45" s="17"/>
      <c r="CS45" s="17">
        <v>216.4</v>
      </c>
      <c r="CT45" s="17">
        <v>103.6</v>
      </c>
      <c r="CU45" s="17">
        <v>0</v>
      </c>
      <c r="CV45" s="17">
        <v>2.8</v>
      </c>
      <c r="CW45" s="17">
        <v>0.7</v>
      </c>
      <c r="CX45" s="17">
        <v>4.3</v>
      </c>
      <c r="CY45" s="17">
        <v>0</v>
      </c>
      <c r="CZ45" s="17">
        <v>6.2</v>
      </c>
      <c r="DA45" s="17"/>
      <c r="DB45" s="17"/>
      <c r="DC45" s="17"/>
      <c r="DD45" s="17">
        <v>0.2</v>
      </c>
      <c r="DE45" s="17">
        <v>1.5</v>
      </c>
      <c r="DF45" s="17">
        <v>1.7</v>
      </c>
      <c r="DG45" s="17">
        <v>20.2</v>
      </c>
      <c r="DH45" s="17">
        <v>7.7</v>
      </c>
      <c r="DI45" s="17">
        <v>3.8</v>
      </c>
      <c r="DJ45" s="17">
        <v>3.4</v>
      </c>
      <c r="DK45" s="17">
        <v>16.8</v>
      </c>
      <c r="DL45" s="17">
        <v>0</v>
      </c>
      <c r="DM45" s="17">
        <v>0</v>
      </c>
      <c r="DN45" s="17">
        <v>0.5</v>
      </c>
      <c r="DO45" s="17">
        <v>2.2999999999999998</v>
      </c>
      <c r="DP45" s="17">
        <v>4.3</v>
      </c>
      <c r="DQ45" s="17">
        <v>1.2</v>
      </c>
      <c r="DR45" s="17">
        <v>2.4</v>
      </c>
      <c r="DS45" s="17">
        <v>2.6</v>
      </c>
      <c r="DT45" s="17">
        <v>0</v>
      </c>
      <c r="DU45" s="17"/>
      <c r="DV45" s="17">
        <v>5.4</v>
      </c>
      <c r="DW45" s="17">
        <v>1</v>
      </c>
      <c r="DX45" s="17"/>
      <c r="DY45" s="17">
        <v>4.7</v>
      </c>
      <c r="DZ45" s="17">
        <v>2.1</v>
      </c>
      <c r="EA45" s="17">
        <v>3.5</v>
      </c>
      <c r="EB45" s="17">
        <v>5</v>
      </c>
      <c r="EC45" s="17">
        <v>10</v>
      </c>
      <c r="ED45" s="17">
        <v>8</v>
      </c>
      <c r="EE45" s="17">
        <v>35.9</v>
      </c>
      <c r="EF45" s="17">
        <v>0.1</v>
      </c>
      <c r="EG45" s="17">
        <v>18.399999999999999</v>
      </c>
      <c r="EH45" s="17">
        <v>6</v>
      </c>
      <c r="EI45" s="17">
        <v>0.4</v>
      </c>
      <c r="EJ45" s="17">
        <v>0.3</v>
      </c>
      <c r="EK45" s="17">
        <v>8.1999999999999993</v>
      </c>
      <c r="EL45" s="17">
        <v>2.2999999999999998</v>
      </c>
      <c r="EM45" s="17">
        <v>7.2</v>
      </c>
      <c r="EN45" s="17">
        <v>3.2</v>
      </c>
      <c r="EO45" s="17">
        <v>3.7</v>
      </c>
      <c r="EP45" s="17">
        <v>3.8</v>
      </c>
      <c r="EQ45" s="17">
        <v>3.9</v>
      </c>
      <c r="ER45" s="17">
        <v>3.9</v>
      </c>
      <c r="ES45" s="17">
        <v>0.4</v>
      </c>
      <c r="ET45" s="17">
        <v>1</v>
      </c>
      <c r="EU45" s="17">
        <v>0.6</v>
      </c>
      <c r="EV45" s="17">
        <v>63.3</v>
      </c>
      <c r="EW45" s="17">
        <v>67.099999999999994</v>
      </c>
      <c r="EX45" s="17">
        <v>1.2</v>
      </c>
      <c r="EY45" s="17">
        <v>0.5</v>
      </c>
      <c r="EZ45" s="17">
        <v>6.9969999999999999</v>
      </c>
      <c r="FA45" s="17">
        <v>19.063839999999999</v>
      </c>
      <c r="FB45" s="17">
        <v>9.1999999999999993</v>
      </c>
      <c r="FC45" s="17"/>
      <c r="FD45" s="17"/>
      <c r="FE45" s="17">
        <v>14.6</v>
      </c>
      <c r="FF45" s="17">
        <v>16.3</v>
      </c>
      <c r="FG45" s="17">
        <v>6</v>
      </c>
      <c r="FH45" s="17"/>
      <c r="FI45" s="17"/>
      <c r="FJ45" s="17"/>
      <c r="FK45" s="17"/>
      <c r="FL45" s="17">
        <v>7351.8408399999998</v>
      </c>
      <c r="FM45" s="15"/>
      <c r="FN45" s="17">
        <v>6.4339000000000004</v>
      </c>
      <c r="FO45" s="17">
        <v>2.8250000000000002</v>
      </c>
      <c r="FP45" s="17">
        <v>6.0149999999999997</v>
      </c>
      <c r="FQ45" s="17">
        <v>7.1</v>
      </c>
      <c r="FR45" s="17">
        <v>26.526299999999999</v>
      </c>
      <c r="FS45" s="17">
        <v>18.923680000000001</v>
      </c>
      <c r="FT45" s="17">
        <v>4.09</v>
      </c>
      <c r="FU45" s="17">
        <v>4.7770000000000001</v>
      </c>
      <c r="FV45" s="17">
        <v>76.690880000000007</v>
      </c>
    </row>
    <row r="46" spans="1:178" ht="24" customHeight="1" x14ac:dyDescent="0.3">
      <c r="A46" s="16" t="s">
        <v>48</v>
      </c>
      <c r="B46" s="16" t="s">
        <v>779</v>
      </c>
      <c r="C46" s="17">
        <v>50</v>
      </c>
      <c r="D46" s="17">
        <v>632.5</v>
      </c>
      <c r="E46" s="17">
        <v>214.8</v>
      </c>
      <c r="F46" s="17">
        <v>0</v>
      </c>
      <c r="G46" s="17">
        <v>0</v>
      </c>
      <c r="H46" s="17"/>
      <c r="I46" s="17">
        <v>74.900000000000006</v>
      </c>
      <c r="J46" s="17">
        <v>38</v>
      </c>
      <c r="K46" s="17">
        <v>55.3</v>
      </c>
      <c r="L46" s="17">
        <v>184.8</v>
      </c>
      <c r="M46" s="17">
        <v>205.1</v>
      </c>
      <c r="N46" s="17">
        <v>205.3</v>
      </c>
      <c r="O46" s="17">
        <v>283.8</v>
      </c>
      <c r="P46" s="17">
        <v>211.9</v>
      </c>
      <c r="Q46" s="17">
        <v>109.3</v>
      </c>
      <c r="R46" s="17">
        <v>376.3</v>
      </c>
      <c r="S46" s="17">
        <v>3.1</v>
      </c>
      <c r="T46" s="17"/>
      <c r="U46" s="17"/>
      <c r="V46" s="17"/>
      <c r="W46" s="17"/>
      <c r="X46" s="17">
        <v>123.7</v>
      </c>
      <c r="Y46" s="17">
        <v>7.4</v>
      </c>
      <c r="Z46" s="17">
        <v>5.3</v>
      </c>
      <c r="AA46" s="17">
        <v>16.8</v>
      </c>
      <c r="AB46" s="17">
        <v>6.93</v>
      </c>
      <c r="AC46" s="17">
        <v>14.02</v>
      </c>
      <c r="AD46" s="17">
        <v>139.09</v>
      </c>
      <c r="AE46" s="17"/>
      <c r="AF46" s="17"/>
      <c r="AG46" s="17"/>
      <c r="AH46" s="17">
        <v>35.700000000000003</v>
      </c>
      <c r="AI46" s="17">
        <v>109.8</v>
      </c>
      <c r="AJ46" s="17"/>
      <c r="AK46" s="17"/>
      <c r="AL46" s="17"/>
      <c r="AM46" s="17">
        <v>6.5</v>
      </c>
      <c r="AN46" s="17">
        <v>375.6</v>
      </c>
      <c r="AO46" s="17">
        <v>26</v>
      </c>
      <c r="AP46" s="17">
        <v>67.8</v>
      </c>
      <c r="AQ46" s="17">
        <v>16.7</v>
      </c>
      <c r="AR46" s="17">
        <v>17.899999999999999</v>
      </c>
      <c r="AS46" s="17">
        <v>11.5</v>
      </c>
      <c r="AT46" s="17">
        <v>64.099999999999994</v>
      </c>
      <c r="AU46" s="17">
        <v>181.6</v>
      </c>
      <c r="AV46" s="17">
        <v>182.1</v>
      </c>
      <c r="AW46" s="17">
        <v>184.6</v>
      </c>
      <c r="AX46" s="17">
        <v>80.400000000000006</v>
      </c>
      <c r="AY46" s="17">
        <v>6.1</v>
      </c>
      <c r="AZ46" s="17">
        <v>3.1</v>
      </c>
      <c r="BA46" s="17">
        <v>28.8</v>
      </c>
      <c r="BB46" s="17">
        <v>23.8</v>
      </c>
      <c r="BC46" s="17">
        <v>2.2000000000000002</v>
      </c>
      <c r="BD46" s="17">
        <v>0</v>
      </c>
      <c r="BE46" s="17">
        <v>48</v>
      </c>
      <c r="BF46" s="17"/>
      <c r="BG46" s="17"/>
      <c r="BH46" s="17">
        <v>92.3</v>
      </c>
      <c r="BI46" s="17">
        <v>0</v>
      </c>
      <c r="BJ46" s="17"/>
      <c r="BK46" s="17"/>
      <c r="BL46" s="17"/>
      <c r="BM46" s="17"/>
      <c r="BN46" s="17"/>
      <c r="BO46" s="17">
        <v>65.400000000000006</v>
      </c>
      <c r="BP46" s="17">
        <v>176.7</v>
      </c>
      <c r="BQ46" s="17">
        <v>178.2</v>
      </c>
      <c r="BR46" s="17">
        <v>208.6</v>
      </c>
      <c r="BS46" s="17">
        <v>273.60000000000002</v>
      </c>
      <c r="BT46" s="17">
        <v>75.900000000000006</v>
      </c>
      <c r="BU46" s="17">
        <v>36.700000000000003</v>
      </c>
      <c r="BV46" s="17"/>
      <c r="BW46" s="17"/>
      <c r="BX46" s="17"/>
      <c r="BY46" s="17"/>
      <c r="BZ46" s="17"/>
      <c r="CA46" s="17"/>
      <c r="CB46" s="17">
        <v>0.7</v>
      </c>
      <c r="CC46" s="17">
        <v>128.1</v>
      </c>
      <c r="CD46" s="17">
        <v>90.9</v>
      </c>
      <c r="CE46" s="17">
        <v>63.3</v>
      </c>
      <c r="CF46" s="17">
        <v>72</v>
      </c>
      <c r="CG46" s="17">
        <v>29.4</v>
      </c>
      <c r="CH46" s="17"/>
      <c r="CI46" s="17"/>
      <c r="CJ46" s="17"/>
      <c r="CK46" s="17">
        <v>146</v>
      </c>
      <c r="CL46" s="17">
        <v>147.9</v>
      </c>
      <c r="CM46" s="17">
        <v>170.9</v>
      </c>
      <c r="CN46" s="17">
        <v>191.2</v>
      </c>
      <c r="CO46" s="17"/>
      <c r="CP46" s="17"/>
      <c r="CQ46" s="17"/>
      <c r="CR46" s="17"/>
      <c r="CS46" s="17">
        <v>216.6</v>
      </c>
      <c r="CT46" s="17">
        <v>103.6</v>
      </c>
      <c r="CU46" s="17">
        <v>0</v>
      </c>
      <c r="CV46" s="17">
        <v>6.8</v>
      </c>
      <c r="CW46" s="17">
        <v>0</v>
      </c>
      <c r="CX46" s="17">
        <v>1.8</v>
      </c>
      <c r="CY46" s="17">
        <v>0</v>
      </c>
      <c r="CZ46" s="17">
        <v>6.1</v>
      </c>
      <c r="DA46" s="17"/>
      <c r="DB46" s="17"/>
      <c r="DC46" s="17"/>
      <c r="DD46" s="17">
        <v>0.2</v>
      </c>
      <c r="DE46" s="17">
        <v>1.5</v>
      </c>
      <c r="DF46" s="17">
        <v>1.7</v>
      </c>
      <c r="DG46" s="17">
        <v>20.100000000000001</v>
      </c>
      <c r="DH46" s="17">
        <v>7.7</v>
      </c>
      <c r="DI46" s="17">
        <v>3.7</v>
      </c>
      <c r="DJ46" s="17">
        <v>3.4</v>
      </c>
      <c r="DK46" s="17">
        <v>16.8</v>
      </c>
      <c r="DL46" s="17">
        <v>0</v>
      </c>
      <c r="DM46" s="17">
        <v>0</v>
      </c>
      <c r="DN46" s="17">
        <v>0.6</v>
      </c>
      <c r="DO46" s="17">
        <v>3.4</v>
      </c>
      <c r="DP46" s="17">
        <v>4.3</v>
      </c>
      <c r="DQ46" s="17">
        <v>1.2</v>
      </c>
      <c r="DR46" s="17">
        <v>2.4</v>
      </c>
      <c r="DS46" s="17">
        <v>2.6</v>
      </c>
      <c r="DT46" s="17">
        <v>0</v>
      </c>
      <c r="DU46" s="17"/>
      <c r="DV46" s="17">
        <v>19.8</v>
      </c>
      <c r="DW46" s="17">
        <v>1</v>
      </c>
      <c r="DX46" s="17"/>
      <c r="DY46" s="17">
        <v>4.4000000000000004</v>
      </c>
      <c r="DZ46" s="17">
        <v>2.1</v>
      </c>
      <c r="EA46" s="17">
        <v>3.3</v>
      </c>
      <c r="EB46" s="17">
        <v>4.8</v>
      </c>
      <c r="EC46" s="17">
        <v>10</v>
      </c>
      <c r="ED46" s="17">
        <v>9.1</v>
      </c>
      <c r="EE46" s="17">
        <v>39.299999999999997</v>
      </c>
      <c r="EF46" s="17">
        <v>0</v>
      </c>
      <c r="EG46" s="17">
        <v>19.5</v>
      </c>
      <c r="EH46" s="17">
        <v>8.5</v>
      </c>
      <c r="EI46" s="17">
        <v>0.4</v>
      </c>
      <c r="EJ46" s="17">
        <v>0.5</v>
      </c>
      <c r="EK46" s="17">
        <v>8.1999999999999993</v>
      </c>
      <c r="EL46" s="17">
        <v>2.2999999999999998</v>
      </c>
      <c r="EM46" s="17">
        <v>7.2</v>
      </c>
      <c r="EN46" s="17">
        <v>3.2</v>
      </c>
      <c r="EO46" s="17">
        <v>3.7</v>
      </c>
      <c r="EP46" s="17">
        <v>3.8</v>
      </c>
      <c r="EQ46" s="17">
        <v>1</v>
      </c>
      <c r="ER46" s="17">
        <v>0</v>
      </c>
      <c r="ES46" s="17">
        <v>0</v>
      </c>
      <c r="ET46" s="17">
        <v>0</v>
      </c>
      <c r="EU46" s="17">
        <v>0.6</v>
      </c>
      <c r="EV46" s="17">
        <v>62.7</v>
      </c>
      <c r="EW46" s="17">
        <v>62</v>
      </c>
      <c r="EX46" s="17">
        <v>0</v>
      </c>
      <c r="EY46" s="17">
        <v>0</v>
      </c>
      <c r="EZ46" s="17">
        <v>6.9850000000000003</v>
      </c>
      <c r="FA46" s="17">
        <v>19.164719999999999</v>
      </c>
      <c r="FB46" s="17">
        <v>9.1999999999999993</v>
      </c>
      <c r="FC46" s="17"/>
      <c r="FD46" s="17"/>
      <c r="FE46" s="17">
        <v>14.7</v>
      </c>
      <c r="FF46" s="17">
        <v>16.3</v>
      </c>
      <c r="FG46" s="17">
        <v>6.8</v>
      </c>
      <c r="FH46" s="17"/>
      <c r="FI46" s="17"/>
      <c r="FJ46" s="17"/>
      <c r="FK46" s="17"/>
      <c r="FL46" s="17">
        <v>7333.4897199999996</v>
      </c>
      <c r="FM46" s="15"/>
      <c r="FN46" s="17">
        <v>6.5971299999999999</v>
      </c>
      <c r="FO46" s="17">
        <v>2.8210000000000002</v>
      </c>
      <c r="FP46" s="17">
        <v>6.0045000000000002</v>
      </c>
      <c r="FQ46" s="17">
        <v>7.1</v>
      </c>
      <c r="FR46" s="17">
        <v>26.61242</v>
      </c>
      <c r="FS46" s="17">
        <v>18.922419999999999</v>
      </c>
      <c r="FT46" s="17">
        <v>4.1749999999999998</v>
      </c>
      <c r="FU46" s="17">
        <v>15.944000000000001</v>
      </c>
      <c r="FV46" s="17">
        <v>88.176469999999995</v>
      </c>
    </row>
    <row r="47" spans="1:178" ht="24" customHeight="1" x14ac:dyDescent="0.3">
      <c r="A47" s="16" t="s">
        <v>48</v>
      </c>
      <c r="B47" s="16" t="s">
        <v>780</v>
      </c>
      <c r="C47" s="17">
        <v>99</v>
      </c>
      <c r="D47" s="17">
        <v>634.5</v>
      </c>
      <c r="E47" s="17">
        <v>215.1</v>
      </c>
      <c r="F47" s="17">
        <v>0</v>
      </c>
      <c r="G47" s="17">
        <v>0</v>
      </c>
      <c r="H47" s="17"/>
      <c r="I47" s="17">
        <v>75</v>
      </c>
      <c r="J47" s="17">
        <v>37.799999999999997</v>
      </c>
      <c r="K47" s="17">
        <v>54.7</v>
      </c>
      <c r="L47" s="17">
        <v>184.4</v>
      </c>
      <c r="M47" s="17">
        <v>205</v>
      </c>
      <c r="N47" s="17">
        <v>208.5</v>
      </c>
      <c r="O47" s="17">
        <v>281.7</v>
      </c>
      <c r="P47" s="17">
        <v>212.7</v>
      </c>
      <c r="Q47" s="17">
        <v>109.5</v>
      </c>
      <c r="R47" s="17">
        <v>376.1</v>
      </c>
      <c r="S47" s="17">
        <v>3.1</v>
      </c>
      <c r="T47" s="17"/>
      <c r="U47" s="17"/>
      <c r="V47" s="17"/>
      <c r="W47" s="17"/>
      <c r="X47" s="17">
        <v>124.5</v>
      </c>
      <c r="Y47" s="17">
        <v>7.6</v>
      </c>
      <c r="Z47" s="17">
        <v>5.5</v>
      </c>
      <c r="AA47" s="17">
        <v>16.899999999999999</v>
      </c>
      <c r="AB47" s="17">
        <v>6.93</v>
      </c>
      <c r="AC47" s="17">
        <v>14.36</v>
      </c>
      <c r="AD47" s="17">
        <v>140.81</v>
      </c>
      <c r="AE47" s="17"/>
      <c r="AF47" s="17"/>
      <c r="AG47" s="17"/>
      <c r="AH47" s="17">
        <v>90.2</v>
      </c>
      <c r="AI47" s="17">
        <v>157.1</v>
      </c>
      <c r="AJ47" s="17"/>
      <c r="AK47" s="17"/>
      <c r="AL47" s="17"/>
      <c r="AM47" s="17">
        <v>6.4</v>
      </c>
      <c r="AN47" s="17">
        <v>374.4</v>
      </c>
      <c r="AO47" s="17">
        <v>26</v>
      </c>
      <c r="AP47" s="17">
        <v>74.8</v>
      </c>
      <c r="AQ47" s="17">
        <v>16.2</v>
      </c>
      <c r="AR47" s="17">
        <v>17.8</v>
      </c>
      <c r="AS47" s="17">
        <v>11.5</v>
      </c>
      <c r="AT47" s="17">
        <v>62.1</v>
      </c>
      <c r="AU47" s="17">
        <v>182.3</v>
      </c>
      <c r="AV47" s="17">
        <v>182.7</v>
      </c>
      <c r="AW47" s="17">
        <v>184.9</v>
      </c>
      <c r="AX47" s="17">
        <v>80.5</v>
      </c>
      <c r="AY47" s="17">
        <v>6.1</v>
      </c>
      <c r="AZ47" s="17">
        <v>3.1</v>
      </c>
      <c r="BA47" s="17">
        <v>34.4</v>
      </c>
      <c r="BB47" s="17">
        <v>24</v>
      </c>
      <c r="BC47" s="17">
        <v>2.2000000000000002</v>
      </c>
      <c r="BD47" s="17">
        <v>16.899999999999999</v>
      </c>
      <c r="BE47" s="17">
        <v>64.2</v>
      </c>
      <c r="BF47" s="17"/>
      <c r="BG47" s="17"/>
      <c r="BH47" s="17">
        <v>92.4</v>
      </c>
      <c r="BI47" s="17">
        <v>0</v>
      </c>
      <c r="BJ47" s="17"/>
      <c r="BK47" s="17"/>
      <c r="BL47" s="17"/>
      <c r="BM47" s="17"/>
      <c r="BN47" s="17"/>
      <c r="BO47" s="17">
        <v>65.5</v>
      </c>
      <c r="BP47" s="17">
        <v>177</v>
      </c>
      <c r="BQ47" s="17">
        <v>174.1</v>
      </c>
      <c r="BR47" s="17">
        <v>209.2</v>
      </c>
      <c r="BS47" s="17">
        <v>272.3</v>
      </c>
      <c r="BT47" s="17">
        <v>75.8</v>
      </c>
      <c r="BU47" s="17">
        <v>36.700000000000003</v>
      </c>
      <c r="BV47" s="17"/>
      <c r="BW47" s="17"/>
      <c r="BX47" s="17"/>
      <c r="BY47" s="17"/>
      <c r="BZ47" s="17"/>
      <c r="CA47" s="17"/>
      <c r="CB47" s="17">
        <v>0.7</v>
      </c>
      <c r="CC47" s="17">
        <v>141.30000000000001</v>
      </c>
      <c r="CD47" s="17">
        <v>91.8</v>
      </c>
      <c r="CE47" s="17">
        <v>63.3</v>
      </c>
      <c r="CF47" s="17">
        <v>71.900000000000006</v>
      </c>
      <c r="CG47" s="17">
        <v>29.6</v>
      </c>
      <c r="CH47" s="17"/>
      <c r="CI47" s="17"/>
      <c r="CJ47" s="17"/>
      <c r="CK47" s="17">
        <v>146.1</v>
      </c>
      <c r="CL47" s="17">
        <v>148.30000000000001</v>
      </c>
      <c r="CM47" s="17">
        <v>170.5</v>
      </c>
      <c r="CN47" s="17">
        <v>190.9</v>
      </c>
      <c r="CO47" s="17"/>
      <c r="CP47" s="17"/>
      <c r="CQ47" s="17"/>
      <c r="CR47" s="17"/>
      <c r="CS47" s="17">
        <v>216.5</v>
      </c>
      <c r="CT47" s="17">
        <v>103.7</v>
      </c>
      <c r="CU47" s="17">
        <v>0</v>
      </c>
      <c r="CV47" s="17">
        <v>9</v>
      </c>
      <c r="CW47" s="17">
        <v>0</v>
      </c>
      <c r="CX47" s="17">
        <v>0</v>
      </c>
      <c r="CY47" s="17">
        <v>0</v>
      </c>
      <c r="CZ47" s="17">
        <v>6</v>
      </c>
      <c r="DA47" s="17"/>
      <c r="DB47" s="17"/>
      <c r="DC47" s="17"/>
      <c r="DD47" s="17">
        <v>0.2</v>
      </c>
      <c r="DE47" s="17">
        <v>1.6</v>
      </c>
      <c r="DF47" s="17">
        <v>1.7</v>
      </c>
      <c r="DG47" s="17">
        <v>20.3</v>
      </c>
      <c r="DH47" s="17">
        <v>7.4</v>
      </c>
      <c r="DI47" s="17">
        <v>3.7</v>
      </c>
      <c r="DJ47" s="17">
        <v>3.4</v>
      </c>
      <c r="DK47" s="17">
        <v>16.8</v>
      </c>
      <c r="DL47" s="17">
        <v>0</v>
      </c>
      <c r="DM47" s="17">
        <v>0</v>
      </c>
      <c r="DN47" s="17">
        <v>1.4</v>
      </c>
      <c r="DO47" s="17">
        <v>6</v>
      </c>
      <c r="DP47" s="17">
        <v>4.4000000000000004</v>
      </c>
      <c r="DQ47" s="17">
        <v>1.2</v>
      </c>
      <c r="DR47" s="17">
        <v>2.4</v>
      </c>
      <c r="DS47" s="17">
        <v>2.6</v>
      </c>
      <c r="DT47" s="17">
        <v>0</v>
      </c>
      <c r="DU47" s="17"/>
      <c r="DV47" s="17">
        <v>20.3</v>
      </c>
      <c r="DW47" s="17">
        <v>1</v>
      </c>
      <c r="DX47" s="17"/>
      <c r="DY47" s="17">
        <v>4</v>
      </c>
      <c r="DZ47" s="17">
        <v>2.1</v>
      </c>
      <c r="EA47" s="17">
        <v>3.5</v>
      </c>
      <c r="EB47" s="17">
        <v>5</v>
      </c>
      <c r="EC47" s="17">
        <v>10</v>
      </c>
      <c r="ED47" s="17">
        <v>8.6999999999999993</v>
      </c>
      <c r="EE47" s="17">
        <v>40.299999999999997</v>
      </c>
      <c r="EF47" s="17">
        <v>0</v>
      </c>
      <c r="EG47" s="17">
        <v>22.5</v>
      </c>
      <c r="EH47" s="17">
        <v>11.7</v>
      </c>
      <c r="EI47" s="17">
        <v>1.3</v>
      </c>
      <c r="EJ47" s="17">
        <v>0.6</v>
      </c>
      <c r="EK47" s="17">
        <v>8.1999999999999993</v>
      </c>
      <c r="EL47" s="17">
        <v>2.2999999999999998</v>
      </c>
      <c r="EM47" s="17">
        <v>8</v>
      </c>
      <c r="EN47" s="17">
        <v>3.2</v>
      </c>
      <c r="EO47" s="17">
        <v>3.7</v>
      </c>
      <c r="EP47" s="17">
        <v>3.8</v>
      </c>
      <c r="EQ47" s="17">
        <v>0</v>
      </c>
      <c r="ER47" s="17">
        <v>0</v>
      </c>
      <c r="ES47" s="17">
        <v>0</v>
      </c>
      <c r="ET47" s="17">
        <v>0</v>
      </c>
      <c r="EU47" s="17">
        <v>0.6</v>
      </c>
      <c r="EV47" s="17">
        <v>72.400000000000006</v>
      </c>
      <c r="EW47" s="17">
        <v>56.7</v>
      </c>
      <c r="EX47" s="17">
        <v>0</v>
      </c>
      <c r="EY47" s="17">
        <v>0</v>
      </c>
      <c r="EZ47" s="17">
        <v>6.9660000000000002</v>
      </c>
      <c r="FA47" s="17">
        <v>19.105</v>
      </c>
      <c r="FB47" s="17">
        <v>9.5</v>
      </c>
      <c r="FC47" s="17"/>
      <c r="FD47" s="17"/>
      <c r="FE47" s="17">
        <v>14.8</v>
      </c>
      <c r="FF47" s="17">
        <v>16.3</v>
      </c>
      <c r="FG47" s="17">
        <v>7.1</v>
      </c>
      <c r="FH47" s="17"/>
      <c r="FI47" s="17"/>
      <c r="FJ47" s="17"/>
      <c r="FK47" s="17"/>
      <c r="FL47" s="17">
        <v>7560.8710000000001</v>
      </c>
      <c r="FM47" s="15"/>
      <c r="FN47" s="17">
        <v>5.6157700000000004</v>
      </c>
      <c r="FO47" s="17">
        <v>4.5369999999999999</v>
      </c>
      <c r="FP47" s="17">
        <v>6.0034999999999998</v>
      </c>
      <c r="FQ47" s="17">
        <v>7.1</v>
      </c>
      <c r="FR47" s="17">
        <v>26.702680000000001</v>
      </c>
      <c r="FS47" s="17">
        <v>18.92389</v>
      </c>
      <c r="FT47" s="17">
        <v>4.04</v>
      </c>
      <c r="FU47" s="17">
        <v>15.977</v>
      </c>
      <c r="FV47" s="17">
        <v>88.899839999999998</v>
      </c>
    </row>
    <row r="48" spans="1:178" ht="24" customHeight="1" x14ac:dyDescent="0.3">
      <c r="A48" s="16" t="s">
        <v>48</v>
      </c>
      <c r="B48" s="16" t="s">
        <v>781</v>
      </c>
      <c r="C48" s="17">
        <v>99.3</v>
      </c>
      <c r="D48" s="17">
        <v>636.4</v>
      </c>
      <c r="E48" s="17">
        <v>215.3</v>
      </c>
      <c r="F48" s="17">
        <v>0</v>
      </c>
      <c r="G48" s="17">
        <v>0</v>
      </c>
      <c r="H48" s="17"/>
      <c r="I48" s="17">
        <v>76</v>
      </c>
      <c r="J48" s="17">
        <v>37.700000000000003</v>
      </c>
      <c r="K48" s="17">
        <v>57.3</v>
      </c>
      <c r="L48" s="17">
        <v>184.9</v>
      </c>
      <c r="M48" s="17">
        <v>205.6</v>
      </c>
      <c r="N48" s="17">
        <v>206.3</v>
      </c>
      <c r="O48" s="17">
        <v>280.3</v>
      </c>
      <c r="P48" s="17">
        <v>212.6</v>
      </c>
      <c r="Q48" s="17">
        <v>109.6</v>
      </c>
      <c r="R48" s="17">
        <v>376</v>
      </c>
      <c r="S48" s="17">
        <v>3.1</v>
      </c>
      <c r="T48" s="17"/>
      <c r="U48" s="17"/>
      <c r="V48" s="17"/>
      <c r="W48" s="17"/>
      <c r="X48" s="17">
        <v>125.3</v>
      </c>
      <c r="Y48" s="17">
        <v>7.8</v>
      </c>
      <c r="Z48" s="17">
        <v>5.5</v>
      </c>
      <c r="AA48" s="17">
        <v>16.899999999999999</v>
      </c>
      <c r="AB48" s="17">
        <v>6.92</v>
      </c>
      <c r="AC48" s="17">
        <v>14.37</v>
      </c>
      <c r="AD48" s="17">
        <v>140.94999999999999</v>
      </c>
      <c r="AE48" s="17"/>
      <c r="AF48" s="17"/>
      <c r="AG48" s="17"/>
      <c r="AH48" s="17">
        <v>90.4</v>
      </c>
      <c r="AI48" s="17">
        <v>144.1</v>
      </c>
      <c r="AJ48" s="17"/>
      <c r="AK48" s="17"/>
      <c r="AL48" s="17"/>
      <c r="AM48" s="17">
        <v>6.4</v>
      </c>
      <c r="AN48" s="17">
        <v>375.5</v>
      </c>
      <c r="AO48" s="17">
        <v>26</v>
      </c>
      <c r="AP48" s="17">
        <v>65</v>
      </c>
      <c r="AQ48" s="17">
        <v>17.2</v>
      </c>
      <c r="AR48" s="17">
        <v>17.8</v>
      </c>
      <c r="AS48" s="17">
        <v>11.5</v>
      </c>
      <c r="AT48" s="17">
        <v>64.599999999999994</v>
      </c>
      <c r="AU48" s="17">
        <v>183.3</v>
      </c>
      <c r="AV48" s="17">
        <v>183.6</v>
      </c>
      <c r="AW48" s="17">
        <v>185</v>
      </c>
      <c r="AX48" s="17">
        <v>79.400000000000006</v>
      </c>
      <c r="AY48" s="17">
        <v>6.1</v>
      </c>
      <c r="AZ48" s="17">
        <v>3.1</v>
      </c>
      <c r="BA48" s="17">
        <v>27</v>
      </c>
      <c r="BB48" s="17">
        <v>32.1</v>
      </c>
      <c r="BC48" s="17">
        <v>2.2000000000000002</v>
      </c>
      <c r="BD48" s="17">
        <v>17.600000000000001</v>
      </c>
      <c r="BE48" s="17">
        <v>51.1</v>
      </c>
      <c r="BF48" s="17"/>
      <c r="BG48" s="17"/>
      <c r="BH48" s="17">
        <v>92.4</v>
      </c>
      <c r="BI48" s="17">
        <v>79.599999999999994</v>
      </c>
      <c r="BJ48" s="17"/>
      <c r="BK48" s="17"/>
      <c r="BL48" s="17"/>
      <c r="BM48" s="17"/>
      <c r="BN48" s="17"/>
      <c r="BO48" s="17">
        <v>65.5</v>
      </c>
      <c r="BP48" s="17">
        <v>177.1</v>
      </c>
      <c r="BQ48" s="17">
        <v>174.9</v>
      </c>
      <c r="BR48" s="17">
        <v>209.6</v>
      </c>
      <c r="BS48" s="17">
        <v>274.5</v>
      </c>
      <c r="BT48" s="17">
        <v>75.900000000000006</v>
      </c>
      <c r="BU48" s="17">
        <v>37</v>
      </c>
      <c r="BV48" s="17"/>
      <c r="BW48" s="17"/>
      <c r="BX48" s="17"/>
      <c r="BY48" s="17"/>
      <c r="BZ48" s="17"/>
      <c r="CA48" s="17"/>
      <c r="CB48" s="17">
        <v>0.7</v>
      </c>
      <c r="CC48" s="17">
        <v>122.1</v>
      </c>
      <c r="CD48" s="17">
        <v>86.3</v>
      </c>
      <c r="CE48" s="17">
        <v>63.3</v>
      </c>
      <c r="CF48" s="17">
        <v>72</v>
      </c>
      <c r="CG48" s="17">
        <v>29.6</v>
      </c>
      <c r="CH48" s="17"/>
      <c r="CI48" s="17"/>
      <c r="CJ48" s="17"/>
      <c r="CK48" s="17">
        <v>146.30000000000001</v>
      </c>
      <c r="CL48" s="17">
        <v>148.69999999999999</v>
      </c>
      <c r="CM48" s="17">
        <v>170.8</v>
      </c>
      <c r="CN48" s="17">
        <v>191.1</v>
      </c>
      <c r="CO48" s="17"/>
      <c r="CP48" s="17"/>
      <c r="CQ48" s="17"/>
      <c r="CR48" s="17"/>
      <c r="CS48" s="17">
        <v>216.8</v>
      </c>
      <c r="CT48" s="17">
        <v>103.7</v>
      </c>
      <c r="CU48" s="17">
        <v>0</v>
      </c>
      <c r="CV48" s="17">
        <v>8.6</v>
      </c>
      <c r="CW48" s="17">
        <v>0</v>
      </c>
      <c r="CX48" s="17">
        <v>0</v>
      </c>
      <c r="CY48" s="17">
        <v>0</v>
      </c>
      <c r="CZ48" s="17">
        <v>6.2</v>
      </c>
      <c r="DA48" s="17"/>
      <c r="DB48" s="17"/>
      <c r="DC48" s="17"/>
      <c r="DD48" s="17">
        <v>0.2</v>
      </c>
      <c r="DE48" s="17">
        <v>1.6</v>
      </c>
      <c r="DF48" s="17">
        <v>1.8</v>
      </c>
      <c r="DG48" s="17">
        <v>20.399999999999999</v>
      </c>
      <c r="DH48" s="17">
        <v>7.1</v>
      </c>
      <c r="DI48" s="17">
        <v>3.7</v>
      </c>
      <c r="DJ48" s="17">
        <v>3.4</v>
      </c>
      <c r="DK48" s="17">
        <v>16.8</v>
      </c>
      <c r="DL48" s="17">
        <v>0</v>
      </c>
      <c r="DM48" s="17">
        <v>0</v>
      </c>
      <c r="DN48" s="17">
        <v>2.1</v>
      </c>
      <c r="DO48" s="17">
        <v>6.2</v>
      </c>
      <c r="DP48" s="17">
        <v>4.4000000000000004</v>
      </c>
      <c r="DQ48" s="17">
        <v>1.2</v>
      </c>
      <c r="DR48" s="17">
        <v>2.4</v>
      </c>
      <c r="DS48" s="17">
        <v>2.7</v>
      </c>
      <c r="DT48" s="17">
        <v>0</v>
      </c>
      <c r="DU48" s="17"/>
      <c r="DV48" s="17">
        <v>20.3</v>
      </c>
      <c r="DW48" s="17">
        <v>1</v>
      </c>
      <c r="DX48" s="17"/>
      <c r="DY48" s="17">
        <v>4</v>
      </c>
      <c r="DZ48" s="17">
        <v>2.1</v>
      </c>
      <c r="EA48" s="17">
        <v>3.6</v>
      </c>
      <c r="EB48" s="17">
        <v>5.0999999999999996</v>
      </c>
      <c r="EC48" s="17">
        <v>10</v>
      </c>
      <c r="ED48" s="17">
        <v>11.7</v>
      </c>
      <c r="EE48" s="17">
        <v>39.799999999999997</v>
      </c>
      <c r="EF48" s="17">
        <v>0</v>
      </c>
      <c r="EG48" s="17">
        <v>20.8</v>
      </c>
      <c r="EH48" s="17">
        <v>9</v>
      </c>
      <c r="EI48" s="17">
        <v>1</v>
      </c>
      <c r="EJ48" s="17">
        <v>1</v>
      </c>
      <c r="EK48" s="17">
        <v>8.1999999999999993</v>
      </c>
      <c r="EL48" s="17">
        <v>2.2999999999999998</v>
      </c>
      <c r="EM48" s="17">
        <v>8</v>
      </c>
      <c r="EN48" s="17">
        <v>3.2</v>
      </c>
      <c r="EO48" s="17">
        <v>3.5</v>
      </c>
      <c r="EP48" s="17">
        <v>3.6</v>
      </c>
      <c r="EQ48" s="17">
        <v>0</v>
      </c>
      <c r="ER48" s="17">
        <v>0</v>
      </c>
      <c r="ES48" s="17">
        <v>0</v>
      </c>
      <c r="ET48" s="17">
        <v>0</v>
      </c>
      <c r="EU48" s="17">
        <v>0.6</v>
      </c>
      <c r="EV48" s="17">
        <v>67.900000000000006</v>
      </c>
      <c r="EW48" s="17">
        <v>48.5</v>
      </c>
      <c r="EX48" s="17">
        <v>0</v>
      </c>
      <c r="EY48" s="17">
        <v>0</v>
      </c>
      <c r="EZ48" s="17">
        <v>7.0110000000000001</v>
      </c>
      <c r="FA48" s="17">
        <v>18.946999999999999</v>
      </c>
      <c r="FB48" s="17">
        <v>9.6</v>
      </c>
      <c r="FC48" s="17"/>
      <c r="FD48" s="17"/>
      <c r="FE48" s="17">
        <v>14.7</v>
      </c>
      <c r="FF48" s="17">
        <v>16.3</v>
      </c>
      <c r="FG48" s="17">
        <v>8</v>
      </c>
      <c r="FH48" s="17"/>
      <c r="FI48" s="17"/>
      <c r="FJ48" s="17"/>
      <c r="FK48" s="17"/>
      <c r="FL48" s="17">
        <v>7583.598</v>
      </c>
      <c r="FM48" s="15"/>
      <c r="FN48" s="17">
        <v>5.5901699999999996</v>
      </c>
      <c r="FO48" s="17">
        <v>7.3659999999999997</v>
      </c>
      <c r="FP48" s="17">
        <v>6.0010000000000003</v>
      </c>
      <c r="FQ48" s="17">
        <v>7.1</v>
      </c>
      <c r="FR48" s="17">
        <v>26.883179999999999</v>
      </c>
      <c r="FS48" s="17">
        <v>18.92324</v>
      </c>
      <c r="FT48" s="17">
        <v>4.117</v>
      </c>
      <c r="FU48" s="17">
        <v>15.991</v>
      </c>
      <c r="FV48" s="17">
        <v>91.971590000000006</v>
      </c>
    </row>
    <row r="49" spans="1:178" ht="24" customHeight="1" x14ac:dyDescent="0.3">
      <c r="A49" s="16" t="s">
        <v>48</v>
      </c>
      <c r="B49" s="16" t="s">
        <v>782</v>
      </c>
      <c r="C49" s="17">
        <v>99.3</v>
      </c>
      <c r="D49" s="17">
        <v>637.29999999999995</v>
      </c>
      <c r="E49" s="17">
        <v>215.7</v>
      </c>
      <c r="F49" s="17">
        <v>0</v>
      </c>
      <c r="G49" s="17">
        <v>0</v>
      </c>
      <c r="H49" s="17"/>
      <c r="I49" s="17">
        <v>76</v>
      </c>
      <c r="J49" s="17">
        <v>38.200000000000003</v>
      </c>
      <c r="K49" s="17">
        <v>56.2</v>
      </c>
      <c r="L49" s="17">
        <v>186.9</v>
      </c>
      <c r="M49" s="17">
        <v>205.8</v>
      </c>
      <c r="N49" s="17">
        <v>208.4</v>
      </c>
      <c r="O49" s="17">
        <v>280</v>
      </c>
      <c r="P49" s="17">
        <v>213.7</v>
      </c>
      <c r="Q49" s="17">
        <v>109.4</v>
      </c>
      <c r="R49" s="17">
        <v>377.5</v>
      </c>
      <c r="S49" s="17">
        <v>3.1</v>
      </c>
      <c r="T49" s="17"/>
      <c r="U49" s="17"/>
      <c r="V49" s="17"/>
      <c r="W49" s="17"/>
      <c r="X49" s="17">
        <v>123.6</v>
      </c>
      <c r="Y49" s="17">
        <v>7.8</v>
      </c>
      <c r="Z49" s="17">
        <v>5.5</v>
      </c>
      <c r="AA49" s="17">
        <v>16.899999999999999</v>
      </c>
      <c r="AB49" s="17">
        <v>6.92</v>
      </c>
      <c r="AC49" s="17">
        <v>14.37</v>
      </c>
      <c r="AD49" s="17">
        <v>140.88999999999999</v>
      </c>
      <c r="AE49" s="17"/>
      <c r="AF49" s="17"/>
      <c r="AG49" s="17"/>
      <c r="AH49" s="17">
        <v>90.8</v>
      </c>
      <c r="AI49" s="17">
        <v>198.2</v>
      </c>
      <c r="AJ49" s="17"/>
      <c r="AK49" s="17"/>
      <c r="AL49" s="17"/>
      <c r="AM49" s="17">
        <v>6.4</v>
      </c>
      <c r="AN49" s="17">
        <v>294</v>
      </c>
      <c r="AO49" s="17">
        <v>26</v>
      </c>
      <c r="AP49" s="17">
        <v>76.3</v>
      </c>
      <c r="AQ49" s="17">
        <v>15.8</v>
      </c>
      <c r="AR49" s="17">
        <v>17.8</v>
      </c>
      <c r="AS49" s="17">
        <v>11.5</v>
      </c>
      <c r="AT49" s="17">
        <v>65.099999999999994</v>
      </c>
      <c r="AU49" s="17">
        <v>183.3</v>
      </c>
      <c r="AV49" s="17">
        <v>183.9</v>
      </c>
      <c r="AW49" s="17">
        <v>185.4</v>
      </c>
      <c r="AX49" s="17">
        <v>82.5</v>
      </c>
      <c r="AY49" s="17">
        <v>6.1</v>
      </c>
      <c r="AZ49" s="17">
        <v>3.1</v>
      </c>
      <c r="BA49" s="17">
        <v>34.6</v>
      </c>
      <c r="BB49" s="17">
        <v>35</v>
      </c>
      <c r="BC49" s="17">
        <v>2.2000000000000002</v>
      </c>
      <c r="BD49" s="17">
        <v>16.600000000000001</v>
      </c>
      <c r="BE49" s="17">
        <v>62</v>
      </c>
      <c r="BF49" s="17"/>
      <c r="BG49" s="17"/>
      <c r="BH49" s="17">
        <v>92.6</v>
      </c>
      <c r="BI49" s="17">
        <v>84.5</v>
      </c>
      <c r="BJ49" s="17"/>
      <c r="BK49" s="17"/>
      <c r="BL49" s="17"/>
      <c r="BM49" s="17"/>
      <c r="BN49" s="17"/>
      <c r="BO49" s="17">
        <v>65.599999999999994</v>
      </c>
      <c r="BP49" s="17">
        <v>177.5</v>
      </c>
      <c r="BQ49" s="17">
        <v>175</v>
      </c>
      <c r="BR49" s="17">
        <v>209.6</v>
      </c>
      <c r="BS49" s="17">
        <v>274.60000000000002</v>
      </c>
      <c r="BT49" s="17">
        <v>76.099999999999994</v>
      </c>
      <c r="BU49" s="17">
        <v>37.1</v>
      </c>
      <c r="BV49" s="17"/>
      <c r="BW49" s="17"/>
      <c r="BX49" s="17"/>
      <c r="BY49" s="17"/>
      <c r="BZ49" s="17"/>
      <c r="CA49" s="17"/>
      <c r="CB49" s="17">
        <v>0.7</v>
      </c>
      <c r="CC49" s="17">
        <v>147.30000000000001</v>
      </c>
      <c r="CD49" s="17">
        <v>86.4</v>
      </c>
      <c r="CE49" s="17">
        <v>63.5</v>
      </c>
      <c r="CF49" s="17">
        <v>72</v>
      </c>
      <c r="CG49" s="17">
        <v>29.8</v>
      </c>
      <c r="CH49" s="17"/>
      <c r="CI49" s="17"/>
      <c r="CJ49" s="17"/>
      <c r="CK49" s="17">
        <v>146.4</v>
      </c>
      <c r="CL49" s="17">
        <v>148.69999999999999</v>
      </c>
      <c r="CM49" s="17">
        <v>171</v>
      </c>
      <c r="CN49" s="17">
        <v>191.1</v>
      </c>
      <c r="CO49" s="17"/>
      <c r="CP49" s="17"/>
      <c r="CQ49" s="17"/>
      <c r="CR49" s="17"/>
      <c r="CS49" s="17">
        <v>217</v>
      </c>
      <c r="CT49" s="17">
        <v>103.8</v>
      </c>
      <c r="CU49" s="17">
        <v>0</v>
      </c>
      <c r="CV49" s="17">
        <v>12.1</v>
      </c>
      <c r="CW49" s="17">
        <v>0</v>
      </c>
      <c r="CX49" s="17">
        <v>0.6</v>
      </c>
      <c r="CY49" s="17">
        <v>0</v>
      </c>
      <c r="CZ49" s="17">
        <v>6.1</v>
      </c>
      <c r="DA49" s="17"/>
      <c r="DB49" s="17"/>
      <c r="DC49" s="17"/>
      <c r="DD49" s="17">
        <v>0.2</v>
      </c>
      <c r="DE49" s="17">
        <v>1.6</v>
      </c>
      <c r="DF49" s="17">
        <v>1.7</v>
      </c>
      <c r="DG49" s="17">
        <v>20.5</v>
      </c>
      <c r="DH49" s="17">
        <v>7.1</v>
      </c>
      <c r="DI49" s="17">
        <v>3.8</v>
      </c>
      <c r="DJ49" s="17">
        <v>3.4</v>
      </c>
      <c r="DK49" s="17">
        <v>16.8</v>
      </c>
      <c r="DL49" s="17">
        <v>0</v>
      </c>
      <c r="DM49" s="17">
        <v>0</v>
      </c>
      <c r="DN49" s="17">
        <v>3.1</v>
      </c>
      <c r="DO49" s="17">
        <v>10.199999999999999</v>
      </c>
      <c r="DP49" s="17">
        <v>4.4000000000000004</v>
      </c>
      <c r="DQ49" s="17">
        <v>1.2</v>
      </c>
      <c r="DR49" s="17">
        <v>2.4</v>
      </c>
      <c r="DS49" s="17">
        <v>2.7</v>
      </c>
      <c r="DT49" s="17">
        <v>0</v>
      </c>
      <c r="DU49" s="17"/>
      <c r="DV49" s="17">
        <v>20.3</v>
      </c>
      <c r="DW49" s="17">
        <v>1.1000000000000001</v>
      </c>
      <c r="DX49" s="17"/>
      <c r="DY49" s="17">
        <v>4</v>
      </c>
      <c r="DZ49" s="17">
        <v>2.1</v>
      </c>
      <c r="EA49" s="17">
        <v>3.7</v>
      </c>
      <c r="EB49" s="17">
        <v>5.0999999999999996</v>
      </c>
      <c r="EC49" s="17">
        <v>10</v>
      </c>
      <c r="ED49" s="17">
        <v>10.3</v>
      </c>
      <c r="EE49" s="17">
        <v>34</v>
      </c>
      <c r="EF49" s="17">
        <v>0</v>
      </c>
      <c r="EG49" s="17">
        <v>21.4</v>
      </c>
      <c r="EH49" s="17">
        <v>12.4</v>
      </c>
      <c r="EI49" s="17">
        <v>0.7</v>
      </c>
      <c r="EJ49" s="17">
        <v>1.4</v>
      </c>
      <c r="EK49" s="17">
        <v>8.1999999999999993</v>
      </c>
      <c r="EL49" s="17">
        <v>2.2999999999999998</v>
      </c>
      <c r="EM49" s="17">
        <v>7.1</v>
      </c>
      <c r="EN49" s="17">
        <v>3.2</v>
      </c>
      <c r="EO49" s="17">
        <v>3.5</v>
      </c>
      <c r="EP49" s="17">
        <v>3.6</v>
      </c>
      <c r="EQ49" s="17">
        <v>0.8</v>
      </c>
      <c r="ER49" s="17">
        <v>0</v>
      </c>
      <c r="ES49" s="17">
        <v>0</v>
      </c>
      <c r="ET49" s="17">
        <v>0</v>
      </c>
      <c r="EU49" s="17">
        <v>0.6</v>
      </c>
      <c r="EV49" s="17">
        <v>63.8</v>
      </c>
      <c r="EW49" s="17">
        <v>48.9</v>
      </c>
      <c r="EX49" s="17">
        <v>0</v>
      </c>
      <c r="EY49" s="17">
        <v>0</v>
      </c>
      <c r="EZ49" s="17">
        <v>7.024</v>
      </c>
      <c r="FA49" s="17">
        <v>18.902999999999999</v>
      </c>
      <c r="FB49" s="17">
        <v>9.1999999999999993</v>
      </c>
      <c r="FC49" s="17"/>
      <c r="FD49" s="17"/>
      <c r="FE49" s="17">
        <v>14.7</v>
      </c>
      <c r="FF49" s="17">
        <v>16.3</v>
      </c>
      <c r="FG49" s="17">
        <v>6.7</v>
      </c>
      <c r="FH49" s="17"/>
      <c r="FI49" s="17"/>
      <c r="FJ49" s="17"/>
      <c r="FK49" s="17"/>
      <c r="FL49" s="17">
        <v>7629.607</v>
      </c>
      <c r="FM49" s="15"/>
      <c r="FN49" s="17">
        <v>5.3530600000000002</v>
      </c>
      <c r="FO49" s="17">
        <v>7.9850000000000003</v>
      </c>
      <c r="FP49" s="17">
        <v>5.9980000000000002</v>
      </c>
      <c r="FQ49" s="17">
        <v>7.1</v>
      </c>
      <c r="FR49" s="17">
        <v>27.03313</v>
      </c>
      <c r="FS49" s="17">
        <v>18.92109</v>
      </c>
      <c r="FT49" s="17">
        <v>4.2309999999999999</v>
      </c>
      <c r="FU49" s="17">
        <v>15.972</v>
      </c>
      <c r="FV49" s="17">
        <v>92.593279999999993</v>
      </c>
    </row>
    <row r="50" spans="1:178" ht="24" customHeight="1" x14ac:dyDescent="0.3">
      <c r="A50" s="18" t="s">
        <v>48</v>
      </c>
      <c r="B50" s="18" t="s">
        <v>783</v>
      </c>
      <c r="C50" s="19">
        <v>99.2</v>
      </c>
      <c r="D50" s="19">
        <v>635</v>
      </c>
      <c r="E50" s="19">
        <v>215.3</v>
      </c>
      <c r="F50" s="19">
        <v>0</v>
      </c>
      <c r="G50" s="19">
        <v>0</v>
      </c>
      <c r="H50" s="19"/>
      <c r="I50" s="19">
        <v>73.3</v>
      </c>
      <c r="J50" s="19">
        <v>80.8</v>
      </c>
      <c r="K50" s="19">
        <v>0</v>
      </c>
      <c r="L50" s="19">
        <v>186.7</v>
      </c>
      <c r="M50" s="19">
        <v>206.5</v>
      </c>
      <c r="N50" s="19">
        <v>209.5</v>
      </c>
      <c r="O50" s="19">
        <v>277.89999999999998</v>
      </c>
      <c r="P50" s="19">
        <v>213.5</v>
      </c>
      <c r="Q50" s="19">
        <v>109.5</v>
      </c>
      <c r="R50" s="19">
        <v>377.4</v>
      </c>
      <c r="S50" s="19">
        <v>3.1</v>
      </c>
      <c r="T50" s="19"/>
      <c r="U50" s="19"/>
      <c r="V50" s="19"/>
      <c r="W50" s="19"/>
      <c r="X50" s="19">
        <v>124.6</v>
      </c>
      <c r="Y50" s="19">
        <v>7.6</v>
      </c>
      <c r="Z50" s="19">
        <v>5.5</v>
      </c>
      <c r="AA50" s="19">
        <v>16.8</v>
      </c>
      <c r="AB50" s="19">
        <v>6.93</v>
      </c>
      <c r="AC50" s="19">
        <v>14.45</v>
      </c>
      <c r="AD50" s="19">
        <v>140.88</v>
      </c>
      <c r="AE50" s="19"/>
      <c r="AF50" s="19"/>
      <c r="AG50" s="19"/>
      <c r="AH50" s="19">
        <v>90.4</v>
      </c>
      <c r="AI50" s="19">
        <v>204.7</v>
      </c>
      <c r="AJ50" s="19"/>
      <c r="AK50" s="19"/>
      <c r="AL50" s="19"/>
      <c r="AM50" s="19">
        <v>6.4</v>
      </c>
      <c r="AN50" s="19">
        <v>295.3</v>
      </c>
      <c r="AO50" s="19">
        <v>26</v>
      </c>
      <c r="AP50" s="19">
        <v>76.400000000000006</v>
      </c>
      <c r="AQ50" s="19">
        <v>15.2</v>
      </c>
      <c r="AR50" s="19">
        <v>18.2</v>
      </c>
      <c r="AS50" s="19">
        <v>11.5</v>
      </c>
      <c r="AT50" s="19">
        <v>64.8</v>
      </c>
      <c r="AU50" s="19">
        <v>183.3</v>
      </c>
      <c r="AV50" s="19">
        <v>183.3</v>
      </c>
      <c r="AW50" s="19">
        <v>184.8</v>
      </c>
      <c r="AX50" s="19">
        <v>81.900000000000006</v>
      </c>
      <c r="AY50" s="19">
        <v>6.2</v>
      </c>
      <c r="AZ50" s="19">
        <v>3.3</v>
      </c>
      <c r="BA50" s="19">
        <v>34.700000000000003</v>
      </c>
      <c r="BB50" s="19">
        <v>35.299999999999997</v>
      </c>
      <c r="BC50" s="19">
        <v>2.2000000000000002</v>
      </c>
      <c r="BD50" s="19">
        <v>16.8</v>
      </c>
      <c r="BE50" s="19">
        <v>78.599999999999994</v>
      </c>
      <c r="BF50" s="19"/>
      <c r="BG50" s="19"/>
      <c r="BH50" s="19">
        <v>92.2</v>
      </c>
      <c r="BI50" s="19">
        <v>85.3</v>
      </c>
      <c r="BJ50" s="19"/>
      <c r="BK50" s="19"/>
      <c r="BL50" s="19"/>
      <c r="BM50" s="19"/>
      <c r="BN50" s="19"/>
      <c r="BO50" s="19">
        <v>65.5</v>
      </c>
      <c r="BP50" s="19">
        <v>177.2</v>
      </c>
      <c r="BQ50" s="19">
        <v>174.9</v>
      </c>
      <c r="BR50" s="19">
        <v>209.8</v>
      </c>
      <c r="BS50" s="19">
        <v>274.5</v>
      </c>
      <c r="BT50" s="19">
        <v>75.7</v>
      </c>
      <c r="BU50" s="19">
        <v>37.1</v>
      </c>
      <c r="BV50" s="19"/>
      <c r="BW50" s="19"/>
      <c r="BX50" s="19"/>
      <c r="BY50" s="19"/>
      <c r="BZ50" s="19"/>
      <c r="CA50" s="19"/>
      <c r="CB50" s="19">
        <v>0.7</v>
      </c>
      <c r="CC50" s="19">
        <v>166.4</v>
      </c>
      <c r="CD50" s="19">
        <v>86.7</v>
      </c>
      <c r="CE50" s="19">
        <v>63.3</v>
      </c>
      <c r="CF50" s="19">
        <v>72</v>
      </c>
      <c r="CG50" s="19">
        <v>29.6</v>
      </c>
      <c r="CH50" s="19"/>
      <c r="CI50" s="19"/>
      <c r="CJ50" s="19"/>
      <c r="CK50" s="19">
        <v>146.19999999999999</v>
      </c>
      <c r="CL50" s="19">
        <v>148.30000000000001</v>
      </c>
      <c r="CM50" s="19">
        <v>171.1</v>
      </c>
      <c r="CN50" s="19">
        <v>191.2</v>
      </c>
      <c r="CO50" s="19"/>
      <c r="CP50" s="19"/>
      <c r="CQ50" s="19"/>
      <c r="CR50" s="19"/>
      <c r="CS50" s="19">
        <v>217.3</v>
      </c>
      <c r="CT50" s="19">
        <v>103.9</v>
      </c>
      <c r="CU50" s="19">
        <v>0</v>
      </c>
      <c r="CV50" s="19">
        <v>12.6</v>
      </c>
      <c r="CW50" s="19">
        <v>0</v>
      </c>
      <c r="CX50" s="19">
        <v>0.9</v>
      </c>
      <c r="CY50" s="19">
        <v>0</v>
      </c>
      <c r="CZ50" s="19">
        <v>5.9</v>
      </c>
      <c r="DA50" s="19"/>
      <c r="DB50" s="19"/>
      <c r="DC50" s="19"/>
      <c r="DD50" s="19">
        <v>0.2</v>
      </c>
      <c r="DE50" s="19">
        <v>1.6</v>
      </c>
      <c r="DF50" s="19">
        <v>1.7</v>
      </c>
      <c r="DG50" s="19">
        <v>20.399999999999999</v>
      </c>
      <c r="DH50" s="19">
        <v>7.2</v>
      </c>
      <c r="DI50" s="19">
        <v>3.8</v>
      </c>
      <c r="DJ50" s="19">
        <v>3.5</v>
      </c>
      <c r="DK50" s="19">
        <v>16.8</v>
      </c>
      <c r="DL50" s="19">
        <v>0</v>
      </c>
      <c r="DM50" s="19">
        <v>0</v>
      </c>
      <c r="DN50" s="19">
        <v>2.7</v>
      </c>
      <c r="DO50" s="19">
        <v>7.9</v>
      </c>
      <c r="DP50" s="19">
        <v>4.4000000000000004</v>
      </c>
      <c r="DQ50" s="19">
        <v>1.2</v>
      </c>
      <c r="DR50" s="19">
        <v>2.4</v>
      </c>
      <c r="DS50" s="19">
        <v>2.7</v>
      </c>
      <c r="DT50" s="19">
        <v>0</v>
      </c>
      <c r="DU50" s="19"/>
      <c r="DV50" s="19">
        <v>20.3</v>
      </c>
      <c r="DW50" s="19">
        <v>1.1000000000000001</v>
      </c>
      <c r="DX50" s="19"/>
      <c r="DY50" s="19">
        <v>4</v>
      </c>
      <c r="DZ50" s="19">
        <v>2.1</v>
      </c>
      <c r="EA50" s="19">
        <v>3.7</v>
      </c>
      <c r="EB50" s="19">
        <v>5</v>
      </c>
      <c r="EC50" s="19">
        <v>10</v>
      </c>
      <c r="ED50" s="19">
        <v>7.9</v>
      </c>
      <c r="EE50" s="19">
        <v>19.899999999999999</v>
      </c>
      <c r="EF50" s="19">
        <v>0</v>
      </c>
      <c r="EG50" s="19">
        <v>22.5</v>
      </c>
      <c r="EH50" s="19">
        <v>13.2</v>
      </c>
      <c r="EI50" s="19">
        <v>1.3</v>
      </c>
      <c r="EJ50" s="19">
        <v>1.1000000000000001</v>
      </c>
      <c r="EK50" s="19">
        <v>8.1</v>
      </c>
      <c r="EL50" s="19">
        <v>2.2999999999999998</v>
      </c>
      <c r="EM50" s="19">
        <v>7.1</v>
      </c>
      <c r="EN50" s="19">
        <v>3</v>
      </c>
      <c r="EO50" s="19">
        <v>3.5</v>
      </c>
      <c r="EP50" s="19">
        <v>3.6</v>
      </c>
      <c r="EQ50" s="19">
        <v>1.4</v>
      </c>
      <c r="ER50" s="19">
        <v>0</v>
      </c>
      <c r="ES50" s="19">
        <v>0</v>
      </c>
      <c r="ET50" s="19">
        <v>0</v>
      </c>
      <c r="EU50" s="19">
        <v>0.6</v>
      </c>
      <c r="EV50" s="19">
        <v>55.4</v>
      </c>
      <c r="EW50" s="19">
        <v>40.700000000000003</v>
      </c>
      <c r="EX50" s="19">
        <v>0</v>
      </c>
      <c r="EY50" s="19">
        <v>0</v>
      </c>
      <c r="EZ50" s="19">
        <v>6.9939999999999998</v>
      </c>
      <c r="FA50" s="19">
        <v>18.823</v>
      </c>
      <c r="FB50" s="19">
        <v>9.1999999999999993</v>
      </c>
      <c r="FC50" s="19"/>
      <c r="FD50" s="19"/>
      <c r="FE50" s="19">
        <v>14.7</v>
      </c>
      <c r="FF50" s="19">
        <v>16.3</v>
      </c>
      <c r="FG50" s="19">
        <v>7</v>
      </c>
      <c r="FH50" s="19"/>
      <c r="FI50" s="19"/>
      <c r="FJ50" s="19"/>
      <c r="FK50" s="19"/>
      <c r="FL50" s="19">
        <v>7619.3770000000004</v>
      </c>
      <c r="FM50" s="15"/>
      <c r="FN50" s="19">
        <v>5.8976600000000001</v>
      </c>
      <c r="FO50" s="19">
        <v>7.98</v>
      </c>
      <c r="FP50" s="19">
        <v>5.9930000000000003</v>
      </c>
      <c r="FQ50" s="19">
        <v>7.2</v>
      </c>
      <c r="FR50" s="19">
        <v>27.137899999999998</v>
      </c>
      <c r="FS50" s="19">
        <v>18.92098</v>
      </c>
      <c r="FT50" s="19">
        <v>4.2149999999999999</v>
      </c>
      <c r="FU50" s="19">
        <v>15.919</v>
      </c>
      <c r="FV50" s="19">
        <v>93.263540000000006</v>
      </c>
    </row>
    <row r="51" spans="1:178" ht="24" customHeight="1" x14ac:dyDescent="0.3">
      <c r="A51" s="13" t="s">
        <v>48</v>
      </c>
      <c r="B51" s="13" t="s">
        <v>784</v>
      </c>
      <c r="C51" s="14">
        <v>99.2</v>
      </c>
      <c r="D51" s="14">
        <v>636.20000000000005</v>
      </c>
      <c r="E51" s="14">
        <v>215.6</v>
      </c>
      <c r="F51" s="14">
        <v>0</v>
      </c>
      <c r="G51" s="14">
        <v>0</v>
      </c>
      <c r="H51" s="14"/>
      <c r="I51" s="14">
        <v>73.3</v>
      </c>
      <c r="J51" s="14">
        <v>82.1</v>
      </c>
      <c r="K51" s="14">
        <v>0</v>
      </c>
      <c r="L51" s="14">
        <v>187.2</v>
      </c>
      <c r="M51" s="14">
        <v>206</v>
      </c>
      <c r="N51" s="14">
        <v>210.7</v>
      </c>
      <c r="O51" s="14">
        <v>275.8</v>
      </c>
      <c r="P51" s="14">
        <v>213.1</v>
      </c>
      <c r="Q51" s="14">
        <v>109.7</v>
      </c>
      <c r="R51" s="14">
        <v>376.1</v>
      </c>
      <c r="S51" s="14">
        <v>3.1</v>
      </c>
      <c r="T51" s="14"/>
      <c r="U51" s="14"/>
      <c r="V51" s="14"/>
      <c r="W51" s="14"/>
      <c r="X51" s="14">
        <v>122</v>
      </c>
      <c r="Y51" s="14">
        <v>7.7</v>
      </c>
      <c r="Z51" s="14">
        <v>5.6</v>
      </c>
      <c r="AA51" s="14">
        <v>16.899999999999999</v>
      </c>
      <c r="AB51" s="14">
        <v>6.94</v>
      </c>
      <c r="AC51" s="14">
        <v>14.46</v>
      </c>
      <c r="AD51" s="14">
        <v>140.79</v>
      </c>
      <c r="AE51" s="14"/>
      <c r="AF51" s="14"/>
      <c r="AG51" s="14"/>
      <c r="AH51" s="14">
        <v>90.7</v>
      </c>
      <c r="AI51" s="14">
        <v>210</v>
      </c>
      <c r="AJ51" s="14"/>
      <c r="AK51" s="14"/>
      <c r="AL51" s="14"/>
      <c r="AM51" s="14">
        <v>6.4</v>
      </c>
      <c r="AN51" s="14">
        <v>295.89999999999998</v>
      </c>
      <c r="AO51" s="14">
        <v>25</v>
      </c>
      <c r="AP51" s="14">
        <v>76.599999999999994</v>
      </c>
      <c r="AQ51" s="14">
        <v>14.6</v>
      </c>
      <c r="AR51" s="14">
        <v>18.2</v>
      </c>
      <c r="AS51" s="14">
        <v>11.5</v>
      </c>
      <c r="AT51" s="14">
        <v>62.9</v>
      </c>
      <c r="AU51" s="14">
        <v>183.3</v>
      </c>
      <c r="AV51" s="14">
        <v>183.7</v>
      </c>
      <c r="AW51" s="14">
        <v>184.8</v>
      </c>
      <c r="AX51" s="14">
        <v>80.7</v>
      </c>
      <c r="AY51" s="14">
        <v>6.1</v>
      </c>
      <c r="AZ51" s="14">
        <v>3.2</v>
      </c>
      <c r="BA51" s="14">
        <v>34.4</v>
      </c>
      <c r="BB51" s="14">
        <v>32.200000000000003</v>
      </c>
      <c r="BC51" s="14">
        <v>2.2000000000000002</v>
      </c>
      <c r="BD51" s="14">
        <v>16.8</v>
      </c>
      <c r="BE51" s="14">
        <v>98.4</v>
      </c>
      <c r="BF51" s="14"/>
      <c r="BG51" s="14"/>
      <c r="BH51" s="14">
        <v>92.5</v>
      </c>
      <c r="BI51" s="14">
        <v>85.9</v>
      </c>
      <c r="BJ51" s="14"/>
      <c r="BK51" s="14"/>
      <c r="BL51" s="14"/>
      <c r="BM51" s="14"/>
      <c r="BN51" s="14"/>
      <c r="BO51" s="14">
        <v>65.599999999999994</v>
      </c>
      <c r="BP51" s="14">
        <v>177.5</v>
      </c>
      <c r="BQ51" s="14">
        <v>174.8</v>
      </c>
      <c r="BR51" s="14">
        <v>209.4</v>
      </c>
      <c r="BS51" s="14">
        <v>274.7</v>
      </c>
      <c r="BT51" s="14">
        <v>75.900000000000006</v>
      </c>
      <c r="BU51" s="14">
        <v>37</v>
      </c>
      <c r="BV51" s="14"/>
      <c r="BW51" s="14"/>
      <c r="BX51" s="14"/>
      <c r="BY51" s="14"/>
      <c r="BZ51" s="14"/>
      <c r="CA51" s="14"/>
      <c r="CB51" s="14">
        <v>0.7</v>
      </c>
      <c r="CC51" s="14">
        <v>183.5</v>
      </c>
      <c r="CD51" s="14">
        <v>86.8</v>
      </c>
      <c r="CE51" s="14">
        <v>63.6</v>
      </c>
      <c r="CF51" s="14">
        <v>71</v>
      </c>
      <c r="CG51" s="14">
        <v>29.8</v>
      </c>
      <c r="CH51" s="14"/>
      <c r="CI51" s="14"/>
      <c r="CJ51" s="14"/>
      <c r="CK51" s="14">
        <v>146</v>
      </c>
      <c r="CL51" s="14">
        <v>148.4</v>
      </c>
      <c r="CM51" s="14">
        <v>171.1</v>
      </c>
      <c r="CN51" s="14">
        <v>190.6</v>
      </c>
      <c r="CO51" s="14"/>
      <c r="CP51" s="14"/>
      <c r="CQ51" s="14"/>
      <c r="CR51" s="14"/>
      <c r="CS51" s="14">
        <v>217.4</v>
      </c>
      <c r="CT51" s="14">
        <v>103.9</v>
      </c>
      <c r="CU51" s="14">
        <v>0</v>
      </c>
      <c r="CV51" s="14">
        <v>7.1</v>
      </c>
      <c r="CW51" s="14">
        <v>0</v>
      </c>
      <c r="CX51" s="14">
        <v>0.9</v>
      </c>
      <c r="CY51" s="14">
        <v>0</v>
      </c>
      <c r="CZ51" s="14">
        <v>5.9</v>
      </c>
      <c r="DA51" s="14"/>
      <c r="DB51" s="14"/>
      <c r="DC51" s="14"/>
      <c r="DD51" s="14">
        <v>0.2</v>
      </c>
      <c r="DE51" s="14">
        <v>1.6</v>
      </c>
      <c r="DF51" s="14">
        <v>1.6</v>
      </c>
      <c r="DG51" s="14">
        <v>20.5</v>
      </c>
      <c r="DH51" s="14">
        <v>7.2</v>
      </c>
      <c r="DI51" s="14">
        <v>3.8</v>
      </c>
      <c r="DJ51" s="14">
        <v>3.5</v>
      </c>
      <c r="DK51" s="14">
        <v>16.8</v>
      </c>
      <c r="DL51" s="14">
        <v>0</v>
      </c>
      <c r="DM51" s="14">
        <v>0</v>
      </c>
      <c r="DN51" s="14">
        <v>2.7</v>
      </c>
      <c r="DO51" s="14">
        <v>7.6</v>
      </c>
      <c r="DP51" s="14">
        <v>4.4000000000000004</v>
      </c>
      <c r="DQ51" s="14">
        <v>1.2</v>
      </c>
      <c r="DR51" s="14">
        <v>2.4</v>
      </c>
      <c r="DS51" s="14">
        <v>2.7</v>
      </c>
      <c r="DT51" s="14">
        <v>0</v>
      </c>
      <c r="DU51" s="14"/>
      <c r="DV51" s="14">
        <v>20.3</v>
      </c>
      <c r="DW51" s="14">
        <v>1.1000000000000001</v>
      </c>
      <c r="DX51" s="14"/>
      <c r="DY51" s="14">
        <v>4</v>
      </c>
      <c r="DZ51" s="14">
        <v>2.1</v>
      </c>
      <c r="EA51" s="14">
        <v>3.9</v>
      </c>
      <c r="EB51" s="14">
        <v>5.6</v>
      </c>
      <c r="EC51" s="14">
        <v>10</v>
      </c>
      <c r="ED51" s="14">
        <v>8.5</v>
      </c>
      <c r="EE51" s="14">
        <v>13.6</v>
      </c>
      <c r="EF51" s="14">
        <v>0</v>
      </c>
      <c r="EG51" s="14">
        <v>21.9</v>
      </c>
      <c r="EH51" s="14">
        <v>14.2</v>
      </c>
      <c r="EI51" s="14">
        <v>0.8</v>
      </c>
      <c r="EJ51" s="14">
        <v>1.2</v>
      </c>
      <c r="EK51" s="14">
        <v>8</v>
      </c>
      <c r="EL51" s="14">
        <v>2.2999999999999998</v>
      </c>
      <c r="EM51" s="14">
        <v>8.1999999999999993</v>
      </c>
      <c r="EN51" s="14">
        <v>3</v>
      </c>
      <c r="EO51" s="14">
        <v>3.5</v>
      </c>
      <c r="EP51" s="14">
        <v>3.6</v>
      </c>
      <c r="EQ51" s="14">
        <v>1.1000000000000001</v>
      </c>
      <c r="ER51" s="14">
        <v>0</v>
      </c>
      <c r="ES51" s="14">
        <v>0</v>
      </c>
      <c r="ET51" s="14">
        <v>0</v>
      </c>
      <c r="EU51" s="14">
        <v>0.6</v>
      </c>
      <c r="EV51" s="14">
        <v>35.200000000000003</v>
      </c>
      <c r="EW51" s="14">
        <v>31.7</v>
      </c>
      <c r="EX51" s="14">
        <v>0</v>
      </c>
      <c r="EY51" s="14">
        <v>0</v>
      </c>
      <c r="EZ51" s="14">
        <v>7.0270000000000001</v>
      </c>
      <c r="FA51" s="14">
        <v>19.027999999999999</v>
      </c>
      <c r="FB51" s="14">
        <v>8.8000000000000007</v>
      </c>
      <c r="FC51" s="14"/>
      <c r="FD51" s="14"/>
      <c r="FE51" s="14">
        <v>14.9</v>
      </c>
      <c r="FF51" s="14">
        <v>16.3</v>
      </c>
      <c r="FG51" s="14">
        <v>7.4</v>
      </c>
      <c r="FH51" s="14"/>
      <c r="FI51" s="14"/>
      <c r="FJ51" s="14"/>
      <c r="FK51" s="14"/>
      <c r="FL51" s="14">
        <v>7614.1450000000004</v>
      </c>
      <c r="FM51" s="15"/>
      <c r="FN51" s="14">
        <v>5.9393000000000002</v>
      </c>
      <c r="FO51" s="14">
        <v>8.0269999999999992</v>
      </c>
      <c r="FP51" s="14">
        <v>5.9835000000000003</v>
      </c>
      <c r="FQ51" s="14">
        <v>7.2</v>
      </c>
      <c r="FR51" s="14">
        <v>27.228280000000002</v>
      </c>
      <c r="FS51" s="14">
        <v>18.92144</v>
      </c>
      <c r="FT51" s="14">
        <v>4.21</v>
      </c>
      <c r="FU51" s="14">
        <v>16.04</v>
      </c>
      <c r="FV51" s="14">
        <v>93.549520000000001</v>
      </c>
    </row>
    <row r="52" spans="1:178" ht="24" customHeight="1" x14ac:dyDescent="0.3">
      <c r="A52" s="16" t="s">
        <v>48</v>
      </c>
      <c r="B52" s="16" t="s">
        <v>785</v>
      </c>
      <c r="C52" s="17">
        <v>98.8</v>
      </c>
      <c r="D52" s="17">
        <v>634.29999999999995</v>
      </c>
      <c r="E52" s="17">
        <v>214.8</v>
      </c>
      <c r="F52" s="17">
        <v>0</v>
      </c>
      <c r="G52" s="17">
        <v>0</v>
      </c>
      <c r="H52" s="17"/>
      <c r="I52" s="17">
        <v>73</v>
      </c>
      <c r="J52" s="17">
        <v>81.599999999999994</v>
      </c>
      <c r="K52" s="17">
        <v>0</v>
      </c>
      <c r="L52" s="17">
        <v>186.1</v>
      </c>
      <c r="M52" s="17">
        <v>206</v>
      </c>
      <c r="N52" s="17">
        <v>210</v>
      </c>
      <c r="O52" s="17">
        <v>274.8</v>
      </c>
      <c r="P52" s="17">
        <v>214.2</v>
      </c>
      <c r="Q52" s="17">
        <v>109.5</v>
      </c>
      <c r="R52" s="17">
        <v>375.9</v>
      </c>
      <c r="S52" s="17">
        <v>3.1</v>
      </c>
      <c r="T52" s="17"/>
      <c r="U52" s="17"/>
      <c r="V52" s="17"/>
      <c r="W52" s="17"/>
      <c r="X52" s="17">
        <v>122.3</v>
      </c>
      <c r="Y52" s="17">
        <v>7.6</v>
      </c>
      <c r="Z52" s="17">
        <v>5.6</v>
      </c>
      <c r="AA52" s="17">
        <v>16.8</v>
      </c>
      <c r="AB52" s="17">
        <v>6.94</v>
      </c>
      <c r="AC52" s="17">
        <v>14.45</v>
      </c>
      <c r="AD52" s="17">
        <v>140.55000000000001</v>
      </c>
      <c r="AE52" s="17"/>
      <c r="AF52" s="17"/>
      <c r="AG52" s="17"/>
      <c r="AH52" s="17">
        <v>90.5</v>
      </c>
      <c r="AI52" s="17">
        <v>207.6</v>
      </c>
      <c r="AJ52" s="17"/>
      <c r="AK52" s="17"/>
      <c r="AL52" s="17"/>
      <c r="AM52" s="17">
        <v>6.4</v>
      </c>
      <c r="AN52" s="17">
        <v>295.5</v>
      </c>
      <c r="AO52" s="17">
        <v>25</v>
      </c>
      <c r="AP52" s="17">
        <v>76.099999999999994</v>
      </c>
      <c r="AQ52" s="17">
        <v>15.5</v>
      </c>
      <c r="AR52" s="17">
        <v>18.2</v>
      </c>
      <c r="AS52" s="17">
        <v>11.5</v>
      </c>
      <c r="AT52" s="17">
        <v>64</v>
      </c>
      <c r="AU52" s="17">
        <v>183.1</v>
      </c>
      <c r="AV52" s="17">
        <v>183.5</v>
      </c>
      <c r="AW52" s="17">
        <v>184.4</v>
      </c>
      <c r="AX52" s="17">
        <v>80.900000000000006</v>
      </c>
      <c r="AY52" s="17">
        <v>6.1</v>
      </c>
      <c r="AZ52" s="17">
        <v>3.3</v>
      </c>
      <c r="BA52" s="17">
        <v>34.4</v>
      </c>
      <c r="BB52" s="17">
        <v>26</v>
      </c>
      <c r="BC52" s="17">
        <v>2.2000000000000002</v>
      </c>
      <c r="BD52" s="17">
        <v>16.899999999999999</v>
      </c>
      <c r="BE52" s="17">
        <v>85</v>
      </c>
      <c r="BF52" s="17"/>
      <c r="BG52" s="17"/>
      <c r="BH52" s="17">
        <v>92.2</v>
      </c>
      <c r="BI52" s="17">
        <v>85.5</v>
      </c>
      <c r="BJ52" s="17"/>
      <c r="BK52" s="17"/>
      <c r="BL52" s="17"/>
      <c r="BM52" s="17"/>
      <c r="BN52" s="17"/>
      <c r="BO52" s="17">
        <v>65.5</v>
      </c>
      <c r="BP52" s="17">
        <v>177.4</v>
      </c>
      <c r="BQ52" s="17">
        <v>175.2</v>
      </c>
      <c r="BR52" s="17">
        <v>209.5</v>
      </c>
      <c r="BS52" s="17">
        <v>274.7</v>
      </c>
      <c r="BT52" s="17">
        <v>76</v>
      </c>
      <c r="BU52" s="17">
        <v>37</v>
      </c>
      <c r="BV52" s="17"/>
      <c r="BW52" s="17"/>
      <c r="BX52" s="17"/>
      <c r="BY52" s="17"/>
      <c r="BZ52" s="17"/>
      <c r="CA52" s="17"/>
      <c r="CB52" s="17">
        <v>0.7</v>
      </c>
      <c r="CC52" s="17">
        <v>170.5</v>
      </c>
      <c r="CD52" s="17">
        <v>86.3</v>
      </c>
      <c r="CE52" s="17">
        <v>63.3</v>
      </c>
      <c r="CF52" s="17">
        <v>70.900000000000006</v>
      </c>
      <c r="CG52" s="17">
        <v>29.7</v>
      </c>
      <c r="CH52" s="17"/>
      <c r="CI52" s="17"/>
      <c r="CJ52" s="17"/>
      <c r="CK52" s="17">
        <v>145.4</v>
      </c>
      <c r="CL52" s="17">
        <v>147.80000000000001</v>
      </c>
      <c r="CM52" s="17">
        <v>170.4</v>
      </c>
      <c r="CN52" s="17">
        <v>190.6</v>
      </c>
      <c r="CO52" s="17"/>
      <c r="CP52" s="17"/>
      <c r="CQ52" s="17"/>
      <c r="CR52" s="17"/>
      <c r="CS52" s="17">
        <v>217.5</v>
      </c>
      <c r="CT52" s="17">
        <v>103.9</v>
      </c>
      <c r="CU52" s="17">
        <v>0</v>
      </c>
      <c r="CV52" s="17">
        <v>5.9</v>
      </c>
      <c r="CW52" s="17">
        <v>0</v>
      </c>
      <c r="CX52" s="17">
        <v>0.4</v>
      </c>
      <c r="CY52" s="17">
        <v>0</v>
      </c>
      <c r="CZ52" s="17">
        <v>6</v>
      </c>
      <c r="DA52" s="17"/>
      <c r="DB52" s="17"/>
      <c r="DC52" s="17"/>
      <c r="DD52" s="17">
        <v>0.2</v>
      </c>
      <c r="DE52" s="17">
        <v>1.6</v>
      </c>
      <c r="DF52" s="17">
        <v>1.6</v>
      </c>
      <c r="DG52" s="17">
        <v>20.399999999999999</v>
      </c>
      <c r="DH52" s="17">
        <v>7</v>
      </c>
      <c r="DI52" s="17">
        <v>3.8</v>
      </c>
      <c r="DJ52" s="17">
        <v>3.5</v>
      </c>
      <c r="DK52" s="17">
        <v>16.8</v>
      </c>
      <c r="DL52" s="17">
        <v>0</v>
      </c>
      <c r="DM52" s="17">
        <v>0</v>
      </c>
      <c r="DN52" s="17">
        <v>3</v>
      </c>
      <c r="DO52" s="17">
        <v>7.9</v>
      </c>
      <c r="DP52" s="17">
        <v>4.4000000000000004</v>
      </c>
      <c r="DQ52" s="17">
        <v>1.2</v>
      </c>
      <c r="DR52" s="17">
        <v>2.4</v>
      </c>
      <c r="DS52" s="17">
        <v>2.7</v>
      </c>
      <c r="DT52" s="17">
        <v>0</v>
      </c>
      <c r="DU52" s="17"/>
      <c r="DV52" s="17">
        <v>20.3</v>
      </c>
      <c r="DW52" s="17">
        <v>1.1000000000000001</v>
      </c>
      <c r="DX52" s="17"/>
      <c r="DY52" s="17">
        <v>4</v>
      </c>
      <c r="DZ52" s="17">
        <v>2.1</v>
      </c>
      <c r="EA52" s="17">
        <v>3.9</v>
      </c>
      <c r="EB52" s="17">
        <v>5.6</v>
      </c>
      <c r="EC52" s="17">
        <v>10</v>
      </c>
      <c r="ED52" s="17">
        <v>8.1999999999999993</v>
      </c>
      <c r="EE52" s="17">
        <v>15.1</v>
      </c>
      <c r="EF52" s="17">
        <v>0</v>
      </c>
      <c r="EG52" s="17">
        <v>20.2</v>
      </c>
      <c r="EH52" s="17">
        <v>10.4</v>
      </c>
      <c r="EI52" s="17">
        <v>0.5</v>
      </c>
      <c r="EJ52" s="17">
        <v>0.5</v>
      </c>
      <c r="EK52" s="17">
        <v>8</v>
      </c>
      <c r="EL52" s="17">
        <v>2.2999999999999998</v>
      </c>
      <c r="EM52" s="17">
        <v>7.8</v>
      </c>
      <c r="EN52" s="17">
        <v>3</v>
      </c>
      <c r="EO52" s="17">
        <v>3.5</v>
      </c>
      <c r="EP52" s="17">
        <v>3.6</v>
      </c>
      <c r="EQ52" s="17">
        <v>0.6</v>
      </c>
      <c r="ER52" s="17">
        <v>0</v>
      </c>
      <c r="ES52" s="17">
        <v>0</v>
      </c>
      <c r="ET52" s="17">
        <v>0</v>
      </c>
      <c r="EU52" s="17">
        <v>0.6</v>
      </c>
      <c r="EV52" s="17">
        <v>25.7</v>
      </c>
      <c r="EW52" s="17">
        <v>19.399999999999999</v>
      </c>
      <c r="EX52" s="17">
        <v>0</v>
      </c>
      <c r="EY52" s="17">
        <v>0</v>
      </c>
      <c r="EZ52" s="17">
        <v>6.9989999999999997</v>
      </c>
      <c r="FA52" s="17">
        <v>19.268000000000001</v>
      </c>
      <c r="FB52" s="17">
        <v>9.1999999999999993</v>
      </c>
      <c r="FC52" s="17"/>
      <c r="FD52" s="17"/>
      <c r="FE52" s="17">
        <v>14.9</v>
      </c>
      <c r="FF52" s="17">
        <v>16.3</v>
      </c>
      <c r="FG52" s="17">
        <v>8.6999999999999993</v>
      </c>
      <c r="FH52" s="17"/>
      <c r="FI52" s="17"/>
      <c r="FJ52" s="17"/>
      <c r="FK52" s="17"/>
      <c r="FL52" s="17">
        <v>7543.0069999999996</v>
      </c>
      <c r="FM52" s="15"/>
      <c r="FN52" s="17">
        <v>6.2442200000000003</v>
      </c>
      <c r="FO52" s="17">
        <v>8.0250000000000004</v>
      </c>
      <c r="FP52" s="17">
        <v>5.9734999999999996</v>
      </c>
      <c r="FQ52" s="17">
        <v>7.2</v>
      </c>
      <c r="FR52" s="17">
        <v>27.293130000000001</v>
      </c>
      <c r="FS52" s="17">
        <v>18.921800000000001</v>
      </c>
      <c r="FT52" s="17">
        <v>4.4320000000000004</v>
      </c>
      <c r="FU52" s="17">
        <v>15.992000000000001</v>
      </c>
      <c r="FV52" s="17">
        <v>94.081649999999996</v>
      </c>
    </row>
    <row r="53" spans="1:178" ht="24" customHeight="1" x14ac:dyDescent="0.3">
      <c r="A53" s="16" t="s">
        <v>48</v>
      </c>
      <c r="B53" s="16" t="s">
        <v>786</v>
      </c>
      <c r="C53" s="17">
        <v>99</v>
      </c>
      <c r="D53" s="17">
        <v>634.1</v>
      </c>
      <c r="E53" s="17">
        <v>214.8</v>
      </c>
      <c r="F53" s="17">
        <v>0</v>
      </c>
      <c r="G53" s="17">
        <v>0</v>
      </c>
      <c r="H53" s="17"/>
      <c r="I53" s="17">
        <v>73.099999999999994</v>
      </c>
      <c r="J53" s="17">
        <v>80.5</v>
      </c>
      <c r="K53" s="17">
        <v>0</v>
      </c>
      <c r="L53" s="17">
        <v>187</v>
      </c>
      <c r="M53" s="17">
        <v>206.3</v>
      </c>
      <c r="N53" s="17">
        <v>209.9</v>
      </c>
      <c r="O53" s="17">
        <v>274.8</v>
      </c>
      <c r="P53" s="17">
        <v>213.6</v>
      </c>
      <c r="Q53" s="17">
        <v>109.6</v>
      </c>
      <c r="R53" s="17">
        <v>375.6</v>
      </c>
      <c r="S53" s="17">
        <v>3.1</v>
      </c>
      <c r="T53" s="17"/>
      <c r="U53" s="17"/>
      <c r="V53" s="17"/>
      <c r="W53" s="17"/>
      <c r="X53" s="17">
        <v>122.9</v>
      </c>
      <c r="Y53" s="17">
        <v>7.6</v>
      </c>
      <c r="Z53" s="17">
        <v>5.5</v>
      </c>
      <c r="AA53" s="17">
        <v>16.8</v>
      </c>
      <c r="AB53" s="17">
        <v>6.95</v>
      </c>
      <c r="AC53" s="17">
        <v>14.45</v>
      </c>
      <c r="AD53" s="17">
        <v>140.53</v>
      </c>
      <c r="AE53" s="17"/>
      <c r="AF53" s="17"/>
      <c r="AG53" s="17"/>
      <c r="AH53" s="17">
        <v>96.5</v>
      </c>
      <c r="AI53" s="17">
        <v>200.1</v>
      </c>
      <c r="AJ53" s="17"/>
      <c r="AK53" s="17"/>
      <c r="AL53" s="17"/>
      <c r="AM53" s="17">
        <v>6.4</v>
      </c>
      <c r="AN53" s="17">
        <v>295.10000000000002</v>
      </c>
      <c r="AO53" s="17">
        <v>25</v>
      </c>
      <c r="AP53" s="17">
        <v>75</v>
      </c>
      <c r="AQ53" s="17">
        <v>15.4</v>
      </c>
      <c r="AR53" s="17">
        <v>18.2</v>
      </c>
      <c r="AS53" s="17">
        <v>11.5</v>
      </c>
      <c r="AT53" s="17">
        <v>65.3</v>
      </c>
      <c r="AU53" s="17">
        <v>182.4</v>
      </c>
      <c r="AV53" s="17">
        <v>183.1</v>
      </c>
      <c r="AW53" s="17">
        <v>184.4</v>
      </c>
      <c r="AX53" s="17">
        <v>81.599999999999994</v>
      </c>
      <c r="AY53" s="17">
        <v>6.1</v>
      </c>
      <c r="AZ53" s="17">
        <v>3.3</v>
      </c>
      <c r="BA53" s="17">
        <v>34.9</v>
      </c>
      <c r="BB53" s="17">
        <v>26.4</v>
      </c>
      <c r="BC53" s="17">
        <v>2.2000000000000002</v>
      </c>
      <c r="BD53" s="17">
        <v>17.600000000000001</v>
      </c>
      <c r="BE53" s="17">
        <v>61.3</v>
      </c>
      <c r="BF53" s="17"/>
      <c r="BG53" s="17"/>
      <c r="BH53" s="17">
        <v>92.2</v>
      </c>
      <c r="BI53" s="17">
        <v>86.5</v>
      </c>
      <c r="BJ53" s="17"/>
      <c r="BK53" s="17"/>
      <c r="BL53" s="17"/>
      <c r="BM53" s="17"/>
      <c r="BN53" s="17"/>
      <c r="BO53" s="17">
        <v>65.599999999999994</v>
      </c>
      <c r="BP53" s="17">
        <v>177</v>
      </c>
      <c r="BQ53" s="17">
        <v>174.4</v>
      </c>
      <c r="BR53" s="17">
        <v>209.3</v>
      </c>
      <c r="BS53" s="17">
        <v>274.10000000000002</v>
      </c>
      <c r="BT53" s="17">
        <v>75.599999999999994</v>
      </c>
      <c r="BU53" s="17">
        <v>37</v>
      </c>
      <c r="BV53" s="17"/>
      <c r="BW53" s="17"/>
      <c r="BX53" s="17"/>
      <c r="BY53" s="17"/>
      <c r="BZ53" s="17"/>
      <c r="CA53" s="17"/>
      <c r="CB53" s="17">
        <v>0.7</v>
      </c>
      <c r="CC53" s="17">
        <v>119.7</v>
      </c>
      <c r="CD53" s="17">
        <v>86.8</v>
      </c>
      <c r="CE53" s="17">
        <v>63.3</v>
      </c>
      <c r="CF53" s="17">
        <v>70.8</v>
      </c>
      <c r="CG53" s="17">
        <v>29.6</v>
      </c>
      <c r="CH53" s="17"/>
      <c r="CI53" s="17"/>
      <c r="CJ53" s="17"/>
      <c r="CK53" s="17">
        <v>145.4</v>
      </c>
      <c r="CL53" s="17">
        <v>147.80000000000001</v>
      </c>
      <c r="CM53" s="17">
        <v>170.3</v>
      </c>
      <c r="CN53" s="17">
        <v>190.6</v>
      </c>
      <c r="CO53" s="17"/>
      <c r="CP53" s="17"/>
      <c r="CQ53" s="17"/>
      <c r="CR53" s="17"/>
      <c r="CS53" s="17">
        <v>217.3</v>
      </c>
      <c r="CT53" s="17">
        <v>104</v>
      </c>
      <c r="CU53" s="17">
        <v>0</v>
      </c>
      <c r="CV53" s="17">
        <v>1.1000000000000001</v>
      </c>
      <c r="CW53" s="17">
        <v>0</v>
      </c>
      <c r="CX53" s="17">
        <v>0</v>
      </c>
      <c r="CY53" s="17">
        <v>0</v>
      </c>
      <c r="CZ53" s="17">
        <v>6.1</v>
      </c>
      <c r="DA53" s="17"/>
      <c r="DB53" s="17"/>
      <c r="DC53" s="17"/>
      <c r="DD53" s="17">
        <v>0.2</v>
      </c>
      <c r="DE53" s="17">
        <v>1.6</v>
      </c>
      <c r="DF53" s="17">
        <v>1.7</v>
      </c>
      <c r="DG53" s="17">
        <v>20.3</v>
      </c>
      <c r="DH53" s="17">
        <v>6.8</v>
      </c>
      <c r="DI53" s="17">
        <v>3.7</v>
      </c>
      <c r="DJ53" s="17">
        <v>3.5</v>
      </c>
      <c r="DK53" s="17">
        <v>16.8</v>
      </c>
      <c r="DL53" s="17">
        <v>0</v>
      </c>
      <c r="DM53" s="17">
        <v>0</v>
      </c>
      <c r="DN53" s="17">
        <v>1.6</v>
      </c>
      <c r="DO53" s="17">
        <v>5.4</v>
      </c>
      <c r="DP53" s="17">
        <v>4.4000000000000004</v>
      </c>
      <c r="DQ53" s="17">
        <v>1.2</v>
      </c>
      <c r="DR53" s="17">
        <v>2.4</v>
      </c>
      <c r="DS53" s="17">
        <v>2.7</v>
      </c>
      <c r="DT53" s="17">
        <v>0</v>
      </c>
      <c r="DU53" s="17"/>
      <c r="DV53" s="17">
        <v>20.3</v>
      </c>
      <c r="DW53" s="17">
        <v>1.1000000000000001</v>
      </c>
      <c r="DX53" s="17"/>
      <c r="DY53" s="17">
        <v>4</v>
      </c>
      <c r="DZ53" s="17">
        <v>2.2999999999999998</v>
      </c>
      <c r="EA53" s="17">
        <v>4.0999999999999996</v>
      </c>
      <c r="EB53" s="17">
        <v>6.2</v>
      </c>
      <c r="EC53" s="17">
        <v>10</v>
      </c>
      <c r="ED53" s="17">
        <v>11.6</v>
      </c>
      <c r="EE53" s="17">
        <v>16.600000000000001</v>
      </c>
      <c r="EF53" s="17">
        <v>0</v>
      </c>
      <c r="EG53" s="17">
        <v>19.5</v>
      </c>
      <c r="EH53" s="17">
        <v>11.2</v>
      </c>
      <c r="EI53" s="17">
        <v>0.6</v>
      </c>
      <c r="EJ53" s="17">
        <v>0.8</v>
      </c>
      <c r="EK53" s="17">
        <v>8</v>
      </c>
      <c r="EL53" s="17">
        <v>2.2999999999999998</v>
      </c>
      <c r="EM53" s="17">
        <v>7.8</v>
      </c>
      <c r="EN53" s="17">
        <v>3</v>
      </c>
      <c r="EO53" s="17">
        <v>3.5</v>
      </c>
      <c r="EP53" s="17">
        <v>3.6</v>
      </c>
      <c r="EQ53" s="17">
        <v>0</v>
      </c>
      <c r="ER53" s="17">
        <v>0</v>
      </c>
      <c r="ES53" s="17">
        <v>0</v>
      </c>
      <c r="ET53" s="17">
        <v>0</v>
      </c>
      <c r="EU53" s="17">
        <v>0.6</v>
      </c>
      <c r="EV53" s="17">
        <v>21.7</v>
      </c>
      <c r="EW53" s="17">
        <v>16.3</v>
      </c>
      <c r="EX53" s="17">
        <v>0</v>
      </c>
      <c r="EY53" s="17">
        <v>0</v>
      </c>
      <c r="EZ53" s="17">
        <v>6.9720000000000004</v>
      </c>
      <c r="FA53" s="17">
        <v>19.338000000000001</v>
      </c>
      <c r="FB53" s="17">
        <v>9.6</v>
      </c>
      <c r="FC53" s="17"/>
      <c r="FD53" s="17"/>
      <c r="FE53" s="17">
        <v>14.5</v>
      </c>
      <c r="FF53" s="17">
        <v>16.3</v>
      </c>
      <c r="FG53" s="17">
        <v>6.7</v>
      </c>
      <c r="FH53" s="17"/>
      <c r="FI53" s="17"/>
      <c r="FJ53" s="17"/>
      <c r="FK53" s="17"/>
      <c r="FL53" s="17">
        <v>7453.94</v>
      </c>
      <c r="FM53" s="15"/>
      <c r="FN53" s="17">
        <v>6.6982900000000001</v>
      </c>
      <c r="FO53" s="17">
        <v>8.02</v>
      </c>
      <c r="FP53" s="17">
        <v>5.9619999999999997</v>
      </c>
      <c r="FQ53" s="17">
        <v>7.2</v>
      </c>
      <c r="FR53" s="17">
        <v>27.328620000000001</v>
      </c>
      <c r="FS53" s="17">
        <v>18.921869999999998</v>
      </c>
      <c r="FT53" s="17">
        <v>4.6059999999999999</v>
      </c>
      <c r="FU53" s="17">
        <v>15.85</v>
      </c>
      <c r="FV53" s="17">
        <v>94.586780000000005</v>
      </c>
    </row>
    <row r="54" spans="1:178" ht="24" customHeight="1" x14ac:dyDescent="0.3">
      <c r="A54" s="16" t="s">
        <v>48</v>
      </c>
      <c r="B54" s="16" t="s">
        <v>787</v>
      </c>
      <c r="C54" s="17">
        <v>99.3</v>
      </c>
      <c r="D54" s="17">
        <v>634.9</v>
      </c>
      <c r="E54" s="17">
        <v>215.2</v>
      </c>
      <c r="F54" s="17">
        <v>0</v>
      </c>
      <c r="G54" s="17">
        <v>0</v>
      </c>
      <c r="H54" s="17"/>
      <c r="I54" s="17">
        <v>73.099999999999994</v>
      </c>
      <c r="J54" s="17">
        <v>80.3</v>
      </c>
      <c r="K54" s="17">
        <v>0</v>
      </c>
      <c r="L54" s="17">
        <v>186.9</v>
      </c>
      <c r="M54" s="17">
        <v>205.9</v>
      </c>
      <c r="N54" s="17">
        <v>210</v>
      </c>
      <c r="O54" s="17">
        <v>273.60000000000002</v>
      </c>
      <c r="P54" s="17">
        <v>213.9</v>
      </c>
      <c r="Q54" s="17">
        <v>109.5</v>
      </c>
      <c r="R54" s="17">
        <v>376.5</v>
      </c>
      <c r="S54" s="17">
        <v>3.1</v>
      </c>
      <c r="T54" s="17"/>
      <c r="U54" s="17"/>
      <c r="V54" s="17"/>
      <c r="W54" s="17"/>
      <c r="X54" s="17">
        <v>121.3</v>
      </c>
      <c r="Y54" s="17">
        <v>7.6</v>
      </c>
      <c r="Z54" s="17">
        <v>5.5</v>
      </c>
      <c r="AA54" s="17">
        <v>16.8</v>
      </c>
      <c r="AB54" s="17">
        <v>6.96</v>
      </c>
      <c r="AC54" s="17">
        <v>14.52</v>
      </c>
      <c r="AD54" s="17">
        <v>86.1</v>
      </c>
      <c r="AE54" s="17"/>
      <c r="AF54" s="17"/>
      <c r="AG54" s="17"/>
      <c r="AH54" s="17">
        <v>100.3</v>
      </c>
      <c r="AI54" s="17">
        <v>190.7</v>
      </c>
      <c r="AJ54" s="17"/>
      <c r="AK54" s="17"/>
      <c r="AL54" s="17"/>
      <c r="AM54" s="17">
        <v>6.4</v>
      </c>
      <c r="AN54" s="17">
        <v>294.8</v>
      </c>
      <c r="AO54" s="17">
        <v>25</v>
      </c>
      <c r="AP54" s="17">
        <v>76.400000000000006</v>
      </c>
      <c r="AQ54" s="17">
        <v>15.8</v>
      </c>
      <c r="AR54" s="17">
        <v>18.2</v>
      </c>
      <c r="AS54" s="17">
        <v>11.5</v>
      </c>
      <c r="AT54" s="17">
        <v>63.6</v>
      </c>
      <c r="AU54" s="17">
        <v>182.5</v>
      </c>
      <c r="AV54" s="17">
        <v>182.9</v>
      </c>
      <c r="AW54" s="17">
        <v>184.8</v>
      </c>
      <c r="AX54" s="17">
        <v>80.599999999999994</v>
      </c>
      <c r="AY54" s="17">
        <v>6.1</v>
      </c>
      <c r="AZ54" s="17">
        <v>3.2</v>
      </c>
      <c r="BA54" s="17">
        <v>30.1</v>
      </c>
      <c r="BB54" s="17">
        <v>24.1</v>
      </c>
      <c r="BC54" s="17">
        <v>2.2000000000000002</v>
      </c>
      <c r="BD54" s="17">
        <v>16.7</v>
      </c>
      <c r="BE54" s="17">
        <v>51.3</v>
      </c>
      <c r="BF54" s="17"/>
      <c r="BG54" s="17"/>
      <c r="BH54" s="17">
        <v>92.2</v>
      </c>
      <c r="BI54" s="17">
        <v>86.4</v>
      </c>
      <c r="BJ54" s="17"/>
      <c r="BK54" s="17"/>
      <c r="BL54" s="17"/>
      <c r="BM54" s="17"/>
      <c r="BN54" s="17"/>
      <c r="BO54" s="17">
        <v>65.400000000000006</v>
      </c>
      <c r="BP54" s="17">
        <v>177.6</v>
      </c>
      <c r="BQ54" s="17">
        <v>175.5</v>
      </c>
      <c r="BR54" s="17">
        <v>209.8</v>
      </c>
      <c r="BS54" s="17">
        <v>274.7</v>
      </c>
      <c r="BT54" s="17">
        <v>75.599999999999994</v>
      </c>
      <c r="BU54" s="17">
        <v>37</v>
      </c>
      <c r="BV54" s="17"/>
      <c r="BW54" s="17"/>
      <c r="BX54" s="17"/>
      <c r="BY54" s="17"/>
      <c r="BZ54" s="17"/>
      <c r="CA54" s="17"/>
      <c r="CB54" s="17">
        <v>0.7</v>
      </c>
      <c r="CC54" s="17">
        <v>134.30000000000001</v>
      </c>
      <c r="CD54" s="17">
        <v>86.2</v>
      </c>
      <c r="CE54" s="17">
        <v>63.3</v>
      </c>
      <c r="CF54" s="17">
        <v>71</v>
      </c>
      <c r="CG54" s="17">
        <v>29.6</v>
      </c>
      <c r="CH54" s="17"/>
      <c r="CI54" s="17"/>
      <c r="CJ54" s="17"/>
      <c r="CK54" s="17">
        <v>145.69999999999999</v>
      </c>
      <c r="CL54" s="17">
        <v>148.1</v>
      </c>
      <c r="CM54" s="17">
        <v>170.6</v>
      </c>
      <c r="CN54" s="17">
        <v>190.3</v>
      </c>
      <c r="CO54" s="17"/>
      <c r="CP54" s="17"/>
      <c r="CQ54" s="17"/>
      <c r="CR54" s="17"/>
      <c r="CS54" s="17">
        <v>217.4</v>
      </c>
      <c r="CT54" s="17">
        <v>104</v>
      </c>
      <c r="CU54" s="17">
        <v>0</v>
      </c>
      <c r="CV54" s="17">
        <v>0.1</v>
      </c>
      <c r="CW54" s="17">
        <v>0</v>
      </c>
      <c r="CX54" s="17">
        <v>0</v>
      </c>
      <c r="CY54" s="17">
        <v>0</v>
      </c>
      <c r="CZ54" s="17">
        <v>6.1</v>
      </c>
      <c r="DA54" s="17"/>
      <c r="DB54" s="17"/>
      <c r="DC54" s="17"/>
      <c r="DD54" s="17">
        <v>0.2</v>
      </c>
      <c r="DE54" s="17">
        <v>1.6</v>
      </c>
      <c r="DF54" s="17">
        <v>1.8</v>
      </c>
      <c r="DG54" s="17">
        <v>20.399999999999999</v>
      </c>
      <c r="DH54" s="17">
        <v>6.8</v>
      </c>
      <c r="DI54" s="17">
        <v>3.7</v>
      </c>
      <c r="DJ54" s="17">
        <v>3.5</v>
      </c>
      <c r="DK54" s="17">
        <v>16.8</v>
      </c>
      <c r="DL54" s="17">
        <v>0</v>
      </c>
      <c r="DM54" s="17">
        <v>0</v>
      </c>
      <c r="DN54" s="17">
        <v>0.2</v>
      </c>
      <c r="DO54" s="17">
        <v>1.1000000000000001</v>
      </c>
      <c r="DP54" s="17">
        <v>4.4000000000000004</v>
      </c>
      <c r="DQ54" s="17">
        <v>1.2</v>
      </c>
      <c r="DR54" s="17">
        <v>2.4</v>
      </c>
      <c r="DS54" s="17">
        <v>2.7</v>
      </c>
      <c r="DT54" s="17">
        <v>0</v>
      </c>
      <c r="DU54" s="17"/>
      <c r="DV54" s="17">
        <v>20.3</v>
      </c>
      <c r="DW54" s="17">
        <v>1.1000000000000001</v>
      </c>
      <c r="DX54" s="17"/>
      <c r="DY54" s="17">
        <v>4</v>
      </c>
      <c r="DZ54" s="17">
        <v>2.4</v>
      </c>
      <c r="EA54" s="17">
        <v>4.2</v>
      </c>
      <c r="EB54" s="17">
        <v>6.3</v>
      </c>
      <c r="EC54" s="17">
        <v>10</v>
      </c>
      <c r="ED54" s="17">
        <v>14.4</v>
      </c>
      <c r="EE54" s="17">
        <v>21.6</v>
      </c>
      <c r="EF54" s="17">
        <v>0</v>
      </c>
      <c r="EG54" s="17">
        <v>22.8</v>
      </c>
      <c r="EH54" s="17">
        <v>11.8</v>
      </c>
      <c r="EI54" s="17">
        <v>0.9</v>
      </c>
      <c r="EJ54" s="17">
        <v>1.1000000000000001</v>
      </c>
      <c r="EK54" s="17">
        <v>8</v>
      </c>
      <c r="EL54" s="17">
        <v>2.2999999999999998</v>
      </c>
      <c r="EM54" s="17">
        <v>7.9</v>
      </c>
      <c r="EN54" s="17">
        <v>3</v>
      </c>
      <c r="EO54" s="17">
        <v>3.5</v>
      </c>
      <c r="EP54" s="17">
        <v>3.6</v>
      </c>
      <c r="EQ54" s="17">
        <v>0.1</v>
      </c>
      <c r="ER54" s="17">
        <v>0</v>
      </c>
      <c r="ES54" s="17">
        <v>0</v>
      </c>
      <c r="ET54" s="17">
        <v>0</v>
      </c>
      <c r="EU54" s="17">
        <v>0.6</v>
      </c>
      <c r="EV54" s="17">
        <v>26.3</v>
      </c>
      <c r="EW54" s="17">
        <v>21.3</v>
      </c>
      <c r="EX54" s="17">
        <v>0</v>
      </c>
      <c r="EY54" s="17">
        <v>0</v>
      </c>
      <c r="EZ54" s="17">
        <v>6.9790000000000001</v>
      </c>
      <c r="FA54" s="17">
        <v>19.300999999999998</v>
      </c>
      <c r="FB54" s="17">
        <v>9.1999999999999993</v>
      </c>
      <c r="FC54" s="17"/>
      <c r="FD54" s="17"/>
      <c r="FE54" s="17">
        <v>14.5</v>
      </c>
      <c r="FF54" s="17">
        <v>16.399999999999999</v>
      </c>
      <c r="FG54" s="17">
        <v>6.5</v>
      </c>
      <c r="FH54" s="17"/>
      <c r="FI54" s="17"/>
      <c r="FJ54" s="17"/>
      <c r="FK54" s="17"/>
      <c r="FL54" s="17">
        <v>7406.96</v>
      </c>
      <c r="FM54" s="15"/>
      <c r="FN54" s="17">
        <v>6.5072299999999998</v>
      </c>
      <c r="FO54" s="17">
        <v>8.0139999999999993</v>
      </c>
      <c r="FP54" s="17">
        <v>5.952</v>
      </c>
      <c r="FQ54" s="17">
        <v>7.2</v>
      </c>
      <c r="FR54" s="17">
        <v>27.366040000000002</v>
      </c>
      <c r="FS54" s="17">
        <v>18.922319999999999</v>
      </c>
      <c r="FT54" s="17">
        <v>4.6639999999999997</v>
      </c>
      <c r="FU54" s="17">
        <v>16.013000000000002</v>
      </c>
      <c r="FV54" s="17">
        <v>94.638589999999994</v>
      </c>
    </row>
    <row r="55" spans="1:178" ht="24" customHeight="1" x14ac:dyDescent="0.3">
      <c r="A55" s="16" t="s">
        <v>48</v>
      </c>
      <c r="B55" s="16" t="s">
        <v>788</v>
      </c>
      <c r="C55" s="17">
        <v>98.4</v>
      </c>
      <c r="D55" s="17">
        <v>634.79999999999995</v>
      </c>
      <c r="E55" s="17">
        <v>215.7</v>
      </c>
      <c r="F55" s="17">
        <v>0</v>
      </c>
      <c r="G55" s="17">
        <v>0</v>
      </c>
      <c r="H55" s="17"/>
      <c r="I55" s="17">
        <v>73</v>
      </c>
      <c r="J55" s="17">
        <v>79.599999999999994</v>
      </c>
      <c r="K55" s="17">
        <v>0</v>
      </c>
      <c r="L55" s="17">
        <v>186.6</v>
      </c>
      <c r="M55" s="17">
        <v>206.9</v>
      </c>
      <c r="N55" s="17">
        <v>211.6</v>
      </c>
      <c r="O55" s="17">
        <v>273.8</v>
      </c>
      <c r="P55" s="17">
        <v>214.1</v>
      </c>
      <c r="Q55" s="17">
        <v>109.8</v>
      </c>
      <c r="R55" s="17">
        <v>377.4</v>
      </c>
      <c r="S55" s="17">
        <v>3.1</v>
      </c>
      <c r="T55" s="17"/>
      <c r="U55" s="17"/>
      <c r="V55" s="17"/>
      <c r="W55" s="17"/>
      <c r="X55" s="17">
        <v>123.9</v>
      </c>
      <c r="Y55" s="17">
        <v>7.4</v>
      </c>
      <c r="Z55" s="17">
        <v>5.3</v>
      </c>
      <c r="AA55" s="17">
        <v>16.8</v>
      </c>
      <c r="AB55" s="17">
        <v>6.96</v>
      </c>
      <c r="AC55" s="17">
        <v>14.45</v>
      </c>
      <c r="AD55" s="17">
        <v>85.36</v>
      </c>
      <c r="AE55" s="17"/>
      <c r="AF55" s="17"/>
      <c r="AG55" s="17"/>
      <c r="AH55" s="17">
        <v>100</v>
      </c>
      <c r="AI55" s="17">
        <v>136.19999999999999</v>
      </c>
      <c r="AJ55" s="17"/>
      <c r="AK55" s="17"/>
      <c r="AL55" s="17"/>
      <c r="AM55" s="17">
        <v>6.4</v>
      </c>
      <c r="AN55" s="17">
        <v>188.1</v>
      </c>
      <c r="AO55" s="17">
        <v>25.7</v>
      </c>
      <c r="AP55" s="17">
        <v>74.900000000000006</v>
      </c>
      <c r="AQ55" s="17">
        <v>16.8</v>
      </c>
      <c r="AR55" s="17">
        <v>18.3</v>
      </c>
      <c r="AS55" s="17">
        <v>11.5</v>
      </c>
      <c r="AT55" s="17">
        <v>62.3</v>
      </c>
      <c r="AU55" s="17">
        <v>181.6</v>
      </c>
      <c r="AV55" s="17">
        <v>182.2</v>
      </c>
      <c r="AW55" s="17">
        <v>185.2</v>
      </c>
      <c r="AX55" s="17">
        <v>80.599999999999994</v>
      </c>
      <c r="AY55" s="17">
        <v>6.1</v>
      </c>
      <c r="AZ55" s="17">
        <v>3.1</v>
      </c>
      <c r="BA55" s="17">
        <v>33.9</v>
      </c>
      <c r="BB55" s="17">
        <v>25.9</v>
      </c>
      <c r="BC55" s="17">
        <v>2.2000000000000002</v>
      </c>
      <c r="BD55" s="17">
        <v>17.3</v>
      </c>
      <c r="BE55" s="17">
        <v>103.3</v>
      </c>
      <c r="BF55" s="17"/>
      <c r="BG55" s="17"/>
      <c r="BH55" s="17">
        <v>91.8</v>
      </c>
      <c r="BI55" s="17">
        <v>72</v>
      </c>
      <c r="BJ55" s="17"/>
      <c r="BK55" s="17"/>
      <c r="BL55" s="17"/>
      <c r="BM55" s="17"/>
      <c r="BN55" s="17"/>
      <c r="BO55" s="17">
        <v>65.3</v>
      </c>
      <c r="BP55" s="17">
        <v>178.1</v>
      </c>
      <c r="BQ55" s="17">
        <v>175.9</v>
      </c>
      <c r="BR55" s="17">
        <v>210.2</v>
      </c>
      <c r="BS55" s="17">
        <v>274.5</v>
      </c>
      <c r="BT55" s="17">
        <v>76</v>
      </c>
      <c r="BU55" s="17">
        <v>37.1</v>
      </c>
      <c r="BV55" s="17"/>
      <c r="BW55" s="17"/>
      <c r="BX55" s="17"/>
      <c r="BY55" s="17"/>
      <c r="BZ55" s="17"/>
      <c r="CA55" s="17"/>
      <c r="CB55" s="17">
        <v>0.7</v>
      </c>
      <c r="CC55" s="17">
        <v>185.8</v>
      </c>
      <c r="CD55" s="17">
        <v>82.5</v>
      </c>
      <c r="CE55" s="17">
        <v>63.1</v>
      </c>
      <c r="CF55" s="17">
        <v>71</v>
      </c>
      <c r="CG55" s="17">
        <v>29.6</v>
      </c>
      <c r="CH55" s="17"/>
      <c r="CI55" s="17"/>
      <c r="CJ55" s="17"/>
      <c r="CK55" s="17">
        <v>145.9</v>
      </c>
      <c r="CL55" s="17">
        <v>148.5</v>
      </c>
      <c r="CM55" s="17">
        <v>170.6</v>
      </c>
      <c r="CN55" s="17">
        <v>190.7</v>
      </c>
      <c r="CO55" s="17"/>
      <c r="CP55" s="17"/>
      <c r="CQ55" s="17"/>
      <c r="CR55" s="17"/>
      <c r="CS55" s="17">
        <v>217.5</v>
      </c>
      <c r="CT55" s="17">
        <v>104.1</v>
      </c>
      <c r="CU55" s="17">
        <v>0</v>
      </c>
      <c r="CV55" s="17">
        <v>0.3</v>
      </c>
      <c r="CW55" s="17">
        <v>0</v>
      </c>
      <c r="CX55" s="17">
        <v>0</v>
      </c>
      <c r="CY55" s="17">
        <v>0</v>
      </c>
      <c r="CZ55" s="17">
        <v>6.1</v>
      </c>
      <c r="DA55" s="17"/>
      <c r="DB55" s="17"/>
      <c r="DC55" s="17"/>
      <c r="DD55" s="17">
        <v>0.2</v>
      </c>
      <c r="DE55" s="17">
        <v>1.6</v>
      </c>
      <c r="DF55" s="17">
        <v>1.8</v>
      </c>
      <c r="DG55" s="17">
        <v>20.3</v>
      </c>
      <c r="DH55" s="17">
        <v>6.8</v>
      </c>
      <c r="DI55" s="17">
        <v>3.8</v>
      </c>
      <c r="DJ55" s="17">
        <v>3.5</v>
      </c>
      <c r="DK55" s="17">
        <v>16.8</v>
      </c>
      <c r="DL55" s="17">
        <v>0</v>
      </c>
      <c r="DM55" s="17">
        <v>0</v>
      </c>
      <c r="DN55" s="17">
        <v>0.1</v>
      </c>
      <c r="DO55" s="17">
        <v>0.8</v>
      </c>
      <c r="DP55" s="17">
        <v>4.4000000000000004</v>
      </c>
      <c r="DQ55" s="17">
        <v>1.2</v>
      </c>
      <c r="DR55" s="17">
        <v>2.4</v>
      </c>
      <c r="DS55" s="17">
        <v>2.7</v>
      </c>
      <c r="DT55" s="17">
        <v>0</v>
      </c>
      <c r="DU55" s="17"/>
      <c r="DV55" s="17">
        <v>20.2</v>
      </c>
      <c r="DW55" s="17">
        <v>1.1000000000000001</v>
      </c>
      <c r="DX55" s="17"/>
      <c r="DY55" s="17">
        <v>4</v>
      </c>
      <c r="DZ55" s="17">
        <v>2.4</v>
      </c>
      <c r="EA55" s="17">
        <v>4.0999999999999996</v>
      </c>
      <c r="EB55" s="17">
        <v>6.2</v>
      </c>
      <c r="EC55" s="17">
        <v>10</v>
      </c>
      <c r="ED55" s="17">
        <v>14.3</v>
      </c>
      <c r="EE55" s="17">
        <v>20.8</v>
      </c>
      <c r="EF55" s="17">
        <v>0</v>
      </c>
      <c r="EG55" s="17">
        <v>20.399999999999999</v>
      </c>
      <c r="EH55" s="17">
        <v>9.8000000000000007</v>
      </c>
      <c r="EI55" s="17">
        <v>0.5</v>
      </c>
      <c r="EJ55" s="17">
        <v>0.8</v>
      </c>
      <c r="EK55" s="17">
        <v>8</v>
      </c>
      <c r="EL55" s="17">
        <v>2.2999999999999998</v>
      </c>
      <c r="EM55" s="17">
        <v>7.9</v>
      </c>
      <c r="EN55" s="17">
        <v>3</v>
      </c>
      <c r="EO55" s="17">
        <v>3.5</v>
      </c>
      <c r="EP55" s="17">
        <v>3.6</v>
      </c>
      <c r="EQ55" s="17">
        <v>0</v>
      </c>
      <c r="ER55" s="17">
        <v>0</v>
      </c>
      <c r="ES55" s="17">
        <v>0</v>
      </c>
      <c r="ET55" s="17">
        <v>0</v>
      </c>
      <c r="EU55" s="17">
        <v>0.6</v>
      </c>
      <c r="EV55" s="17">
        <v>17</v>
      </c>
      <c r="EW55" s="17">
        <v>11.3</v>
      </c>
      <c r="EX55" s="17">
        <v>0</v>
      </c>
      <c r="EY55" s="17">
        <v>0</v>
      </c>
      <c r="EZ55" s="17">
        <v>6.9950000000000001</v>
      </c>
      <c r="FA55" s="17">
        <v>19.204000000000001</v>
      </c>
      <c r="FB55" s="17">
        <v>9.4</v>
      </c>
      <c r="FC55" s="17"/>
      <c r="FD55" s="17"/>
      <c r="FE55" s="17">
        <v>14.5</v>
      </c>
      <c r="FF55" s="17">
        <v>17.3</v>
      </c>
      <c r="FG55" s="17">
        <v>7.6</v>
      </c>
      <c r="FH55" s="17"/>
      <c r="FI55" s="17"/>
      <c r="FJ55" s="17"/>
      <c r="FK55" s="17"/>
      <c r="FL55" s="17">
        <v>7317.0690000000004</v>
      </c>
      <c r="FM55" s="15"/>
      <c r="FN55" s="17">
        <v>6.2377700000000003</v>
      </c>
      <c r="FO55" s="17">
        <v>8.0079999999999991</v>
      </c>
      <c r="FP55" s="17">
        <v>5.9450000000000003</v>
      </c>
      <c r="FQ55" s="17">
        <v>7.2</v>
      </c>
      <c r="FR55" s="17">
        <v>27.398160000000001</v>
      </c>
      <c r="FS55" s="17">
        <v>18.92191</v>
      </c>
      <c r="FT55" s="17">
        <v>4.7590000000000003</v>
      </c>
      <c r="FU55" s="17">
        <v>15.964</v>
      </c>
      <c r="FV55" s="17">
        <v>94.433840000000004</v>
      </c>
    </row>
    <row r="56" spans="1:178" ht="24" customHeight="1" x14ac:dyDescent="0.3">
      <c r="A56" s="16" t="s">
        <v>48</v>
      </c>
      <c r="B56" s="16" t="s">
        <v>789</v>
      </c>
      <c r="C56" s="17">
        <v>98.6</v>
      </c>
      <c r="D56" s="17">
        <v>637.79999999999995</v>
      </c>
      <c r="E56" s="17">
        <v>215.5</v>
      </c>
      <c r="F56" s="17">
        <v>0</v>
      </c>
      <c r="G56" s="17">
        <v>0</v>
      </c>
      <c r="H56" s="17"/>
      <c r="I56" s="17">
        <v>73.3</v>
      </c>
      <c r="J56" s="17">
        <v>81.400000000000006</v>
      </c>
      <c r="K56" s="17">
        <v>0</v>
      </c>
      <c r="L56" s="17">
        <v>186.9</v>
      </c>
      <c r="M56" s="17">
        <v>207.2</v>
      </c>
      <c r="N56" s="17">
        <v>210.1</v>
      </c>
      <c r="O56" s="17">
        <v>272.89999999999998</v>
      </c>
      <c r="P56" s="17">
        <v>214.7</v>
      </c>
      <c r="Q56" s="17">
        <v>109.8</v>
      </c>
      <c r="R56" s="17">
        <v>377.5</v>
      </c>
      <c r="S56" s="17">
        <v>3.1</v>
      </c>
      <c r="T56" s="17"/>
      <c r="U56" s="17"/>
      <c r="V56" s="17"/>
      <c r="W56" s="17"/>
      <c r="X56" s="17">
        <v>124.2</v>
      </c>
      <c r="Y56" s="17">
        <v>7.8</v>
      </c>
      <c r="Z56" s="17">
        <v>5.3</v>
      </c>
      <c r="AA56" s="17">
        <v>16.899999999999999</v>
      </c>
      <c r="AB56" s="17">
        <v>6.97</v>
      </c>
      <c r="AC56" s="17">
        <v>14.57</v>
      </c>
      <c r="AD56" s="17">
        <v>85.54</v>
      </c>
      <c r="AE56" s="17"/>
      <c r="AF56" s="17"/>
      <c r="AG56" s="17"/>
      <c r="AH56" s="17">
        <v>97.7</v>
      </c>
      <c r="AI56" s="17">
        <v>92.1</v>
      </c>
      <c r="AJ56" s="17"/>
      <c r="AK56" s="17"/>
      <c r="AL56" s="17"/>
      <c r="AM56" s="17">
        <v>6.4</v>
      </c>
      <c r="AN56" s="17">
        <v>202.2</v>
      </c>
      <c r="AO56" s="17">
        <v>26</v>
      </c>
      <c r="AP56" s="17">
        <v>74</v>
      </c>
      <c r="AQ56" s="17">
        <v>17.7</v>
      </c>
      <c r="AR56" s="17">
        <v>18.3</v>
      </c>
      <c r="AS56" s="17">
        <v>11.5</v>
      </c>
      <c r="AT56" s="17">
        <v>64.8</v>
      </c>
      <c r="AU56" s="17">
        <v>183.3</v>
      </c>
      <c r="AV56" s="17">
        <v>183.9</v>
      </c>
      <c r="AW56" s="17">
        <v>184.2</v>
      </c>
      <c r="AX56" s="17">
        <v>80.8</v>
      </c>
      <c r="AY56" s="17">
        <v>6.1</v>
      </c>
      <c r="AZ56" s="17">
        <v>3.1</v>
      </c>
      <c r="BA56" s="17">
        <v>33.700000000000003</v>
      </c>
      <c r="BB56" s="17">
        <v>25.2</v>
      </c>
      <c r="BC56" s="17">
        <v>2.2000000000000002</v>
      </c>
      <c r="BD56" s="17">
        <v>16.8</v>
      </c>
      <c r="BE56" s="17">
        <v>52.8</v>
      </c>
      <c r="BF56" s="17"/>
      <c r="BG56" s="17"/>
      <c r="BH56" s="17">
        <v>51.1</v>
      </c>
      <c r="BI56" s="17">
        <v>25.1</v>
      </c>
      <c r="BJ56" s="17"/>
      <c r="BK56" s="17"/>
      <c r="BL56" s="17"/>
      <c r="BM56" s="17"/>
      <c r="BN56" s="17"/>
      <c r="BO56" s="17">
        <v>65.599999999999994</v>
      </c>
      <c r="BP56" s="17">
        <v>178</v>
      </c>
      <c r="BQ56" s="17">
        <v>175.6</v>
      </c>
      <c r="BR56" s="17">
        <v>210.2</v>
      </c>
      <c r="BS56" s="17">
        <v>274.5</v>
      </c>
      <c r="BT56" s="17">
        <v>76.099999999999994</v>
      </c>
      <c r="BU56" s="17">
        <v>37</v>
      </c>
      <c r="BV56" s="17"/>
      <c r="BW56" s="17"/>
      <c r="BX56" s="17"/>
      <c r="BY56" s="17"/>
      <c r="BZ56" s="17"/>
      <c r="CA56" s="17"/>
      <c r="CB56" s="17">
        <v>0.7</v>
      </c>
      <c r="CC56" s="17">
        <v>116.8</v>
      </c>
      <c r="CD56" s="17">
        <v>83.7</v>
      </c>
      <c r="CE56" s="17">
        <v>63.7</v>
      </c>
      <c r="CF56" s="17">
        <v>71</v>
      </c>
      <c r="CG56" s="17">
        <v>29.8</v>
      </c>
      <c r="CH56" s="17"/>
      <c r="CI56" s="17"/>
      <c r="CJ56" s="17"/>
      <c r="CK56" s="17">
        <v>146</v>
      </c>
      <c r="CL56" s="17">
        <v>148.6</v>
      </c>
      <c r="CM56" s="17">
        <v>170.8</v>
      </c>
      <c r="CN56" s="17">
        <v>190.8</v>
      </c>
      <c r="CO56" s="17"/>
      <c r="CP56" s="17"/>
      <c r="CQ56" s="17"/>
      <c r="CR56" s="17"/>
      <c r="CS56" s="17">
        <v>217.3</v>
      </c>
      <c r="CT56" s="17">
        <v>104.1</v>
      </c>
      <c r="CU56" s="17">
        <v>0</v>
      </c>
      <c r="CV56" s="17">
        <v>1.7</v>
      </c>
      <c r="CW56" s="17">
        <v>0</v>
      </c>
      <c r="CX56" s="17">
        <v>0</v>
      </c>
      <c r="CY56" s="17">
        <v>0</v>
      </c>
      <c r="CZ56" s="17">
        <v>6.2</v>
      </c>
      <c r="DA56" s="17"/>
      <c r="DB56" s="17"/>
      <c r="DC56" s="17"/>
      <c r="DD56" s="17">
        <v>0.2</v>
      </c>
      <c r="DE56" s="17">
        <v>1.6</v>
      </c>
      <c r="DF56" s="17">
        <v>1.8</v>
      </c>
      <c r="DG56" s="17">
        <v>20.5</v>
      </c>
      <c r="DH56" s="17">
        <v>6.8</v>
      </c>
      <c r="DI56" s="17">
        <v>3.8</v>
      </c>
      <c r="DJ56" s="17">
        <v>3.5</v>
      </c>
      <c r="DK56" s="17">
        <v>16.8</v>
      </c>
      <c r="DL56" s="17">
        <v>0</v>
      </c>
      <c r="DM56" s="17">
        <v>0</v>
      </c>
      <c r="DN56" s="17">
        <v>0.5</v>
      </c>
      <c r="DO56" s="17">
        <v>2.5</v>
      </c>
      <c r="DP56" s="17">
        <v>4.4000000000000004</v>
      </c>
      <c r="DQ56" s="17">
        <v>1.2</v>
      </c>
      <c r="DR56" s="17">
        <v>2.4</v>
      </c>
      <c r="DS56" s="17">
        <v>2.7</v>
      </c>
      <c r="DT56" s="17">
        <v>0</v>
      </c>
      <c r="DU56" s="17"/>
      <c r="DV56" s="17">
        <v>16.399999999999999</v>
      </c>
      <c r="DW56" s="17">
        <v>1.1000000000000001</v>
      </c>
      <c r="DX56" s="17"/>
      <c r="DY56" s="17">
        <v>4</v>
      </c>
      <c r="DZ56" s="17">
        <v>2.7</v>
      </c>
      <c r="EA56" s="17">
        <v>4.3</v>
      </c>
      <c r="EB56" s="17">
        <v>6.3</v>
      </c>
      <c r="EC56" s="17">
        <v>10</v>
      </c>
      <c r="ED56" s="17">
        <v>8.5</v>
      </c>
      <c r="EE56" s="17">
        <v>18.8</v>
      </c>
      <c r="EF56" s="17">
        <v>0</v>
      </c>
      <c r="EG56" s="17">
        <v>19.3</v>
      </c>
      <c r="EH56" s="17">
        <v>9.1999999999999993</v>
      </c>
      <c r="EI56" s="17">
        <v>0.6</v>
      </c>
      <c r="EJ56" s="17">
        <v>0.9</v>
      </c>
      <c r="EK56" s="17">
        <v>8</v>
      </c>
      <c r="EL56" s="17">
        <v>2.2999999999999998</v>
      </c>
      <c r="EM56" s="17">
        <v>7.9</v>
      </c>
      <c r="EN56" s="17">
        <v>3</v>
      </c>
      <c r="EO56" s="17">
        <v>3.5</v>
      </c>
      <c r="EP56" s="17">
        <v>3.6</v>
      </c>
      <c r="EQ56" s="17">
        <v>0</v>
      </c>
      <c r="ER56" s="17">
        <v>0</v>
      </c>
      <c r="ES56" s="17">
        <v>0</v>
      </c>
      <c r="ET56" s="17">
        <v>0</v>
      </c>
      <c r="EU56" s="17">
        <v>0.6</v>
      </c>
      <c r="EV56" s="17">
        <v>9.1</v>
      </c>
      <c r="EW56" s="17">
        <v>3.5</v>
      </c>
      <c r="EX56" s="17">
        <v>0</v>
      </c>
      <c r="EY56" s="17">
        <v>0</v>
      </c>
      <c r="EZ56" s="17">
        <v>6.976</v>
      </c>
      <c r="FA56" s="17">
        <v>19.181000000000001</v>
      </c>
      <c r="FB56" s="17">
        <v>9.1999999999999993</v>
      </c>
      <c r="FC56" s="17"/>
      <c r="FD56" s="17"/>
      <c r="FE56" s="17">
        <v>14.5</v>
      </c>
      <c r="FF56" s="17">
        <v>17.2</v>
      </c>
      <c r="FG56" s="17">
        <v>8.1999999999999993</v>
      </c>
      <c r="FH56" s="17"/>
      <c r="FI56" s="17"/>
      <c r="FJ56" s="17"/>
      <c r="FK56" s="17"/>
      <c r="FL56" s="17">
        <v>7064.8370000000004</v>
      </c>
      <c r="FM56" s="15"/>
      <c r="FN56" s="17">
        <v>6.2072000000000003</v>
      </c>
      <c r="FO56" s="17">
        <v>8.0079999999999991</v>
      </c>
      <c r="FP56" s="17">
        <v>5.94</v>
      </c>
      <c r="FQ56" s="17">
        <v>7.2</v>
      </c>
      <c r="FR56" s="17">
        <v>27.351420000000001</v>
      </c>
      <c r="FS56" s="17">
        <v>18.921510000000001</v>
      </c>
      <c r="FT56" s="17">
        <v>4.7549999999999999</v>
      </c>
      <c r="FU56" s="17">
        <v>15.930999999999999</v>
      </c>
      <c r="FV56" s="17">
        <v>94.314130000000006</v>
      </c>
    </row>
    <row r="57" spans="1:178" ht="24" customHeight="1" x14ac:dyDescent="0.3">
      <c r="A57" s="16" t="s">
        <v>48</v>
      </c>
      <c r="B57" s="16" t="s">
        <v>790</v>
      </c>
      <c r="C57" s="17">
        <v>100.1</v>
      </c>
      <c r="D57" s="17">
        <v>644.6</v>
      </c>
      <c r="E57" s="17">
        <v>216.3</v>
      </c>
      <c r="F57" s="17">
        <v>0</v>
      </c>
      <c r="G57" s="17">
        <v>0</v>
      </c>
      <c r="H57" s="17"/>
      <c r="I57" s="17">
        <v>76</v>
      </c>
      <c r="J57" s="17">
        <v>82.3</v>
      </c>
      <c r="K57" s="17">
        <v>0</v>
      </c>
      <c r="L57" s="17">
        <v>186.4</v>
      </c>
      <c r="M57" s="17">
        <v>185.7</v>
      </c>
      <c r="N57" s="17">
        <v>185.7</v>
      </c>
      <c r="O57" s="17">
        <v>249.8</v>
      </c>
      <c r="P57" s="17">
        <v>213.7</v>
      </c>
      <c r="Q57" s="17">
        <v>110.4</v>
      </c>
      <c r="R57" s="17">
        <v>385.7</v>
      </c>
      <c r="S57" s="17">
        <v>3.2</v>
      </c>
      <c r="T57" s="17"/>
      <c r="U57" s="17"/>
      <c r="V57" s="17"/>
      <c r="W57" s="17"/>
      <c r="X57" s="17">
        <v>126.5</v>
      </c>
      <c r="Y57" s="17">
        <v>8.1</v>
      </c>
      <c r="Z57" s="17">
        <v>5.3</v>
      </c>
      <c r="AA57" s="17">
        <v>16.8</v>
      </c>
      <c r="AB57" s="17">
        <v>6.97</v>
      </c>
      <c r="AC57" s="17">
        <v>13.72</v>
      </c>
      <c r="AD57" s="17">
        <v>87.18</v>
      </c>
      <c r="AE57" s="17"/>
      <c r="AF57" s="17"/>
      <c r="AG57" s="17"/>
      <c r="AH57" s="17">
        <v>98.1</v>
      </c>
      <c r="AI57" s="17">
        <v>21.2</v>
      </c>
      <c r="AJ57" s="17"/>
      <c r="AK57" s="17"/>
      <c r="AL57" s="17"/>
      <c r="AM57" s="17">
        <v>6.4</v>
      </c>
      <c r="AN57" s="17">
        <v>203.8</v>
      </c>
      <c r="AO57" s="17">
        <v>26</v>
      </c>
      <c r="AP57" s="17">
        <v>73.599999999999994</v>
      </c>
      <c r="AQ57" s="17">
        <v>17</v>
      </c>
      <c r="AR57" s="17">
        <v>18.3</v>
      </c>
      <c r="AS57" s="17">
        <v>11.5</v>
      </c>
      <c r="AT57" s="17">
        <v>67.400000000000006</v>
      </c>
      <c r="AU57" s="17">
        <v>186.4</v>
      </c>
      <c r="AV57" s="17">
        <v>186.8</v>
      </c>
      <c r="AW57" s="17">
        <v>186.1</v>
      </c>
      <c r="AX57" s="17">
        <v>82.8</v>
      </c>
      <c r="AY57" s="17">
        <v>6.1</v>
      </c>
      <c r="AZ57" s="17">
        <v>3.3</v>
      </c>
      <c r="BA57" s="17">
        <v>33.6</v>
      </c>
      <c r="BB57" s="17">
        <v>25.8</v>
      </c>
      <c r="BC57" s="17">
        <v>2.2000000000000002</v>
      </c>
      <c r="BD57" s="17">
        <v>17</v>
      </c>
      <c r="BE57" s="17">
        <v>54.9</v>
      </c>
      <c r="BF57" s="17"/>
      <c r="BG57" s="17"/>
      <c r="BH57" s="17">
        <v>52.5</v>
      </c>
      <c r="BI57" s="17">
        <v>25</v>
      </c>
      <c r="BJ57" s="17"/>
      <c r="BK57" s="17"/>
      <c r="BL57" s="17"/>
      <c r="BM57" s="17"/>
      <c r="BN57" s="17"/>
      <c r="BO57" s="17">
        <v>66.5</v>
      </c>
      <c r="BP57" s="17">
        <v>177.3</v>
      </c>
      <c r="BQ57" s="17">
        <v>176</v>
      </c>
      <c r="BR57" s="17">
        <v>210.7</v>
      </c>
      <c r="BS57" s="17">
        <v>275.10000000000002</v>
      </c>
      <c r="BT57" s="17">
        <v>75.8</v>
      </c>
      <c r="BU57" s="17">
        <v>37.1</v>
      </c>
      <c r="BV57" s="17"/>
      <c r="BW57" s="17"/>
      <c r="BX57" s="17"/>
      <c r="BY57" s="17"/>
      <c r="BZ57" s="17"/>
      <c r="CA57" s="17"/>
      <c r="CB57" s="17">
        <v>0.7</v>
      </c>
      <c r="CC57" s="17">
        <v>71.400000000000006</v>
      </c>
      <c r="CD57" s="17">
        <v>85.5</v>
      </c>
      <c r="CE57" s="17">
        <v>64.8</v>
      </c>
      <c r="CF57" s="17">
        <v>71.3</v>
      </c>
      <c r="CG57" s="17">
        <v>30.2</v>
      </c>
      <c r="CH57" s="17"/>
      <c r="CI57" s="17"/>
      <c r="CJ57" s="17"/>
      <c r="CK57" s="17">
        <v>146.4</v>
      </c>
      <c r="CL57" s="17">
        <v>148.80000000000001</v>
      </c>
      <c r="CM57" s="17">
        <v>171.5</v>
      </c>
      <c r="CN57" s="17">
        <v>191.9</v>
      </c>
      <c r="CO57" s="17"/>
      <c r="CP57" s="17"/>
      <c r="CQ57" s="17"/>
      <c r="CR57" s="17"/>
      <c r="CS57" s="17">
        <v>217.3</v>
      </c>
      <c r="CT57" s="17">
        <v>104.1</v>
      </c>
      <c r="CU57" s="17">
        <v>0</v>
      </c>
      <c r="CV57" s="17">
        <v>2.9</v>
      </c>
      <c r="CW57" s="17">
        <v>0</v>
      </c>
      <c r="CX57" s="17">
        <v>0.3</v>
      </c>
      <c r="CY57" s="17">
        <v>0</v>
      </c>
      <c r="CZ57" s="17">
        <v>6.1</v>
      </c>
      <c r="DA57" s="17"/>
      <c r="DB57" s="17"/>
      <c r="DC57" s="17"/>
      <c r="DD57" s="17">
        <v>0.2</v>
      </c>
      <c r="DE57" s="17">
        <v>1.6</v>
      </c>
      <c r="DF57" s="17">
        <v>1.8</v>
      </c>
      <c r="DG57" s="17">
        <v>20.8</v>
      </c>
      <c r="DH57" s="17">
        <v>6.9</v>
      </c>
      <c r="DI57" s="17">
        <v>3.8</v>
      </c>
      <c r="DJ57" s="17">
        <v>3.5</v>
      </c>
      <c r="DK57" s="17">
        <v>16.8</v>
      </c>
      <c r="DL57" s="17">
        <v>0</v>
      </c>
      <c r="DM57" s="17">
        <v>0</v>
      </c>
      <c r="DN57" s="17">
        <v>1</v>
      </c>
      <c r="DO57" s="17">
        <v>4.7</v>
      </c>
      <c r="DP57" s="17">
        <v>4.4000000000000004</v>
      </c>
      <c r="DQ57" s="17">
        <v>1.2</v>
      </c>
      <c r="DR57" s="17">
        <v>2.4</v>
      </c>
      <c r="DS57" s="17">
        <v>2.7</v>
      </c>
      <c r="DT57" s="17">
        <v>0</v>
      </c>
      <c r="DU57" s="17"/>
      <c r="DV57" s="17">
        <v>13.1</v>
      </c>
      <c r="DW57" s="17">
        <v>1.2</v>
      </c>
      <c r="DX57" s="17"/>
      <c r="DY57" s="17">
        <v>4</v>
      </c>
      <c r="DZ57" s="17">
        <v>3.1</v>
      </c>
      <c r="EA57" s="17">
        <v>4.4000000000000004</v>
      </c>
      <c r="EB57" s="17">
        <v>6.4</v>
      </c>
      <c r="EC57" s="17">
        <v>9.9</v>
      </c>
      <c r="ED57" s="17">
        <v>9.5</v>
      </c>
      <c r="EE57" s="17">
        <v>9.1</v>
      </c>
      <c r="EF57" s="17">
        <v>0</v>
      </c>
      <c r="EG57" s="17">
        <v>18.399999999999999</v>
      </c>
      <c r="EH57" s="17">
        <v>8.5</v>
      </c>
      <c r="EI57" s="17">
        <v>0.2</v>
      </c>
      <c r="EJ57" s="17">
        <v>0.5</v>
      </c>
      <c r="EK57" s="17">
        <v>7.9</v>
      </c>
      <c r="EL57" s="17">
        <v>2.2999999999999998</v>
      </c>
      <c r="EM57" s="17">
        <v>7.9</v>
      </c>
      <c r="EN57" s="17">
        <v>3</v>
      </c>
      <c r="EO57" s="17">
        <v>3.3</v>
      </c>
      <c r="EP57" s="17">
        <v>3.5</v>
      </c>
      <c r="EQ57" s="17">
        <v>0</v>
      </c>
      <c r="ER57" s="17">
        <v>0</v>
      </c>
      <c r="ES57" s="17">
        <v>0</v>
      </c>
      <c r="ET57" s="17">
        <v>0</v>
      </c>
      <c r="EU57" s="17">
        <v>0.6</v>
      </c>
      <c r="EV57" s="17">
        <v>1.3</v>
      </c>
      <c r="EW57" s="17">
        <v>1.4</v>
      </c>
      <c r="EX57" s="17">
        <v>0</v>
      </c>
      <c r="EY57" s="17">
        <v>0</v>
      </c>
      <c r="EZ57" s="17">
        <v>6.984</v>
      </c>
      <c r="FA57" s="17">
        <v>19.291</v>
      </c>
      <c r="FB57" s="17">
        <v>9.1999999999999993</v>
      </c>
      <c r="FC57" s="17"/>
      <c r="FD57" s="17"/>
      <c r="FE57" s="17">
        <v>14.7</v>
      </c>
      <c r="FF57" s="17">
        <v>17.3</v>
      </c>
      <c r="FG57" s="17">
        <v>8.1999999999999993</v>
      </c>
      <c r="FH57" s="17"/>
      <c r="FI57" s="17"/>
      <c r="FJ57" s="17"/>
      <c r="FK57" s="17"/>
      <c r="FL57" s="17">
        <v>6908.9449999999997</v>
      </c>
      <c r="FM57" s="15"/>
      <c r="FN57" s="17">
        <v>6.0298299999999996</v>
      </c>
      <c r="FO57" s="17">
        <v>1.7030000000000001</v>
      </c>
      <c r="FP57" s="17">
        <v>5.9329999999999998</v>
      </c>
      <c r="FQ57" s="17">
        <v>7.2</v>
      </c>
      <c r="FR57" s="17">
        <v>27.269120000000001</v>
      </c>
      <c r="FS57" s="17">
        <v>18.92127</v>
      </c>
      <c r="FT57" s="17">
        <v>4.8620000000000001</v>
      </c>
      <c r="FU57" s="17">
        <v>4.9429999999999996</v>
      </c>
      <c r="FV57" s="17">
        <v>76.861220000000003</v>
      </c>
    </row>
    <row r="58" spans="1:178" ht="24" customHeight="1" thickBot="1" x14ac:dyDescent="0.35">
      <c r="A58" s="18" t="s">
        <v>791</v>
      </c>
      <c r="B58" s="18" t="s">
        <v>49</v>
      </c>
      <c r="C58" s="19">
        <v>97.6</v>
      </c>
      <c r="D58" s="19">
        <v>638.9</v>
      </c>
      <c r="E58" s="19">
        <v>216.5</v>
      </c>
      <c r="F58" s="19">
        <v>0</v>
      </c>
      <c r="G58" s="19">
        <v>0</v>
      </c>
      <c r="H58" s="19"/>
      <c r="I58" s="19">
        <v>73</v>
      </c>
      <c r="J58" s="19">
        <v>81.900000000000006</v>
      </c>
      <c r="K58" s="19">
        <v>0</v>
      </c>
      <c r="L58" s="19">
        <v>187</v>
      </c>
      <c r="M58" s="19">
        <v>202.3</v>
      </c>
      <c r="N58" s="19">
        <v>203.1</v>
      </c>
      <c r="O58" s="19">
        <v>271.39999999999998</v>
      </c>
      <c r="P58" s="19">
        <v>215.1</v>
      </c>
      <c r="Q58" s="19">
        <v>109.6</v>
      </c>
      <c r="R58" s="19">
        <v>379</v>
      </c>
      <c r="S58" s="19">
        <v>3</v>
      </c>
      <c r="T58" s="19"/>
      <c r="U58" s="19"/>
      <c r="V58" s="19"/>
      <c r="W58" s="19"/>
      <c r="X58" s="19">
        <v>125.9</v>
      </c>
      <c r="Y58" s="19">
        <v>7.7</v>
      </c>
      <c r="Z58" s="19">
        <v>5.0999999999999996</v>
      </c>
      <c r="AA58" s="19">
        <v>16.8</v>
      </c>
      <c r="AB58" s="19">
        <v>6.96</v>
      </c>
      <c r="AC58" s="19">
        <v>12.84</v>
      </c>
      <c r="AD58" s="19">
        <v>81.739999999999995</v>
      </c>
      <c r="AE58" s="19"/>
      <c r="AF58" s="19"/>
      <c r="AG58" s="19"/>
      <c r="AH58" s="19">
        <v>90.8</v>
      </c>
      <c r="AI58" s="19">
        <v>103.4</v>
      </c>
      <c r="AJ58" s="19"/>
      <c r="AK58" s="19"/>
      <c r="AL58" s="19"/>
      <c r="AM58" s="19">
        <v>6.4</v>
      </c>
      <c r="AN58" s="19">
        <v>0</v>
      </c>
      <c r="AO58" s="19">
        <v>26</v>
      </c>
      <c r="AP58" s="19">
        <v>44.4</v>
      </c>
      <c r="AQ58" s="19">
        <v>16.7</v>
      </c>
      <c r="AR58" s="19">
        <v>18.3</v>
      </c>
      <c r="AS58" s="19">
        <v>11.5</v>
      </c>
      <c r="AT58" s="19">
        <v>63.4</v>
      </c>
      <c r="AU58" s="19">
        <v>181.2</v>
      </c>
      <c r="AV58" s="19">
        <v>182.1</v>
      </c>
      <c r="AW58" s="19">
        <v>184.8</v>
      </c>
      <c r="AX58" s="19">
        <v>80.5</v>
      </c>
      <c r="AY58" s="19">
        <v>6.2</v>
      </c>
      <c r="AZ58" s="19">
        <v>2.9</v>
      </c>
      <c r="BA58" s="19">
        <v>31.4</v>
      </c>
      <c r="BB58" s="19">
        <v>29.2</v>
      </c>
      <c r="BC58" s="19">
        <v>2.2000000000000002</v>
      </c>
      <c r="BD58" s="19">
        <v>0</v>
      </c>
      <c r="BE58" s="19">
        <v>54</v>
      </c>
      <c r="BF58" s="19"/>
      <c r="BG58" s="19"/>
      <c r="BH58" s="19">
        <v>50.6</v>
      </c>
      <c r="BI58" s="19">
        <v>25.5</v>
      </c>
      <c r="BJ58" s="19"/>
      <c r="BK58" s="19"/>
      <c r="BL58" s="19"/>
      <c r="BM58" s="19"/>
      <c r="BN58" s="19"/>
      <c r="BO58" s="19">
        <v>65.3</v>
      </c>
      <c r="BP58" s="19">
        <v>178.7</v>
      </c>
      <c r="BQ58" s="19">
        <v>175.8</v>
      </c>
      <c r="BR58" s="19">
        <v>210.9</v>
      </c>
      <c r="BS58" s="19">
        <v>275.39999999999998</v>
      </c>
      <c r="BT58" s="19">
        <v>76</v>
      </c>
      <c r="BU58" s="19">
        <v>37.1</v>
      </c>
      <c r="BV58" s="19"/>
      <c r="BW58" s="19"/>
      <c r="BX58" s="19"/>
      <c r="BY58" s="19"/>
      <c r="BZ58" s="19"/>
      <c r="CA58" s="19"/>
      <c r="CB58" s="19">
        <v>0.7</v>
      </c>
      <c r="CC58" s="19">
        <v>71.7</v>
      </c>
      <c r="CD58" s="19">
        <v>81.7</v>
      </c>
      <c r="CE58" s="19">
        <v>63.7</v>
      </c>
      <c r="CF58" s="19">
        <v>70.900000000000006</v>
      </c>
      <c r="CG58" s="19">
        <v>29.8</v>
      </c>
      <c r="CH58" s="19"/>
      <c r="CI58" s="19"/>
      <c r="CJ58" s="19"/>
      <c r="CK58" s="19">
        <v>146.9</v>
      </c>
      <c r="CL58" s="19">
        <v>149.4</v>
      </c>
      <c r="CM58" s="19">
        <v>159.80000000000001</v>
      </c>
      <c r="CN58" s="19">
        <v>190.9</v>
      </c>
      <c r="CO58" s="19"/>
      <c r="CP58" s="19"/>
      <c r="CQ58" s="19"/>
      <c r="CR58" s="19"/>
      <c r="CS58" s="19">
        <v>217.8</v>
      </c>
      <c r="CT58" s="19">
        <v>104.1</v>
      </c>
      <c r="CU58" s="19">
        <v>0</v>
      </c>
      <c r="CV58" s="19">
        <v>2.8</v>
      </c>
      <c r="CW58" s="19">
        <v>0</v>
      </c>
      <c r="CX58" s="19">
        <v>0.8</v>
      </c>
      <c r="CY58" s="19">
        <v>0</v>
      </c>
      <c r="CZ58" s="19">
        <v>6.1</v>
      </c>
      <c r="DA58" s="19"/>
      <c r="DB58" s="19"/>
      <c r="DC58" s="19"/>
      <c r="DD58" s="19">
        <v>0.2</v>
      </c>
      <c r="DE58" s="19">
        <v>1.6</v>
      </c>
      <c r="DF58" s="19">
        <v>1.8</v>
      </c>
      <c r="DG58" s="19">
        <v>20.5</v>
      </c>
      <c r="DH58" s="19">
        <v>7</v>
      </c>
      <c r="DI58" s="19">
        <v>3.8</v>
      </c>
      <c r="DJ58" s="19">
        <v>3.5</v>
      </c>
      <c r="DK58" s="19">
        <v>16.8</v>
      </c>
      <c r="DL58" s="19">
        <v>0</v>
      </c>
      <c r="DM58" s="19">
        <v>0</v>
      </c>
      <c r="DN58" s="19">
        <v>1.3</v>
      </c>
      <c r="DO58" s="19">
        <v>5.3</v>
      </c>
      <c r="DP58" s="19">
        <v>4.4000000000000004</v>
      </c>
      <c r="DQ58" s="19">
        <v>1.2</v>
      </c>
      <c r="DR58" s="19">
        <v>2.4</v>
      </c>
      <c r="DS58" s="19">
        <v>2.7</v>
      </c>
      <c r="DT58" s="19">
        <v>0</v>
      </c>
      <c r="DU58" s="19"/>
      <c r="DV58" s="19">
        <v>13.2</v>
      </c>
      <c r="DW58" s="19">
        <v>1.3</v>
      </c>
      <c r="DX58" s="19"/>
      <c r="DY58" s="19">
        <v>4</v>
      </c>
      <c r="DZ58" s="19">
        <v>3.1</v>
      </c>
      <c r="EA58" s="19">
        <v>4.3</v>
      </c>
      <c r="EB58" s="19">
        <v>6.3</v>
      </c>
      <c r="EC58" s="19">
        <v>10</v>
      </c>
      <c r="ED58" s="19">
        <v>12.3</v>
      </c>
      <c r="EE58" s="19">
        <v>7</v>
      </c>
      <c r="EF58" s="19">
        <v>0</v>
      </c>
      <c r="EG58" s="19">
        <v>18</v>
      </c>
      <c r="EH58" s="19">
        <v>7.2</v>
      </c>
      <c r="EI58" s="19">
        <v>0</v>
      </c>
      <c r="EJ58" s="19">
        <v>0.5</v>
      </c>
      <c r="EK58" s="19">
        <v>7.8</v>
      </c>
      <c r="EL58" s="19">
        <v>2.2999999999999998</v>
      </c>
      <c r="EM58" s="19">
        <v>7.9</v>
      </c>
      <c r="EN58" s="19">
        <v>3</v>
      </c>
      <c r="EO58" s="19">
        <v>3.3</v>
      </c>
      <c r="EP58" s="19">
        <v>3.5</v>
      </c>
      <c r="EQ58" s="19">
        <v>0</v>
      </c>
      <c r="ER58" s="19">
        <v>0</v>
      </c>
      <c r="ES58" s="19">
        <v>0</v>
      </c>
      <c r="ET58" s="19">
        <v>0</v>
      </c>
      <c r="EU58" s="19">
        <v>0.6</v>
      </c>
      <c r="EV58" s="19">
        <v>0</v>
      </c>
      <c r="EW58" s="19">
        <v>0</v>
      </c>
      <c r="EX58" s="19">
        <v>0</v>
      </c>
      <c r="EY58" s="19">
        <v>0</v>
      </c>
      <c r="EZ58" s="19">
        <v>6.9820000000000002</v>
      </c>
      <c r="FA58" s="19">
        <v>19.442</v>
      </c>
      <c r="FB58" s="19">
        <v>9</v>
      </c>
      <c r="FC58" s="19"/>
      <c r="FD58" s="19"/>
      <c r="FE58" s="19">
        <v>14.8</v>
      </c>
      <c r="FF58" s="19">
        <v>17.5</v>
      </c>
      <c r="FG58" s="19">
        <v>6.6</v>
      </c>
      <c r="FH58" s="19"/>
      <c r="FI58" s="19"/>
      <c r="FJ58" s="19"/>
      <c r="FK58" s="19"/>
      <c r="FL58" s="19">
        <v>6725.6639999999998</v>
      </c>
      <c r="FM58" s="15"/>
      <c r="FN58" s="19">
        <v>5.89438</v>
      </c>
      <c r="FO58" s="19">
        <v>0</v>
      </c>
      <c r="FP58" s="19">
        <v>5.9135</v>
      </c>
      <c r="FQ58" s="19">
        <v>7.2</v>
      </c>
      <c r="FR58" s="19">
        <v>27.205660000000002</v>
      </c>
      <c r="FS58" s="19">
        <v>18.920559999999998</v>
      </c>
      <c r="FT58" s="19">
        <v>4.8330000000000002</v>
      </c>
      <c r="FU58" s="19">
        <v>5.0129999999999999</v>
      </c>
      <c r="FV58" s="19">
        <v>74.980099999999993</v>
      </c>
    </row>
    <row r="59" spans="1:178" ht="25.05" customHeight="1" thickBot="1" x14ac:dyDescent="0.35">
      <c r="A59" s="201" t="s">
        <v>792</v>
      </c>
      <c r="B59" s="202"/>
      <c r="C59" s="20">
        <v>1832.75</v>
      </c>
      <c r="D59" s="20">
        <v>14970.25</v>
      </c>
      <c r="E59" s="20">
        <v>5066.8999999999996</v>
      </c>
      <c r="F59" s="20">
        <v>47.85</v>
      </c>
      <c r="G59" s="20">
        <v>47.8</v>
      </c>
      <c r="H59" s="20">
        <v>0</v>
      </c>
      <c r="I59" s="20">
        <v>1849.6</v>
      </c>
      <c r="J59" s="20">
        <v>664.05</v>
      </c>
      <c r="K59" s="20">
        <v>854.35</v>
      </c>
      <c r="L59" s="20">
        <v>4415</v>
      </c>
      <c r="M59" s="20">
        <v>4735.1499999999996</v>
      </c>
      <c r="N59" s="20">
        <v>4768.1499999999996</v>
      </c>
      <c r="O59" s="20">
        <v>6631.8</v>
      </c>
      <c r="P59" s="20">
        <v>5111.75</v>
      </c>
      <c r="Q59" s="20">
        <v>2634.7</v>
      </c>
      <c r="R59" s="20">
        <v>7557.6</v>
      </c>
      <c r="S59" s="20">
        <v>74.05</v>
      </c>
      <c r="T59" s="20">
        <v>0</v>
      </c>
      <c r="U59" s="20">
        <v>0</v>
      </c>
      <c r="V59" s="20">
        <v>0</v>
      </c>
      <c r="W59" s="20">
        <v>0</v>
      </c>
      <c r="X59" s="20">
        <v>2992.5</v>
      </c>
      <c r="Y59" s="20">
        <v>183.25</v>
      </c>
      <c r="Z59" s="20">
        <v>130.05000000000001</v>
      </c>
      <c r="AA59" s="20">
        <v>404.05</v>
      </c>
      <c r="AB59" s="20">
        <v>166.44499999999999</v>
      </c>
      <c r="AC59" s="20">
        <v>296.97500000000002</v>
      </c>
      <c r="AD59" s="20">
        <v>1866.07</v>
      </c>
      <c r="AE59" s="20">
        <v>0</v>
      </c>
      <c r="AF59" s="20">
        <v>0</v>
      </c>
      <c r="AG59" s="20">
        <v>0</v>
      </c>
      <c r="AH59" s="20">
        <v>1678</v>
      </c>
      <c r="AI59" s="20">
        <v>2034.8</v>
      </c>
      <c r="AJ59" s="20">
        <v>0</v>
      </c>
      <c r="AK59" s="20">
        <v>0</v>
      </c>
      <c r="AL59" s="20">
        <v>0</v>
      </c>
      <c r="AM59" s="20">
        <v>154</v>
      </c>
      <c r="AN59" s="20">
        <v>5710.3</v>
      </c>
      <c r="AO59" s="20">
        <v>639.9</v>
      </c>
      <c r="AP59" s="20">
        <v>1223.5999999999999</v>
      </c>
      <c r="AQ59" s="20">
        <v>437.2</v>
      </c>
      <c r="AR59" s="20">
        <v>439.05</v>
      </c>
      <c r="AS59" s="20">
        <v>278.3</v>
      </c>
      <c r="AT59" s="20">
        <v>1555.5</v>
      </c>
      <c r="AU59" s="20">
        <v>4383.95</v>
      </c>
      <c r="AV59" s="20">
        <v>4393.45</v>
      </c>
      <c r="AW59" s="20">
        <v>4431.55</v>
      </c>
      <c r="AX59" s="20">
        <v>1837.65</v>
      </c>
      <c r="AY59" s="20">
        <v>147.1</v>
      </c>
      <c r="AZ59" s="20">
        <v>70</v>
      </c>
      <c r="BA59" s="20">
        <v>582.04999999999995</v>
      </c>
      <c r="BB59" s="20">
        <v>710.35</v>
      </c>
      <c r="BC59" s="20">
        <v>49.3</v>
      </c>
      <c r="BD59" s="20">
        <v>225.1</v>
      </c>
      <c r="BE59" s="20">
        <v>1377.6</v>
      </c>
      <c r="BF59" s="20">
        <v>0</v>
      </c>
      <c r="BG59" s="20">
        <v>0</v>
      </c>
      <c r="BH59" s="20">
        <v>1134.2</v>
      </c>
      <c r="BI59" s="20">
        <v>645.79999999999995</v>
      </c>
      <c r="BJ59" s="20">
        <v>0</v>
      </c>
      <c r="BK59" s="20">
        <v>0</v>
      </c>
      <c r="BL59" s="20">
        <v>0</v>
      </c>
      <c r="BM59" s="20">
        <v>0</v>
      </c>
      <c r="BN59" s="20">
        <v>0</v>
      </c>
      <c r="BO59" s="20">
        <v>1435.2</v>
      </c>
      <c r="BP59" s="20">
        <v>4209.75</v>
      </c>
      <c r="BQ59" s="20">
        <v>4162.25</v>
      </c>
      <c r="BR59" s="20">
        <v>4837.45</v>
      </c>
      <c r="BS59" s="20">
        <v>6495.55</v>
      </c>
      <c r="BT59" s="20">
        <v>1818.15</v>
      </c>
      <c r="BU59" s="20">
        <v>885.4</v>
      </c>
      <c r="BV59" s="20">
        <v>0</v>
      </c>
      <c r="BW59" s="20">
        <v>0</v>
      </c>
      <c r="BX59" s="20">
        <v>0</v>
      </c>
      <c r="BY59" s="20">
        <v>0</v>
      </c>
      <c r="BZ59" s="20">
        <v>0</v>
      </c>
      <c r="CA59" s="20">
        <v>0</v>
      </c>
      <c r="CB59" s="20">
        <v>17.05</v>
      </c>
      <c r="CC59" s="20">
        <v>2497.75</v>
      </c>
      <c r="CD59" s="20">
        <v>2118.35</v>
      </c>
      <c r="CE59" s="20">
        <v>1534.05</v>
      </c>
      <c r="CF59" s="20">
        <v>1681.2</v>
      </c>
      <c r="CG59" s="20">
        <v>707.4</v>
      </c>
      <c r="CH59" s="20">
        <v>0</v>
      </c>
      <c r="CI59" s="20">
        <v>0</v>
      </c>
      <c r="CJ59" s="20">
        <v>0</v>
      </c>
      <c r="CK59" s="20">
        <v>3508.15</v>
      </c>
      <c r="CL59" s="20">
        <v>3562.5</v>
      </c>
      <c r="CM59" s="20">
        <v>3926.4</v>
      </c>
      <c r="CN59" s="20">
        <v>4495.1499999999996</v>
      </c>
      <c r="CO59" s="20">
        <v>0</v>
      </c>
      <c r="CP59" s="20">
        <v>0</v>
      </c>
      <c r="CQ59" s="20">
        <v>0</v>
      </c>
      <c r="CR59" s="20">
        <v>0</v>
      </c>
      <c r="CS59" s="20">
        <v>5117.25</v>
      </c>
      <c r="CT59" s="20">
        <v>2425.8000000000002</v>
      </c>
      <c r="CU59" s="20">
        <v>8.9</v>
      </c>
      <c r="CV59" s="20">
        <v>45.95</v>
      </c>
      <c r="CW59" s="20">
        <v>604.65</v>
      </c>
      <c r="CX59" s="20">
        <v>145.30000000000001</v>
      </c>
      <c r="CY59" s="20">
        <v>2.6</v>
      </c>
      <c r="CZ59" s="20">
        <v>151.6</v>
      </c>
      <c r="DA59" s="20">
        <v>0</v>
      </c>
      <c r="DB59" s="20">
        <v>0</v>
      </c>
      <c r="DC59" s="20">
        <v>0</v>
      </c>
      <c r="DD59" s="20">
        <v>4.8</v>
      </c>
      <c r="DE59" s="20">
        <v>37.049999999999997</v>
      </c>
      <c r="DF59" s="20">
        <v>41.2</v>
      </c>
      <c r="DG59" s="20">
        <v>487.9</v>
      </c>
      <c r="DH59" s="20">
        <v>171.7</v>
      </c>
      <c r="DI59" s="20">
        <v>90.3</v>
      </c>
      <c r="DJ59" s="20">
        <v>82.3</v>
      </c>
      <c r="DK59" s="20">
        <v>405.85</v>
      </c>
      <c r="DL59" s="20">
        <v>126.75</v>
      </c>
      <c r="DM59" s="20">
        <v>154.30000000000001</v>
      </c>
      <c r="DN59" s="20">
        <v>14.2</v>
      </c>
      <c r="DO59" s="20">
        <v>46.05</v>
      </c>
      <c r="DP59" s="20">
        <v>97.15</v>
      </c>
      <c r="DQ59" s="20">
        <v>28.8</v>
      </c>
      <c r="DR59" s="20">
        <v>57.6</v>
      </c>
      <c r="DS59" s="20">
        <v>60.65</v>
      </c>
      <c r="DT59" s="20">
        <v>125.35</v>
      </c>
      <c r="DU59" s="20">
        <v>0</v>
      </c>
      <c r="DV59" s="20">
        <v>273.3</v>
      </c>
      <c r="DW59" s="20">
        <v>23</v>
      </c>
      <c r="DX59" s="20">
        <v>0</v>
      </c>
      <c r="DY59" s="20">
        <v>110.95</v>
      </c>
      <c r="DZ59" s="20">
        <v>58.25</v>
      </c>
      <c r="EA59" s="20">
        <v>81.849999999999994</v>
      </c>
      <c r="EB59" s="20">
        <v>114.55</v>
      </c>
      <c r="EC59" s="20">
        <v>239.6</v>
      </c>
      <c r="ED59" s="20">
        <v>240.55</v>
      </c>
      <c r="EE59" s="20">
        <v>526.75</v>
      </c>
      <c r="EF59" s="20">
        <v>299.7</v>
      </c>
      <c r="EG59" s="20">
        <v>416.55</v>
      </c>
      <c r="EH59" s="20">
        <v>124.9</v>
      </c>
      <c r="EI59" s="20">
        <v>7.2</v>
      </c>
      <c r="EJ59" s="20">
        <v>5.75</v>
      </c>
      <c r="EK59" s="20">
        <v>207.45</v>
      </c>
      <c r="EL59" s="20">
        <v>57.9</v>
      </c>
      <c r="EM59" s="20">
        <v>184.6</v>
      </c>
      <c r="EN59" s="20">
        <v>74.150000000000006</v>
      </c>
      <c r="EO59" s="20">
        <v>84.35</v>
      </c>
      <c r="EP59" s="20">
        <v>86.85</v>
      </c>
      <c r="EQ59" s="20">
        <v>107.45</v>
      </c>
      <c r="ER59" s="20">
        <v>2146.5</v>
      </c>
      <c r="ES59" s="20">
        <v>116.2</v>
      </c>
      <c r="ET59" s="20">
        <v>1199.6500000000001</v>
      </c>
      <c r="EU59" s="20">
        <v>14.4</v>
      </c>
      <c r="EV59" s="20">
        <v>321.7</v>
      </c>
      <c r="EW59" s="20">
        <v>305</v>
      </c>
      <c r="EX59" s="20">
        <v>896</v>
      </c>
      <c r="EY59" s="20">
        <v>124.6</v>
      </c>
      <c r="EZ59" s="20">
        <v>167.56299999999999</v>
      </c>
      <c r="FA59" s="20">
        <v>470.56590999999997</v>
      </c>
      <c r="FB59" s="20">
        <v>221.45</v>
      </c>
      <c r="FC59" s="20">
        <v>0</v>
      </c>
      <c r="FD59" s="20">
        <v>0</v>
      </c>
      <c r="FE59" s="20">
        <v>347.85</v>
      </c>
      <c r="FF59" s="20">
        <v>406.25</v>
      </c>
      <c r="FG59" s="20">
        <v>170.35</v>
      </c>
      <c r="FH59" s="20">
        <v>0</v>
      </c>
      <c r="FI59" s="20">
        <v>0</v>
      </c>
      <c r="FJ59" s="20">
        <v>0</v>
      </c>
      <c r="FK59" s="20">
        <v>0</v>
      </c>
      <c r="FL59" s="20">
        <v>170099.31891</v>
      </c>
      <c r="FM59" s="21"/>
      <c r="FN59" s="20">
        <v>171.46818500000001</v>
      </c>
      <c r="FO59" s="20">
        <v>94.311000000000007</v>
      </c>
      <c r="FP59" s="20">
        <v>144.11625000000001</v>
      </c>
      <c r="FQ59" s="20">
        <v>167.9</v>
      </c>
      <c r="FR59" s="20">
        <v>644.66968499999996</v>
      </c>
      <c r="FS59" s="20">
        <v>454.10065500000002</v>
      </c>
      <c r="FT59" s="20">
        <v>104.66500000000001</v>
      </c>
      <c r="FU59" s="20">
        <v>191.23150000000001</v>
      </c>
      <c r="FV59" s="20">
        <v>1972.4622750000001</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V59"/>
  <sheetViews>
    <sheetView showGridLines="0" zoomScale="70" workbookViewId="0">
      <pane xSplit="2" ySplit="10" topLeftCell="V11" activePane="bottomRight" state="frozen"/>
      <selection pane="topRight" activeCell="C1" sqref="C1"/>
      <selection pane="bottomLeft" activeCell="A11" sqref="A11"/>
      <selection pane="bottomRight" activeCell="AD15" sqref="AD15"/>
    </sheetView>
  </sheetViews>
  <sheetFormatPr baseColWidth="10" defaultColWidth="8.88671875" defaultRowHeight="14.4" x14ac:dyDescent="0.3"/>
  <cols>
    <col min="1" max="1" width="11" customWidth="1"/>
    <col min="2" max="2" width="9" customWidth="1"/>
    <col min="3" max="178" width="20" customWidth="1"/>
  </cols>
  <sheetData>
    <row r="1" spans="1: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row>
    <row r="2" spans="1: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row>
    <row r="3" spans="1:17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row>
    <row r="4" spans="1: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row>
    <row r="5" spans="1:178" ht="30" customHeight="1" x14ac:dyDescent="0.3">
      <c r="A5" s="197" t="s">
        <v>793</v>
      </c>
      <c r="B5" s="198"/>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
      <c r="FN5" s="200" t="s">
        <v>515</v>
      </c>
      <c r="FO5" s="199"/>
      <c r="FP5" s="199"/>
      <c r="FQ5" s="199"/>
      <c r="FR5" s="199"/>
      <c r="FS5" s="199"/>
      <c r="FT5" s="199"/>
      <c r="FU5" s="199"/>
      <c r="FV5" s="199"/>
    </row>
    <row r="6" spans="1:178" ht="22.05" hidden="1" customHeight="1" x14ac:dyDescent="0.3">
      <c r="A6" s="196" t="s">
        <v>44</v>
      </c>
      <c r="B6" s="196" t="s">
        <v>516</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756</v>
      </c>
      <c r="AF6" s="9">
        <v>156</v>
      </c>
      <c r="AG6" s="9">
        <v>155</v>
      </c>
      <c r="AH6" s="9">
        <v>182</v>
      </c>
      <c r="AI6" s="9">
        <v>212</v>
      </c>
      <c r="AJ6" s="9">
        <v>758</v>
      </c>
      <c r="AK6" s="9">
        <v>263</v>
      </c>
      <c r="AL6" s="9">
        <v>265</v>
      </c>
      <c r="AM6" s="9">
        <v>775</v>
      </c>
      <c r="AN6" s="9">
        <v>777</v>
      </c>
      <c r="AO6" s="9">
        <v>2154</v>
      </c>
      <c r="AP6" s="9">
        <v>150</v>
      </c>
      <c r="AQ6" s="9">
        <v>149</v>
      </c>
      <c r="AR6" s="9">
        <v>188</v>
      </c>
      <c r="AS6" s="9">
        <v>2131</v>
      </c>
      <c r="AT6" s="9">
        <v>755</v>
      </c>
      <c r="AU6" s="9">
        <v>252</v>
      </c>
      <c r="AV6" s="9">
        <v>249</v>
      </c>
      <c r="AW6" s="9">
        <v>250</v>
      </c>
      <c r="AX6" s="9">
        <v>117</v>
      </c>
      <c r="AY6" s="9">
        <v>267</v>
      </c>
      <c r="AZ6" s="9">
        <v>268</v>
      </c>
      <c r="BA6" s="9">
        <v>119</v>
      </c>
      <c r="BB6" s="9">
        <v>120</v>
      </c>
      <c r="BC6" s="9">
        <v>189</v>
      </c>
      <c r="BD6" s="9">
        <v>122</v>
      </c>
      <c r="BE6" s="9">
        <v>266</v>
      </c>
      <c r="BF6" s="9">
        <v>337</v>
      </c>
      <c r="BG6" s="9">
        <v>338</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69125</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9">
        <v>69478</v>
      </c>
      <c r="FI6" s="9">
        <v>69479</v>
      </c>
      <c r="FJ6" s="9">
        <v>202</v>
      </c>
      <c r="FK6" s="9">
        <v>58487</v>
      </c>
      <c r="FL6" s="196" t="s">
        <v>517</v>
      </c>
      <c r="FM6" s="1"/>
      <c r="FN6" s="10">
        <v>221</v>
      </c>
      <c r="FO6" s="10">
        <v>222</v>
      </c>
      <c r="FP6" s="10">
        <v>224</v>
      </c>
      <c r="FQ6" s="10">
        <v>2187</v>
      </c>
      <c r="FR6" s="10">
        <v>227</v>
      </c>
      <c r="FS6" s="10">
        <v>49400</v>
      </c>
      <c r="FT6" s="10">
        <v>199</v>
      </c>
      <c r="FU6" s="10">
        <v>200</v>
      </c>
      <c r="FV6" s="199" t="s">
        <v>518</v>
      </c>
    </row>
    <row r="7" spans="1:178" ht="15" hidden="1" customHeight="1" x14ac:dyDescent="0.3">
      <c r="A7" s="196"/>
      <c r="B7" s="196"/>
      <c r="C7" s="9" t="s">
        <v>519</v>
      </c>
      <c r="D7" s="9" t="s">
        <v>520</v>
      </c>
      <c r="E7" s="9" t="s">
        <v>520</v>
      </c>
      <c r="F7" s="9" t="s">
        <v>521</v>
      </c>
      <c r="G7" s="9" t="s">
        <v>521</v>
      </c>
      <c r="H7" s="9" t="s">
        <v>521</v>
      </c>
      <c r="I7" s="9" t="s">
        <v>521</v>
      </c>
      <c r="J7" s="9" t="s">
        <v>520</v>
      </c>
      <c r="K7" s="9" t="s">
        <v>520</v>
      </c>
      <c r="L7" s="9" t="s">
        <v>520</v>
      </c>
      <c r="M7" s="9" t="s">
        <v>520</v>
      </c>
      <c r="N7" s="9" t="s">
        <v>520</v>
      </c>
      <c r="O7" s="9" t="s">
        <v>520</v>
      </c>
      <c r="P7" s="9" t="s">
        <v>520</v>
      </c>
      <c r="Q7" s="9" t="s">
        <v>520</v>
      </c>
      <c r="R7" s="9" t="s">
        <v>520</v>
      </c>
      <c r="S7" s="9" t="s">
        <v>520</v>
      </c>
      <c r="T7" s="9" t="s">
        <v>520</v>
      </c>
      <c r="U7" s="9" t="s">
        <v>520</v>
      </c>
      <c r="V7" s="9" t="s">
        <v>520</v>
      </c>
      <c r="W7" s="9" t="s">
        <v>520</v>
      </c>
      <c r="X7" s="9" t="s">
        <v>519</v>
      </c>
      <c r="Y7" s="9" t="s">
        <v>519</v>
      </c>
      <c r="Z7" s="9" t="s">
        <v>519</v>
      </c>
      <c r="AA7" s="9" t="s">
        <v>520</v>
      </c>
      <c r="AB7" s="9" t="s">
        <v>519</v>
      </c>
      <c r="AC7" s="9" t="s">
        <v>519</v>
      </c>
      <c r="AD7" s="9" t="s">
        <v>519</v>
      </c>
      <c r="AE7" s="9" t="s">
        <v>519</v>
      </c>
      <c r="AF7" s="9" t="s">
        <v>519</v>
      </c>
      <c r="AG7" s="9" t="s">
        <v>519</v>
      </c>
      <c r="AH7" s="9" t="s">
        <v>519</v>
      </c>
      <c r="AI7" s="9" t="s">
        <v>520</v>
      </c>
      <c r="AJ7" s="9" t="s">
        <v>521</v>
      </c>
      <c r="AK7" s="9" t="s">
        <v>521</v>
      </c>
      <c r="AL7" s="9" t="s">
        <v>521</v>
      </c>
      <c r="AM7" s="9" t="s">
        <v>520</v>
      </c>
      <c r="AN7" s="9" t="s">
        <v>520</v>
      </c>
      <c r="AO7" s="9" t="s">
        <v>520</v>
      </c>
      <c r="AP7" s="9" t="s">
        <v>520</v>
      </c>
      <c r="AQ7" s="9" t="s">
        <v>520</v>
      </c>
      <c r="AR7" s="9" t="s">
        <v>520</v>
      </c>
      <c r="AS7" s="9" t="s">
        <v>520</v>
      </c>
      <c r="AT7" s="9" t="s">
        <v>519</v>
      </c>
      <c r="AU7" s="9" t="s">
        <v>520</v>
      </c>
      <c r="AV7" s="9" t="s">
        <v>520</v>
      </c>
      <c r="AW7" s="9" t="s">
        <v>520</v>
      </c>
      <c r="AX7" s="9" t="s">
        <v>520</v>
      </c>
      <c r="AY7" s="9" t="s">
        <v>520</v>
      </c>
      <c r="AZ7" s="9" t="s">
        <v>520</v>
      </c>
      <c r="BA7" s="9" t="s">
        <v>520</v>
      </c>
      <c r="BB7" s="9" t="s">
        <v>520</v>
      </c>
      <c r="BC7" s="9" t="s">
        <v>519</v>
      </c>
      <c r="BD7" s="9" t="s">
        <v>521</v>
      </c>
      <c r="BE7" s="9" t="s">
        <v>520</v>
      </c>
      <c r="BF7" s="9" t="s">
        <v>520</v>
      </c>
      <c r="BG7" s="9" t="s">
        <v>520</v>
      </c>
      <c r="BH7" s="9" t="s">
        <v>520</v>
      </c>
      <c r="BI7" s="9" t="s">
        <v>521</v>
      </c>
      <c r="BJ7" s="9" t="s">
        <v>521</v>
      </c>
      <c r="BK7" s="9" t="s">
        <v>521</v>
      </c>
      <c r="BL7" s="9" t="s">
        <v>519</v>
      </c>
      <c r="BM7" s="9" t="s">
        <v>519</v>
      </c>
      <c r="BN7" s="9" t="s">
        <v>519</v>
      </c>
      <c r="BO7" s="9" t="s">
        <v>520</v>
      </c>
      <c r="BP7" s="9" t="s">
        <v>520</v>
      </c>
      <c r="BQ7" s="9" t="s">
        <v>520</v>
      </c>
      <c r="BR7" s="9" t="s">
        <v>520</v>
      </c>
      <c r="BS7" s="9" t="s">
        <v>520</v>
      </c>
      <c r="BT7" s="9" t="s">
        <v>520</v>
      </c>
      <c r="BU7" s="9" t="s">
        <v>520</v>
      </c>
      <c r="BV7" s="9" t="s">
        <v>519</v>
      </c>
      <c r="BW7" s="9" t="s">
        <v>519</v>
      </c>
      <c r="BX7" s="9" t="s">
        <v>519</v>
      </c>
      <c r="BY7" s="9" t="s">
        <v>521</v>
      </c>
      <c r="BZ7" s="9" t="s">
        <v>519</v>
      </c>
      <c r="CA7" s="9" t="s">
        <v>520</v>
      </c>
      <c r="CB7" s="9" t="s">
        <v>521</v>
      </c>
      <c r="CC7" s="9" t="s">
        <v>520</v>
      </c>
      <c r="CD7" s="9" t="s">
        <v>520</v>
      </c>
      <c r="CE7" s="9" t="s">
        <v>520</v>
      </c>
      <c r="CF7" s="9" t="s">
        <v>520</v>
      </c>
      <c r="CG7" s="9" t="s">
        <v>520</v>
      </c>
      <c r="CH7" s="9" t="s">
        <v>520</v>
      </c>
      <c r="CI7" s="9" t="s">
        <v>520</v>
      </c>
      <c r="CJ7" s="9" t="s">
        <v>520</v>
      </c>
      <c r="CK7" s="9" t="s">
        <v>520</v>
      </c>
      <c r="CL7" s="9" t="s">
        <v>520</v>
      </c>
      <c r="CM7" s="9" t="s">
        <v>520</v>
      </c>
      <c r="CN7" s="9" t="s">
        <v>520</v>
      </c>
      <c r="CO7" s="9" t="s">
        <v>519</v>
      </c>
      <c r="CP7" s="9" t="s">
        <v>519</v>
      </c>
      <c r="CQ7" s="9" t="s">
        <v>519</v>
      </c>
      <c r="CR7" s="9" t="s">
        <v>519</v>
      </c>
      <c r="CS7" s="9" t="s">
        <v>520</v>
      </c>
      <c r="CT7" s="9" t="s">
        <v>520</v>
      </c>
      <c r="CU7" s="9" t="s">
        <v>520</v>
      </c>
      <c r="CV7" s="9" t="s">
        <v>520</v>
      </c>
      <c r="CW7" s="9" t="s">
        <v>519</v>
      </c>
      <c r="CX7" s="9" t="s">
        <v>521</v>
      </c>
      <c r="CY7" s="9" t="s">
        <v>521</v>
      </c>
      <c r="CZ7" s="9" t="s">
        <v>521</v>
      </c>
      <c r="DA7" s="9" t="s">
        <v>520</v>
      </c>
      <c r="DB7" s="9" t="s">
        <v>521</v>
      </c>
      <c r="DC7" s="9" t="s">
        <v>521</v>
      </c>
      <c r="DD7" s="9" t="s">
        <v>519</v>
      </c>
      <c r="DE7" s="9" t="s">
        <v>520</v>
      </c>
      <c r="DF7" s="9" t="s">
        <v>520</v>
      </c>
      <c r="DG7" s="9" t="s">
        <v>520</v>
      </c>
      <c r="DH7" s="9" t="s">
        <v>521</v>
      </c>
      <c r="DI7" s="9" t="s">
        <v>521</v>
      </c>
      <c r="DJ7" s="9" t="s">
        <v>520</v>
      </c>
      <c r="DK7" s="9" t="s">
        <v>520</v>
      </c>
      <c r="DL7" s="9" t="s">
        <v>519</v>
      </c>
      <c r="DM7" s="9" t="s">
        <v>519</v>
      </c>
      <c r="DN7" s="9" t="s">
        <v>520</v>
      </c>
      <c r="DO7" s="9" t="s">
        <v>520</v>
      </c>
      <c r="DP7" s="9" t="s">
        <v>520</v>
      </c>
      <c r="DQ7" s="9" t="s">
        <v>520</v>
      </c>
      <c r="DR7" s="9" t="s">
        <v>520</v>
      </c>
      <c r="DS7" s="9" t="s">
        <v>520</v>
      </c>
      <c r="DT7" s="9" t="s">
        <v>519</v>
      </c>
      <c r="DU7" s="9" t="s">
        <v>520</v>
      </c>
      <c r="DV7" s="9" t="s">
        <v>520</v>
      </c>
      <c r="DW7" s="9" t="s">
        <v>521</v>
      </c>
      <c r="DX7" s="9" t="s">
        <v>520</v>
      </c>
      <c r="DY7" s="9" t="s">
        <v>520</v>
      </c>
      <c r="DZ7" s="9" t="s">
        <v>521</v>
      </c>
      <c r="EA7" s="9" t="s">
        <v>520</v>
      </c>
      <c r="EB7" s="9" t="s">
        <v>520</v>
      </c>
      <c r="EC7" s="9" t="s">
        <v>520</v>
      </c>
      <c r="ED7" s="9" t="s">
        <v>521</v>
      </c>
      <c r="EE7" s="9" t="s">
        <v>521</v>
      </c>
      <c r="EF7" s="9" t="s">
        <v>519</v>
      </c>
      <c r="EG7" s="9" t="s">
        <v>520</v>
      </c>
      <c r="EH7" s="9" t="s">
        <v>520</v>
      </c>
      <c r="EI7" s="9" t="s">
        <v>520</v>
      </c>
      <c r="EJ7" s="9" t="s">
        <v>520</v>
      </c>
      <c r="EK7" s="9" t="s">
        <v>520</v>
      </c>
      <c r="EL7" s="9" t="s">
        <v>520</v>
      </c>
      <c r="EM7" s="9" t="s">
        <v>519</v>
      </c>
      <c r="EN7" s="9" t="s">
        <v>519</v>
      </c>
      <c r="EO7" s="9" t="s">
        <v>519</v>
      </c>
      <c r="EP7" s="9" t="s">
        <v>519</v>
      </c>
      <c r="EQ7" s="9" t="s">
        <v>521</v>
      </c>
      <c r="ER7" s="9" t="s">
        <v>519</v>
      </c>
      <c r="ES7" s="9" t="s">
        <v>519</v>
      </c>
      <c r="ET7" s="9" t="s">
        <v>519</v>
      </c>
      <c r="EU7" s="9" t="s">
        <v>520</v>
      </c>
      <c r="EV7" s="9" t="s">
        <v>520</v>
      </c>
      <c r="EW7" s="9" t="s">
        <v>520</v>
      </c>
      <c r="EX7" s="9" t="s">
        <v>519</v>
      </c>
      <c r="EY7" s="9" t="s">
        <v>519</v>
      </c>
      <c r="EZ7" s="9" t="s">
        <v>521</v>
      </c>
      <c r="FA7" s="9" t="s">
        <v>520</v>
      </c>
      <c r="FB7" s="9" t="s">
        <v>521</v>
      </c>
      <c r="FC7" s="9" t="s">
        <v>521</v>
      </c>
      <c r="FD7" s="9" t="s">
        <v>521</v>
      </c>
      <c r="FE7" s="9" t="s">
        <v>520</v>
      </c>
      <c r="FF7" s="9" t="s">
        <v>521</v>
      </c>
      <c r="FG7" s="9" t="s">
        <v>521</v>
      </c>
      <c r="FH7" s="9" t="s">
        <v>522</v>
      </c>
      <c r="FI7" s="9" t="s">
        <v>522</v>
      </c>
      <c r="FJ7" s="9" t="s">
        <v>520</v>
      </c>
      <c r="FK7" s="9" t="s">
        <v>520</v>
      </c>
      <c r="FL7" s="196"/>
      <c r="FM7" s="1"/>
      <c r="FN7" s="10" t="s">
        <v>521</v>
      </c>
      <c r="FO7" s="10" t="s">
        <v>520</v>
      </c>
      <c r="FP7" s="10" t="s">
        <v>521</v>
      </c>
      <c r="FQ7" s="10" t="s">
        <v>521</v>
      </c>
      <c r="FR7" s="10" t="s">
        <v>521</v>
      </c>
      <c r="FS7" s="10" t="s">
        <v>521</v>
      </c>
      <c r="FT7" s="10" t="s">
        <v>521</v>
      </c>
      <c r="FU7" s="10" t="s">
        <v>521</v>
      </c>
      <c r="FV7" s="199"/>
    </row>
    <row r="8" spans="1:178" ht="15" hidden="1" customHeight="1" x14ac:dyDescent="0.3">
      <c r="A8" s="196"/>
      <c r="B8" s="196"/>
      <c r="C8" s="9" t="s">
        <v>523</v>
      </c>
      <c r="D8" s="9" t="s">
        <v>523</v>
      </c>
      <c r="E8" s="9" t="s">
        <v>523</v>
      </c>
      <c r="F8" s="9" t="s">
        <v>524</v>
      </c>
      <c r="G8" s="9" t="s">
        <v>524</v>
      </c>
      <c r="H8" s="9" t="s">
        <v>523</v>
      </c>
      <c r="I8" s="9" t="s">
        <v>523</v>
      </c>
      <c r="J8" s="9" t="s">
        <v>524</v>
      </c>
      <c r="K8" s="9" t="s">
        <v>524</v>
      </c>
      <c r="L8" s="9" t="s">
        <v>524</v>
      </c>
      <c r="M8" s="9" t="s">
        <v>524</v>
      </c>
      <c r="N8" s="9" t="s">
        <v>524</v>
      </c>
      <c r="O8" s="9" t="s">
        <v>524</v>
      </c>
      <c r="P8" s="9" t="s">
        <v>524</v>
      </c>
      <c r="Q8" s="9" t="s">
        <v>524</v>
      </c>
      <c r="R8" s="9" t="s">
        <v>523</v>
      </c>
      <c r="S8" s="9" t="s">
        <v>523</v>
      </c>
      <c r="T8" s="9" t="s">
        <v>524</v>
      </c>
      <c r="U8" s="9" t="s">
        <v>524</v>
      </c>
      <c r="V8" s="9" t="s">
        <v>524</v>
      </c>
      <c r="W8" s="9" t="s">
        <v>524</v>
      </c>
      <c r="X8" s="9" t="s">
        <v>523</v>
      </c>
      <c r="Y8" s="9" t="s">
        <v>523</v>
      </c>
      <c r="Z8" s="9" t="s">
        <v>523</v>
      </c>
      <c r="AA8" s="9" t="s">
        <v>524</v>
      </c>
      <c r="AB8" s="9" t="s">
        <v>523</v>
      </c>
      <c r="AC8" s="9" t="s">
        <v>523</v>
      </c>
      <c r="AD8" s="9" t="s">
        <v>523</v>
      </c>
      <c r="AE8" s="9" t="s">
        <v>524</v>
      </c>
      <c r="AF8" s="9" t="s">
        <v>524</v>
      </c>
      <c r="AG8" s="9" t="s">
        <v>524</v>
      </c>
      <c r="AH8" s="9" t="s">
        <v>523</v>
      </c>
      <c r="AI8" s="9" t="s">
        <v>523</v>
      </c>
      <c r="AJ8" s="9" t="s">
        <v>524</v>
      </c>
      <c r="AK8" s="9" t="s">
        <v>524</v>
      </c>
      <c r="AL8" s="9" t="s">
        <v>524</v>
      </c>
      <c r="AM8" s="9" t="s">
        <v>523</v>
      </c>
      <c r="AN8" s="9" t="s">
        <v>523</v>
      </c>
      <c r="AO8" s="9" t="s">
        <v>523</v>
      </c>
      <c r="AP8" s="9" t="s">
        <v>523</v>
      </c>
      <c r="AQ8" s="9" t="s">
        <v>523</v>
      </c>
      <c r="AR8" s="9" t="s">
        <v>523</v>
      </c>
      <c r="AS8" s="9" t="s">
        <v>523</v>
      </c>
      <c r="AT8" s="9" t="s">
        <v>523</v>
      </c>
      <c r="AU8" s="9" t="s">
        <v>524</v>
      </c>
      <c r="AV8" s="9" t="s">
        <v>524</v>
      </c>
      <c r="AW8" s="9" t="s">
        <v>524</v>
      </c>
      <c r="AX8" s="9" t="s">
        <v>523</v>
      </c>
      <c r="AY8" s="9" t="s">
        <v>523</v>
      </c>
      <c r="AZ8" s="9" t="s">
        <v>523</v>
      </c>
      <c r="BA8" s="9" t="s">
        <v>523</v>
      </c>
      <c r="BB8" s="9" t="s">
        <v>523</v>
      </c>
      <c r="BC8" s="9" t="s">
        <v>523</v>
      </c>
      <c r="BD8" s="9" t="s">
        <v>523</v>
      </c>
      <c r="BE8" s="9" t="s">
        <v>523</v>
      </c>
      <c r="BF8" s="9" t="s">
        <v>523</v>
      </c>
      <c r="BG8" s="9" t="s">
        <v>523</v>
      </c>
      <c r="BH8" s="9" t="s">
        <v>523</v>
      </c>
      <c r="BI8" s="9" t="s">
        <v>524</v>
      </c>
      <c r="BJ8" s="9" t="s">
        <v>524</v>
      </c>
      <c r="BK8" s="9" t="s">
        <v>524</v>
      </c>
      <c r="BL8" s="9" t="s">
        <v>524</v>
      </c>
      <c r="BM8" s="9" t="s">
        <v>524</v>
      </c>
      <c r="BN8" s="9" t="s">
        <v>524</v>
      </c>
      <c r="BO8" s="9" t="s">
        <v>523</v>
      </c>
      <c r="BP8" s="9" t="s">
        <v>524</v>
      </c>
      <c r="BQ8" s="9" t="s">
        <v>524</v>
      </c>
      <c r="BR8" s="9" t="s">
        <v>524</v>
      </c>
      <c r="BS8" s="9" t="s">
        <v>524</v>
      </c>
      <c r="BT8" s="9" t="s">
        <v>524</v>
      </c>
      <c r="BU8" s="9" t="s">
        <v>524</v>
      </c>
      <c r="BV8" s="9" t="s">
        <v>524</v>
      </c>
      <c r="BW8" s="9" t="s">
        <v>524</v>
      </c>
      <c r="BX8" s="9" t="s">
        <v>524</v>
      </c>
      <c r="BY8" s="9" t="s">
        <v>523</v>
      </c>
      <c r="BZ8" s="9" t="s">
        <v>524</v>
      </c>
      <c r="CA8" s="9" t="s">
        <v>524</v>
      </c>
      <c r="CB8" s="9" t="s">
        <v>523</v>
      </c>
      <c r="CC8" s="9" t="s">
        <v>523</v>
      </c>
      <c r="CD8" s="9" t="s">
        <v>523</v>
      </c>
      <c r="CE8" s="9" t="s">
        <v>523</v>
      </c>
      <c r="CF8" s="9" t="s">
        <v>523</v>
      </c>
      <c r="CG8" s="9" t="s">
        <v>523</v>
      </c>
      <c r="CH8" s="9" t="s">
        <v>524</v>
      </c>
      <c r="CI8" s="9" t="s">
        <v>524</v>
      </c>
      <c r="CJ8" s="9" t="s">
        <v>524</v>
      </c>
      <c r="CK8" s="9" t="s">
        <v>524</v>
      </c>
      <c r="CL8" s="9" t="s">
        <v>524</v>
      </c>
      <c r="CM8" s="9" t="s">
        <v>524</v>
      </c>
      <c r="CN8" s="9" t="s">
        <v>524</v>
      </c>
      <c r="CO8" s="9" t="s">
        <v>524</v>
      </c>
      <c r="CP8" s="9" t="s">
        <v>524</v>
      </c>
      <c r="CQ8" s="9" t="s">
        <v>524</v>
      </c>
      <c r="CR8" s="9" t="s">
        <v>524</v>
      </c>
      <c r="CS8" s="9" t="s">
        <v>524</v>
      </c>
      <c r="CT8" s="9" t="s">
        <v>524</v>
      </c>
      <c r="CU8" s="9" t="s">
        <v>525</v>
      </c>
      <c r="CV8" s="9" t="s">
        <v>526</v>
      </c>
      <c r="CW8" s="9" t="s">
        <v>525</v>
      </c>
      <c r="CX8" s="9" t="s">
        <v>526</v>
      </c>
      <c r="CY8" s="9" t="s">
        <v>525</v>
      </c>
      <c r="CZ8" s="9" t="s">
        <v>523</v>
      </c>
      <c r="DA8" s="9" t="s">
        <v>523</v>
      </c>
      <c r="DB8" s="9" t="s">
        <v>523</v>
      </c>
      <c r="DC8" s="9" t="s">
        <v>523</v>
      </c>
      <c r="DD8" s="9" t="s">
        <v>523</v>
      </c>
      <c r="DE8" s="9" t="s">
        <v>523</v>
      </c>
      <c r="DF8" s="9" t="s">
        <v>523</v>
      </c>
      <c r="DG8" s="9" t="s">
        <v>523</v>
      </c>
      <c r="DH8" s="9" t="s">
        <v>523</v>
      </c>
      <c r="DI8" s="9" t="s">
        <v>523</v>
      </c>
      <c r="DJ8" s="9" t="s">
        <v>523</v>
      </c>
      <c r="DK8" s="9" t="s">
        <v>523</v>
      </c>
      <c r="DL8" s="9" t="s">
        <v>525</v>
      </c>
      <c r="DM8" s="9" t="s">
        <v>525</v>
      </c>
      <c r="DN8" s="9" t="s">
        <v>526</v>
      </c>
      <c r="DO8" s="9" t="s">
        <v>526</v>
      </c>
      <c r="DP8" s="9" t="s">
        <v>524</v>
      </c>
      <c r="DQ8" s="9" t="s">
        <v>524</v>
      </c>
      <c r="DR8" s="9" t="s">
        <v>524</v>
      </c>
      <c r="DS8" s="9" t="s">
        <v>524</v>
      </c>
      <c r="DT8" s="9" t="s">
        <v>525</v>
      </c>
      <c r="DU8" s="9" t="s">
        <v>523</v>
      </c>
      <c r="DV8" s="9" t="s">
        <v>523</v>
      </c>
      <c r="DW8" s="9" t="s">
        <v>523</v>
      </c>
      <c r="DX8" s="9" t="s">
        <v>523</v>
      </c>
      <c r="DY8" s="9" t="s">
        <v>523</v>
      </c>
      <c r="DZ8" s="9" t="s">
        <v>523</v>
      </c>
      <c r="EA8" s="9" t="s">
        <v>523</v>
      </c>
      <c r="EB8" s="9" t="s">
        <v>523</v>
      </c>
      <c r="EC8" s="9" t="s">
        <v>523</v>
      </c>
      <c r="ED8" s="9" t="s">
        <v>526</v>
      </c>
      <c r="EE8" s="9" t="s">
        <v>526</v>
      </c>
      <c r="EF8" s="9" t="s">
        <v>525</v>
      </c>
      <c r="EG8" s="9" t="s">
        <v>526</v>
      </c>
      <c r="EH8" s="9" t="s">
        <v>526</v>
      </c>
      <c r="EI8" s="9" t="s">
        <v>526</v>
      </c>
      <c r="EJ8" s="9" t="s">
        <v>526</v>
      </c>
      <c r="EK8" s="9" t="s">
        <v>523</v>
      </c>
      <c r="EL8" s="9" t="s">
        <v>523</v>
      </c>
      <c r="EM8" s="9" t="s">
        <v>523</v>
      </c>
      <c r="EN8" s="9" t="s">
        <v>523</v>
      </c>
      <c r="EO8" s="9" t="s">
        <v>523</v>
      </c>
      <c r="EP8" s="9" t="s">
        <v>523</v>
      </c>
      <c r="EQ8" s="9" t="s">
        <v>526</v>
      </c>
      <c r="ER8" s="9" t="s">
        <v>525</v>
      </c>
      <c r="ES8" s="9" t="s">
        <v>525</v>
      </c>
      <c r="ET8" s="9" t="s">
        <v>525</v>
      </c>
      <c r="EU8" s="9" t="s">
        <v>523</v>
      </c>
      <c r="EV8" s="9" t="s">
        <v>526</v>
      </c>
      <c r="EW8" s="9" t="s">
        <v>526</v>
      </c>
      <c r="EX8" s="9" t="s">
        <v>525</v>
      </c>
      <c r="EY8" s="9" t="s">
        <v>525</v>
      </c>
      <c r="EZ8" s="9" t="s">
        <v>523</v>
      </c>
      <c r="FA8" s="9" t="s">
        <v>523</v>
      </c>
      <c r="FB8" s="9" t="s">
        <v>524</v>
      </c>
      <c r="FC8" s="9" t="s">
        <v>524</v>
      </c>
      <c r="FD8" s="9" t="s">
        <v>524</v>
      </c>
      <c r="FE8" s="9" t="s">
        <v>524</v>
      </c>
      <c r="FF8" s="9" t="s">
        <v>524</v>
      </c>
      <c r="FG8" s="9" t="s">
        <v>524</v>
      </c>
      <c r="FH8" s="9" t="s">
        <v>524</v>
      </c>
      <c r="FI8" s="9" t="s">
        <v>524</v>
      </c>
      <c r="FJ8" s="9" t="s">
        <v>524</v>
      </c>
      <c r="FK8" s="9" t="s">
        <v>524</v>
      </c>
      <c r="FL8" s="196"/>
      <c r="FM8" s="1"/>
      <c r="FN8" s="10" t="s">
        <v>523</v>
      </c>
      <c r="FO8" s="10" t="s">
        <v>523</v>
      </c>
      <c r="FP8" s="10" t="s">
        <v>523</v>
      </c>
      <c r="FQ8" s="10" t="s">
        <v>523</v>
      </c>
      <c r="FR8" s="10" t="s">
        <v>524</v>
      </c>
      <c r="FS8" s="10" t="s">
        <v>524</v>
      </c>
      <c r="FT8" s="10" t="s">
        <v>523</v>
      </c>
      <c r="FU8" s="10" t="s">
        <v>523</v>
      </c>
      <c r="FV8" s="199"/>
    </row>
    <row r="9" spans="1:178" ht="40.049999999999997" customHeight="1" x14ac:dyDescent="0.3">
      <c r="A9" s="196"/>
      <c r="B9" s="196"/>
      <c r="C9" s="11" t="s">
        <v>527</v>
      </c>
      <c r="D9" s="11" t="s">
        <v>211</v>
      </c>
      <c r="E9" s="11" t="s">
        <v>211</v>
      </c>
      <c r="F9" s="11" t="s">
        <v>211</v>
      </c>
      <c r="G9" s="11" t="s">
        <v>211</v>
      </c>
      <c r="H9" s="11" t="s">
        <v>86</v>
      </c>
      <c r="I9" s="11" t="s">
        <v>86</v>
      </c>
      <c r="J9" s="11" t="s">
        <v>30</v>
      </c>
      <c r="K9" s="11" t="s">
        <v>30</v>
      </c>
      <c r="L9" s="11" t="s">
        <v>76</v>
      </c>
      <c r="M9" s="11" t="s">
        <v>76</v>
      </c>
      <c r="N9" s="11" t="s">
        <v>76</v>
      </c>
      <c r="O9" s="11" t="s">
        <v>76</v>
      </c>
      <c r="P9" s="11" t="s">
        <v>76</v>
      </c>
      <c r="Q9" s="11" t="s">
        <v>76</v>
      </c>
      <c r="R9" s="11" t="s">
        <v>76</v>
      </c>
      <c r="S9" s="11" t="s">
        <v>76</v>
      </c>
      <c r="T9" s="11" t="s">
        <v>448</v>
      </c>
      <c r="U9" s="11" t="s">
        <v>448</v>
      </c>
      <c r="V9" s="11" t="s">
        <v>448</v>
      </c>
      <c r="W9" s="11" t="s">
        <v>448</v>
      </c>
      <c r="X9" s="11" t="s">
        <v>528</v>
      </c>
      <c r="Y9" s="11" t="s">
        <v>200</v>
      </c>
      <c r="Z9" s="11" t="s">
        <v>200</v>
      </c>
      <c r="AA9" s="11" t="s">
        <v>200</v>
      </c>
      <c r="AB9" s="11" t="s">
        <v>51</v>
      </c>
      <c r="AC9" s="11" t="s">
        <v>51</v>
      </c>
      <c r="AD9" s="11" t="s">
        <v>51</v>
      </c>
      <c r="AE9" s="11" t="s">
        <v>51</v>
      </c>
      <c r="AF9" s="11" t="s">
        <v>51</v>
      </c>
      <c r="AG9" s="11" t="s">
        <v>51</v>
      </c>
      <c r="AH9" s="11" t="s">
        <v>529</v>
      </c>
      <c r="AI9" s="11" t="s">
        <v>530</v>
      </c>
      <c r="AJ9" s="11" t="s">
        <v>322</v>
      </c>
      <c r="AK9" s="11" t="s">
        <v>531</v>
      </c>
      <c r="AL9" s="11" t="s">
        <v>531</v>
      </c>
      <c r="AM9" s="11" t="s">
        <v>218</v>
      </c>
      <c r="AN9" s="11" t="s">
        <v>218</v>
      </c>
      <c r="AO9" s="11" t="s">
        <v>298</v>
      </c>
      <c r="AP9" s="11" t="s">
        <v>532</v>
      </c>
      <c r="AQ9" s="11" t="s">
        <v>532</v>
      </c>
      <c r="AR9" s="11" t="s">
        <v>533</v>
      </c>
      <c r="AS9" s="11" t="s">
        <v>534</v>
      </c>
      <c r="AT9" s="11" t="s">
        <v>535</v>
      </c>
      <c r="AU9" s="11" t="s">
        <v>73</v>
      </c>
      <c r="AV9" s="11" t="s">
        <v>73</v>
      </c>
      <c r="AW9" s="11" t="s">
        <v>73</v>
      </c>
      <c r="AX9" s="11" t="s">
        <v>106</v>
      </c>
      <c r="AY9" s="11" t="s">
        <v>106</v>
      </c>
      <c r="AZ9" s="11" t="s">
        <v>106</v>
      </c>
      <c r="BA9" s="11" t="s">
        <v>106</v>
      </c>
      <c r="BB9" s="11" t="s">
        <v>106</v>
      </c>
      <c r="BC9" s="11" t="s">
        <v>106</v>
      </c>
      <c r="BD9" s="11" t="s">
        <v>106</v>
      </c>
      <c r="BE9" s="11" t="s">
        <v>106</v>
      </c>
      <c r="BF9" s="11" t="s">
        <v>536</v>
      </c>
      <c r="BG9" s="11" t="s">
        <v>536</v>
      </c>
      <c r="BH9" s="11" t="s">
        <v>537</v>
      </c>
      <c r="BI9" s="11" t="s">
        <v>56</v>
      </c>
      <c r="BJ9" s="11" t="s">
        <v>56</v>
      </c>
      <c r="BK9" s="11" t="s">
        <v>56</v>
      </c>
      <c r="BL9" s="11" t="s">
        <v>64</v>
      </c>
      <c r="BM9" s="11" t="s">
        <v>64</v>
      </c>
      <c r="BN9" s="11" t="s">
        <v>64</v>
      </c>
      <c r="BO9" s="11" t="s">
        <v>64</v>
      </c>
      <c r="BP9" s="11" t="s">
        <v>64</v>
      </c>
      <c r="BQ9" s="11" t="s">
        <v>64</v>
      </c>
      <c r="BR9" s="11" t="s">
        <v>64</v>
      </c>
      <c r="BS9" s="11" t="s">
        <v>64</v>
      </c>
      <c r="BT9" s="11" t="s">
        <v>64</v>
      </c>
      <c r="BU9" s="11" t="s">
        <v>64</v>
      </c>
      <c r="BV9" s="11" t="s">
        <v>64</v>
      </c>
      <c r="BW9" s="11" t="s">
        <v>64</v>
      </c>
      <c r="BX9" s="11" t="s">
        <v>64</v>
      </c>
      <c r="BY9" s="11" t="s">
        <v>64</v>
      </c>
      <c r="BZ9" s="11" t="s">
        <v>538</v>
      </c>
      <c r="CA9" s="11" t="s">
        <v>538</v>
      </c>
      <c r="CB9" s="11" t="s">
        <v>539</v>
      </c>
      <c r="CC9" s="11" t="s">
        <v>92</v>
      </c>
      <c r="CD9" s="11" t="s">
        <v>92</v>
      </c>
      <c r="CE9" s="11" t="s">
        <v>92</v>
      </c>
      <c r="CF9" s="11" t="s">
        <v>92</v>
      </c>
      <c r="CG9" s="11" t="s">
        <v>92</v>
      </c>
      <c r="CH9" s="11" t="s">
        <v>92</v>
      </c>
      <c r="CI9" s="11" t="s">
        <v>92</v>
      </c>
      <c r="CJ9" s="11" t="s">
        <v>92</v>
      </c>
      <c r="CK9" s="11" t="s">
        <v>92</v>
      </c>
      <c r="CL9" s="11" t="s">
        <v>92</v>
      </c>
      <c r="CM9" s="11" t="s">
        <v>92</v>
      </c>
      <c r="CN9" s="11" t="s">
        <v>92</v>
      </c>
      <c r="CO9" s="11" t="s">
        <v>103</v>
      </c>
      <c r="CP9" s="11" t="s">
        <v>103</v>
      </c>
      <c r="CQ9" s="11" t="s">
        <v>103</v>
      </c>
      <c r="CR9" s="11" t="s">
        <v>103</v>
      </c>
      <c r="CS9" s="11" t="s">
        <v>113</v>
      </c>
      <c r="CT9" s="11" t="s">
        <v>113</v>
      </c>
      <c r="CU9" s="11" t="s">
        <v>540</v>
      </c>
      <c r="CV9" s="11" t="s">
        <v>541</v>
      </c>
      <c r="CW9" s="11" t="s">
        <v>542</v>
      </c>
      <c r="CX9" s="11" t="s">
        <v>543</v>
      </c>
      <c r="CY9" s="11" t="s">
        <v>544</v>
      </c>
      <c r="CZ9" s="11" t="s">
        <v>545</v>
      </c>
      <c r="DA9" s="11" t="s">
        <v>546</v>
      </c>
      <c r="DB9" s="11" t="s">
        <v>86</v>
      </c>
      <c r="DC9" s="11" t="s">
        <v>86</v>
      </c>
      <c r="DD9" s="11" t="s">
        <v>529</v>
      </c>
      <c r="DE9" s="11" t="s">
        <v>547</v>
      </c>
      <c r="DF9" s="11" t="s">
        <v>548</v>
      </c>
      <c r="DG9" s="11" t="s">
        <v>549</v>
      </c>
      <c r="DH9" s="11" t="s">
        <v>550</v>
      </c>
      <c r="DI9" s="11" t="s">
        <v>551</v>
      </c>
      <c r="DJ9" s="11" t="s">
        <v>552</v>
      </c>
      <c r="DK9" s="11" t="s">
        <v>553</v>
      </c>
      <c r="DL9" s="11" t="s">
        <v>554</v>
      </c>
      <c r="DM9" s="11" t="s">
        <v>555</v>
      </c>
      <c r="DN9" s="11" t="s">
        <v>556</v>
      </c>
      <c r="DO9" s="11" t="s">
        <v>557</v>
      </c>
      <c r="DP9" s="11" t="s">
        <v>558</v>
      </c>
      <c r="DQ9" s="11" t="s">
        <v>558</v>
      </c>
      <c r="DR9" s="11" t="s">
        <v>558</v>
      </c>
      <c r="DS9" s="11" t="s">
        <v>558</v>
      </c>
      <c r="DT9" s="11" t="s">
        <v>559</v>
      </c>
      <c r="DU9" s="11" t="s">
        <v>208</v>
      </c>
      <c r="DV9" s="11" t="s">
        <v>560</v>
      </c>
      <c r="DW9" s="11" t="s">
        <v>561</v>
      </c>
      <c r="DX9" s="11" t="s">
        <v>562</v>
      </c>
      <c r="DY9" s="11" t="s">
        <v>563</v>
      </c>
      <c r="DZ9" s="11" t="s">
        <v>563</v>
      </c>
      <c r="EA9" s="11" t="s">
        <v>563</v>
      </c>
      <c r="EB9" s="11" t="s">
        <v>563</v>
      </c>
      <c r="EC9" s="11" t="s">
        <v>564</v>
      </c>
      <c r="ED9" s="11" t="s">
        <v>565</v>
      </c>
      <c r="EE9" s="11" t="s">
        <v>565</v>
      </c>
      <c r="EF9" s="11" t="s">
        <v>64</v>
      </c>
      <c r="EG9" s="11" t="s">
        <v>64</v>
      </c>
      <c r="EH9" s="11" t="s">
        <v>64</v>
      </c>
      <c r="EI9" s="11" t="s">
        <v>64</v>
      </c>
      <c r="EJ9" s="11" t="s">
        <v>64</v>
      </c>
      <c r="EK9" s="11" t="s">
        <v>566</v>
      </c>
      <c r="EL9" s="11" t="s">
        <v>566</v>
      </c>
      <c r="EM9" s="11" t="s">
        <v>567</v>
      </c>
      <c r="EN9" s="11" t="s">
        <v>567</v>
      </c>
      <c r="EO9" s="11" t="s">
        <v>567</v>
      </c>
      <c r="EP9" s="11" t="s">
        <v>567</v>
      </c>
      <c r="EQ9" s="11" t="s">
        <v>256</v>
      </c>
      <c r="ER9" s="11" t="s">
        <v>281</v>
      </c>
      <c r="ES9" s="11" t="s">
        <v>568</v>
      </c>
      <c r="ET9" s="11" t="s">
        <v>92</v>
      </c>
      <c r="EU9" s="11" t="s">
        <v>92</v>
      </c>
      <c r="EV9" s="11" t="s">
        <v>92</v>
      </c>
      <c r="EW9" s="11" t="s">
        <v>92</v>
      </c>
      <c r="EX9" s="11" t="s">
        <v>92</v>
      </c>
      <c r="EY9" s="11" t="s">
        <v>569</v>
      </c>
      <c r="EZ9" s="11" t="s">
        <v>570</v>
      </c>
      <c r="FA9" s="11" t="s">
        <v>570</v>
      </c>
      <c r="FB9" s="11" t="s">
        <v>571</v>
      </c>
      <c r="FC9" s="11" t="s">
        <v>253</v>
      </c>
      <c r="FD9" s="11" t="s">
        <v>253</v>
      </c>
      <c r="FE9" s="11" t="s">
        <v>572</v>
      </c>
      <c r="FF9" s="11" t="s">
        <v>573</v>
      </c>
      <c r="FG9" s="11" t="s">
        <v>574</v>
      </c>
      <c r="FH9" s="11" t="s">
        <v>575</v>
      </c>
      <c r="FI9" s="11" t="s">
        <v>575</v>
      </c>
      <c r="FJ9" s="11" t="s">
        <v>576</v>
      </c>
      <c r="FK9" s="11" t="s">
        <v>576</v>
      </c>
      <c r="FL9" s="196"/>
      <c r="FM9" s="1"/>
      <c r="FN9" s="12" t="s">
        <v>577</v>
      </c>
      <c r="FO9" s="12" t="s">
        <v>22</v>
      </c>
      <c r="FP9" s="12" t="s">
        <v>578</v>
      </c>
      <c r="FQ9" s="12" t="s">
        <v>579</v>
      </c>
      <c r="FR9" s="12" t="s">
        <v>580</v>
      </c>
      <c r="FS9" s="12" t="s">
        <v>581</v>
      </c>
      <c r="FT9" s="12" t="s">
        <v>570</v>
      </c>
      <c r="FU9" s="12" t="s">
        <v>570</v>
      </c>
      <c r="FV9" s="199"/>
    </row>
    <row r="10" spans="1:178" ht="40.049999999999997" customHeight="1" x14ac:dyDescent="0.3">
      <c r="A10" s="196"/>
      <c r="B10" s="196"/>
      <c r="C10" s="9" t="s">
        <v>271</v>
      </c>
      <c r="D10" s="9" t="s">
        <v>212</v>
      </c>
      <c r="E10" s="9" t="s">
        <v>582</v>
      </c>
      <c r="F10" s="9" t="s">
        <v>583</v>
      </c>
      <c r="G10" s="9" t="s">
        <v>584</v>
      </c>
      <c r="H10" s="9" t="s">
        <v>348</v>
      </c>
      <c r="I10" s="9" t="s">
        <v>585</v>
      </c>
      <c r="J10" s="9" t="s">
        <v>586</v>
      </c>
      <c r="K10" s="9" t="s">
        <v>587</v>
      </c>
      <c r="L10" s="9" t="s">
        <v>588</v>
      </c>
      <c r="M10" s="9" t="s">
        <v>589</v>
      </c>
      <c r="N10" s="9" t="s">
        <v>590</v>
      </c>
      <c r="O10" s="9" t="s">
        <v>591</v>
      </c>
      <c r="P10" s="9" t="s">
        <v>592</v>
      </c>
      <c r="Q10" s="9" t="s">
        <v>593</v>
      </c>
      <c r="R10" s="9" t="s">
        <v>286</v>
      </c>
      <c r="S10" s="9" t="s">
        <v>594</v>
      </c>
      <c r="T10" s="9" t="s">
        <v>595</v>
      </c>
      <c r="U10" s="9" t="s">
        <v>596</v>
      </c>
      <c r="V10" s="9" t="s">
        <v>597</v>
      </c>
      <c r="W10" s="9" t="s">
        <v>598</v>
      </c>
      <c r="X10" s="9" t="s">
        <v>599</v>
      </c>
      <c r="Y10" s="9" t="s">
        <v>600</v>
      </c>
      <c r="Z10" s="9" t="s">
        <v>601</v>
      </c>
      <c r="AA10" s="9" t="s">
        <v>201</v>
      </c>
      <c r="AB10" s="9" t="s">
        <v>602</v>
      </c>
      <c r="AC10" s="9" t="s">
        <v>603</v>
      </c>
      <c r="AD10" s="9" t="s">
        <v>604</v>
      </c>
      <c r="AE10" s="9" t="s">
        <v>605</v>
      </c>
      <c r="AF10" s="9" t="s">
        <v>606</v>
      </c>
      <c r="AG10" s="9" t="s">
        <v>607</v>
      </c>
      <c r="AH10" s="9" t="s">
        <v>608</v>
      </c>
      <c r="AI10" s="9" t="s">
        <v>609</v>
      </c>
      <c r="AJ10" s="9" t="s">
        <v>323</v>
      </c>
      <c r="AK10" s="9" t="s">
        <v>610</v>
      </c>
      <c r="AL10" s="9" t="s">
        <v>611</v>
      </c>
      <c r="AM10" s="9" t="s">
        <v>612</v>
      </c>
      <c r="AN10" s="9" t="s">
        <v>219</v>
      </c>
      <c r="AO10" s="9" t="s">
        <v>298</v>
      </c>
      <c r="AP10" s="9" t="s">
        <v>613</v>
      </c>
      <c r="AQ10" s="9" t="s">
        <v>614</v>
      </c>
      <c r="AR10" s="9" t="s">
        <v>615</v>
      </c>
      <c r="AS10" s="9" t="s">
        <v>616</v>
      </c>
      <c r="AT10" s="9" t="s">
        <v>617</v>
      </c>
      <c r="AU10" s="9" t="s">
        <v>618</v>
      </c>
      <c r="AV10" s="9" t="s">
        <v>619</v>
      </c>
      <c r="AW10" s="9" t="s">
        <v>620</v>
      </c>
      <c r="AX10" s="9" t="s">
        <v>466</v>
      </c>
      <c r="AY10" s="9" t="s">
        <v>621</v>
      </c>
      <c r="AZ10" s="9" t="s">
        <v>622</v>
      </c>
      <c r="BA10" s="9" t="s">
        <v>455</v>
      </c>
      <c r="BB10" s="9" t="s">
        <v>623</v>
      </c>
      <c r="BC10" s="9" t="s">
        <v>624</v>
      </c>
      <c r="BD10" s="9" t="s">
        <v>625</v>
      </c>
      <c r="BE10" s="9" t="s">
        <v>626</v>
      </c>
      <c r="BF10" s="9" t="s">
        <v>627</v>
      </c>
      <c r="BG10" s="9" t="s">
        <v>628</v>
      </c>
      <c r="BH10" s="9" t="s">
        <v>629</v>
      </c>
      <c r="BI10" s="9" t="s">
        <v>630</v>
      </c>
      <c r="BJ10" s="9" t="s">
        <v>631</v>
      </c>
      <c r="BK10" s="9" t="s">
        <v>632</v>
      </c>
      <c r="BL10" s="9" t="s">
        <v>633</v>
      </c>
      <c r="BM10" s="9" t="s">
        <v>634</v>
      </c>
      <c r="BN10" s="9" t="s">
        <v>635</v>
      </c>
      <c r="BO10" s="9" t="s">
        <v>636</v>
      </c>
      <c r="BP10" s="9" t="s">
        <v>637</v>
      </c>
      <c r="BQ10" s="9" t="s">
        <v>638</v>
      </c>
      <c r="BR10" s="9" t="s">
        <v>639</v>
      </c>
      <c r="BS10" s="9" t="s">
        <v>640</v>
      </c>
      <c r="BT10" s="9" t="s">
        <v>641</v>
      </c>
      <c r="BU10" s="9" t="s">
        <v>642</v>
      </c>
      <c r="BV10" s="9" t="s">
        <v>643</v>
      </c>
      <c r="BW10" s="9" t="s">
        <v>644</v>
      </c>
      <c r="BX10" s="9" t="s">
        <v>645</v>
      </c>
      <c r="BY10" s="9" t="s">
        <v>646</v>
      </c>
      <c r="BZ10" s="9" t="s">
        <v>647</v>
      </c>
      <c r="CA10" s="9" t="s">
        <v>648</v>
      </c>
      <c r="CB10" s="9" t="s">
        <v>649</v>
      </c>
      <c r="CC10" s="9" t="s">
        <v>360</v>
      </c>
      <c r="CD10" s="9" t="s">
        <v>650</v>
      </c>
      <c r="CE10" s="9" t="s">
        <v>651</v>
      </c>
      <c r="CF10" s="9" t="s">
        <v>652</v>
      </c>
      <c r="CG10" s="9" t="s">
        <v>653</v>
      </c>
      <c r="CH10" s="9" t="s">
        <v>654</v>
      </c>
      <c r="CI10" s="9" t="s">
        <v>655</v>
      </c>
      <c r="CJ10" s="9" t="s">
        <v>656</v>
      </c>
      <c r="CK10" s="9" t="s">
        <v>657</v>
      </c>
      <c r="CL10" s="9" t="s">
        <v>658</v>
      </c>
      <c r="CM10" s="9" t="s">
        <v>659</v>
      </c>
      <c r="CN10" s="9" t="s">
        <v>660</v>
      </c>
      <c r="CO10" s="9" t="s">
        <v>661</v>
      </c>
      <c r="CP10" s="9" t="s">
        <v>662</v>
      </c>
      <c r="CQ10" s="9" t="s">
        <v>663</v>
      </c>
      <c r="CR10" s="9" t="s">
        <v>664</v>
      </c>
      <c r="CS10" s="9" t="s">
        <v>665</v>
      </c>
      <c r="CT10" s="9" t="s">
        <v>666</v>
      </c>
      <c r="CU10" s="9" t="s">
        <v>667</v>
      </c>
      <c r="CV10" s="9" t="s">
        <v>668</v>
      </c>
      <c r="CW10" s="9" t="s">
        <v>669</v>
      </c>
      <c r="CX10" s="9" t="s">
        <v>670</v>
      </c>
      <c r="CY10" s="9" t="s">
        <v>671</v>
      </c>
      <c r="CZ10" s="9" t="s">
        <v>672</v>
      </c>
      <c r="DA10" s="9" t="s">
        <v>673</v>
      </c>
      <c r="DB10" s="9" t="s">
        <v>674</v>
      </c>
      <c r="DC10" s="9" t="s">
        <v>675</v>
      </c>
      <c r="DD10" s="9" t="s">
        <v>676</v>
      </c>
      <c r="DE10" s="9" t="s">
        <v>677</v>
      </c>
      <c r="DF10" s="9" t="s">
        <v>678</v>
      </c>
      <c r="DG10" s="9" t="s">
        <v>679</v>
      </c>
      <c r="DH10" s="9" t="s">
        <v>680</v>
      </c>
      <c r="DI10" s="9" t="s">
        <v>681</v>
      </c>
      <c r="DJ10" s="9" t="s">
        <v>682</v>
      </c>
      <c r="DK10" s="9" t="s">
        <v>683</v>
      </c>
      <c r="DL10" s="9" t="s">
        <v>684</v>
      </c>
      <c r="DM10" s="9" t="s">
        <v>685</v>
      </c>
      <c r="DN10" s="9" t="s">
        <v>686</v>
      </c>
      <c r="DO10" s="9" t="s">
        <v>687</v>
      </c>
      <c r="DP10" s="9" t="s">
        <v>688</v>
      </c>
      <c r="DQ10" s="9" t="s">
        <v>689</v>
      </c>
      <c r="DR10" s="9" t="s">
        <v>690</v>
      </c>
      <c r="DS10" s="9" t="s">
        <v>691</v>
      </c>
      <c r="DT10" s="9" t="s">
        <v>692</v>
      </c>
      <c r="DU10" s="9" t="s">
        <v>209</v>
      </c>
      <c r="DV10" s="9" t="s">
        <v>693</v>
      </c>
      <c r="DW10" s="9" t="s">
        <v>694</v>
      </c>
      <c r="DX10" s="9" t="s">
        <v>695</v>
      </c>
      <c r="DY10" s="9" t="s">
        <v>696</v>
      </c>
      <c r="DZ10" s="9" t="s">
        <v>697</v>
      </c>
      <c r="EA10" s="9" t="s">
        <v>698</v>
      </c>
      <c r="EB10" s="9" t="s">
        <v>699</v>
      </c>
      <c r="EC10" s="9" t="s">
        <v>700</v>
      </c>
      <c r="ED10" s="9" t="s">
        <v>701</v>
      </c>
      <c r="EE10" s="9" t="s">
        <v>702</v>
      </c>
      <c r="EF10" s="9" t="s">
        <v>703</v>
      </c>
      <c r="EG10" s="9" t="s">
        <v>704</v>
      </c>
      <c r="EH10" s="9" t="s">
        <v>705</v>
      </c>
      <c r="EI10" s="9" t="s">
        <v>706</v>
      </c>
      <c r="EJ10" s="9" t="s">
        <v>707</v>
      </c>
      <c r="EK10" s="9" t="s">
        <v>708</v>
      </c>
      <c r="EL10" s="9" t="s">
        <v>709</v>
      </c>
      <c r="EM10" s="9" t="s">
        <v>710</v>
      </c>
      <c r="EN10" s="9" t="s">
        <v>711</v>
      </c>
      <c r="EO10" s="9" t="s">
        <v>712</v>
      </c>
      <c r="EP10" s="9" t="s">
        <v>713</v>
      </c>
      <c r="EQ10" s="9" t="s">
        <v>714</v>
      </c>
      <c r="ER10" s="9" t="s">
        <v>715</v>
      </c>
      <c r="ES10" s="9" t="s">
        <v>716</v>
      </c>
      <c r="ET10" s="9" t="s">
        <v>717</v>
      </c>
      <c r="EU10" s="9" t="s">
        <v>718</v>
      </c>
      <c r="EV10" s="9" t="s">
        <v>719</v>
      </c>
      <c r="EW10" s="9" t="s">
        <v>720</v>
      </c>
      <c r="EX10" s="9" t="s">
        <v>721</v>
      </c>
      <c r="EY10" s="9" t="s">
        <v>722</v>
      </c>
      <c r="EZ10" s="9" t="s">
        <v>723</v>
      </c>
      <c r="FA10" s="9" t="s">
        <v>724</v>
      </c>
      <c r="FB10" s="9" t="s">
        <v>725</v>
      </c>
      <c r="FC10" s="9" t="s">
        <v>726</v>
      </c>
      <c r="FD10" s="9" t="s">
        <v>727</v>
      </c>
      <c r="FE10" s="9" t="s">
        <v>728</v>
      </c>
      <c r="FF10" s="9" t="s">
        <v>729</v>
      </c>
      <c r="FG10" s="9" t="s">
        <v>730</v>
      </c>
      <c r="FH10" s="9" t="s">
        <v>731</v>
      </c>
      <c r="FI10" s="9" t="s">
        <v>732</v>
      </c>
      <c r="FJ10" s="9" t="s">
        <v>733</v>
      </c>
      <c r="FK10" s="9" t="s">
        <v>734</v>
      </c>
      <c r="FL10" s="196" t="s">
        <v>794</v>
      </c>
      <c r="FM10" s="1"/>
      <c r="FN10" s="10" t="s">
        <v>736</v>
      </c>
      <c r="FO10" s="10" t="s">
        <v>737</v>
      </c>
      <c r="FP10" s="10" t="s">
        <v>738</v>
      </c>
      <c r="FQ10" s="10" t="s">
        <v>739</v>
      </c>
      <c r="FR10" s="10" t="s">
        <v>740</v>
      </c>
      <c r="FS10" s="10" t="s">
        <v>741</v>
      </c>
      <c r="FT10" s="10" t="s">
        <v>742</v>
      </c>
      <c r="FU10" s="10" t="s">
        <v>743</v>
      </c>
      <c r="FV10" s="199" t="s">
        <v>794</v>
      </c>
    </row>
    <row r="11" spans="1:178" ht="24" customHeight="1" x14ac:dyDescent="0.3">
      <c r="A11" s="13" t="s">
        <v>48</v>
      </c>
      <c r="B11" s="13" t="s">
        <v>744</v>
      </c>
      <c r="C11" s="14">
        <v>3.6</v>
      </c>
      <c r="D11" s="14">
        <v>20</v>
      </c>
      <c r="E11" s="14">
        <v>15.3</v>
      </c>
      <c r="F11" s="14">
        <v>0</v>
      </c>
      <c r="G11" s="14">
        <v>0</v>
      </c>
      <c r="H11" s="14"/>
      <c r="I11" s="14">
        <v>19.5</v>
      </c>
      <c r="J11" s="14">
        <v>0</v>
      </c>
      <c r="K11" s="14">
        <v>0</v>
      </c>
      <c r="L11" s="14">
        <v>-17.600000000000001</v>
      </c>
      <c r="M11" s="14">
        <v>-4.5999999999999996</v>
      </c>
      <c r="N11" s="14">
        <v>-9.1</v>
      </c>
      <c r="O11" s="14">
        <v>22.2</v>
      </c>
      <c r="P11" s="14">
        <v>7.4</v>
      </c>
      <c r="Q11" s="14">
        <v>13.5</v>
      </c>
      <c r="R11" s="14">
        <v>52.4</v>
      </c>
      <c r="S11" s="14">
        <v>0</v>
      </c>
      <c r="T11" s="14"/>
      <c r="U11" s="14"/>
      <c r="V11" s="14"/>
      <c r="W11" s="14"/>
      <c r="X11" s="14">
        <v>-1.4</v>
      </c>
      <c r="Y11" s="14">
        <v>1.1000000000000001</v>
      </c>
      <c r="Z11" s="14">
        <v>1.4</v>
      </c>
      <c r="AA11" s="14">
        <v>2.2999999999999998</v>
      </c>
      <c r="AB11" s="14">
        <v>-3.39</v>
      </c>
      <c r="AC11" s="14">
        <v>4.47</v>
      </c>
      <c r="AD11" s="14">
        <v>1.91</v>
      </c>
      <c r="AE11" s="14"/>
      <c r="AF11" s="14"/>
      <c r="AG11" s="14"/>
      <c r="AH11" s="14">
        <v>-5.8</v>
      </c>
      <c r="AI11" s="14">
        <v>-15.5</v>
      </c>
      <c r="AJ11" s="14"/>
      <c r="AK11" s="14"/>
      <c r="AL11" s="14"/>
      <c r="AM11" s="14">
        <v>-1.8</v>
      </c>
      <c r="AN11" s="14">
        <v>-34.700000000000003</v>
      </c>
      <c r="AO11" s="14">
        <v>0.8</v>
      </c>
      <c r="AP11" s="14">
        <v>13.1</v>
      </c>
      <c r="AQ11" s="14">
        <v>8.6</v>
      </c>
      <c r="AR11" s="14">
        <v>-0.4</v>
      </c>
      <c r="AS11" s="14">
        <v>1.7</v>
      </c>
      <c r="AT11" s="14">
        <v>0.6</v>
      </c>
      <c r="AU11" s="14">
        <v>31.1</v>
      </c>
      <c r="AV11" s="14">
        <v>-6.7</v>
      </c>
      <c r="AW11" s="14">
        <v>-42.1</v>
      </c>
      <c r="AX11" s="14">
        <v>-7.7</v>
      </c>
      <c r="AY11" s="14">
        <v>-1.5</v>
      </c>
      <c r="AZ11" s="14">
        <v>0.6</v>
      </c>
      <c r="BA11" s="14">
        <v>-2.5</v>
      </c>
      <c r="BB11" s="14">
        <v>0.7</v>
      </c>
      <c r="BC11" s="14">
        <v>0.5</v>
      </c>
      <c r="BD11" s="14">
        <v>0</v>
      </c>
      <c r="BE11" s="14">
        <v>-4.3</v>
      </c>
      <c r="BF11" s="14"/>
      <c r="BG11" s="14"/>
      <c r="BH11" s="14">
        <v>-3.7</v>
      </c>
      <c r="BI11" s="14">
        <v>5.9</v>
      </c>
      <c r="BJ11" s="14"/>
      <c r="BK11" s="14"/>
      <c r="BL11" s="14"/>
      <c r="BM11" s="14"/>
      <c r="BN11" s="14"/>
      <c r="BO11" s="14">
        <v>2.2000000000000002</v>
      </c>
      <c r="BP11" s="14">
        <v>-17.3</v>
      </c>
      <c r="BQ11" s="14">
        <v>-18.399999999999999</v>
      </c>
      <c r="BR11" s="14">
        <v>35</v>
      </c>
      <c r="BS11" s="14">
        <v>0.1</v>
      </c>
      <c r="BT11" s="14">
        <v>7.6</v>
      </c>
      <c r="BU11" s="14">
        <v>5.8</v>
      </c>
      <c r="BV11" s="14"/>
      <c r="BW11" s="14"/>
      <c r="BX11" s="14"/>
      <c r="BY11" s="14"/>
      <c r="BZ11" s="14"/>
      <c r="CA11" s="14"/>
      <c r="CB11" s="14">
        <v>-0.6</v>
      </c>
      <c r="CC11" s="14">
        <v>16.899999999999999</v>
      </c>
      <c r="CD11" s="14">
        <v>16.3</v>
      </c>
      <c r="CE11" s="14">
        <v>0.1</v>
      </c>
      <c r="CF11" s="14">
        <v>3.9</v>
      </c>
      <c r="CG11" s="14">
        <v>2.8</v>
      </c>
      <c r="CH11" s="14"/>
      <c r="CI11" s="14"/>
      <c r="CJ11" s="14"/>
      <c r="CK11" s="14">
        <v>39.5</v>
      </c>
      <c r="CL11" s="14">
        <v>42.6</v>
      </c>
      <c r="CM11" s="14">
        <v>-16.5</v>
      </c>
      <c r="CN11" s="14">
        <v>-57.7</v>
      </c>
      <c r="CO11" s="14"/>
      <c r="CP11" s="14"/>
      <c r="CQ11" s="14"/>
      <c r="CR11" s="14"/>
      <c r="CS11" s="14">
        <v>-5.2</v>
      </c>
      <c r="CT11" s="14">
        <v>-4</v>
      </c>
      <c r="CU11" s="14"/>
      <c r="CV11" s="14">
        <v>-5.4</v>
      </c>
      <c r="CW11" s="14">
        <v>0</v>
      </c>
      <c r="CX11" s="14"/>
      <c r="CY11" s="14"/>
      <c r="CZ11" s="14">
        <v>0.4</v>
      </c>
      <c r="DA11" s="14"/>
      <c r="DB11" s="14"/>
      <c r="DC11" s="14"/>
      <c r="DD11" s="14"/>
      <c r="DE11" s="14">
        <v>0</v>
      </c>
      <c r="DF11" s="14">
        <v>0.4</v>
      </c>
      <c r="DG11" s="14">
        <v>0.1</v>
      </c>
      <c r="DH11" s="14">
        <v>0.4</v>
      </c>
      <c r="DI11" s="14">
        <v>0</v>
      </c>
      <c r="DJ11" s="14">
        <v>0.5</v>
      </c>
      <c r="DK11" s="14"/>
      <c r="DL11" s="14">
        <v>0</v>
      </c>
      <c r="DM11" s="14">
        <v>0</v>
      </c>
      <c r="DN11" s="14">
        <v>1</v>
      </c>
      <c r="DO11" s="14">
        <v>10.1</v>
      </c>
      <c r="DP11" s="14">
        <v>2</v>
      </c>
      <c r="DQ11" s="14">
        <v>0.4</v>
      </c>
      <c r="DR11" s="14">
        <v>0.8</v>
      </c>
      <c r="DS11" s="14">
        <v>1.2</v>
      </c>
      <c r="DT11" s="14">
        <v>0</v>
      </c>
      <c r="DU11" s="14"/>
      <c r="DV11" s="14">
        <v>0.3</v>
      </c>
      <c r="DW11" s="14">
        <v>0.3</v>
      </c>
      <c r="DX11" s="14"/>
      <c r="DY11" s="14">
        <v>-1.6</v>
      </c>
      <c r="DZ11" s="14">
        <v>0.2</v>
      </c>
      <c r="EA11" s="14">
        <v>0.3</v>
      </c>
      <c r="EB11" s="14">
        <v>0.5</v>
      </c>
      <c r="EC11" s="14">
        <v>0.4</v>
      </c>
      <c r="ED11" s="14">
        <v>0.8</v>
      </c>
      <c r="EE11" s="14">
        <v>4</v>
      </c>
      <c r="EF11" s="14">
        <v>0</v>
      </c>
      <c r="EG11" s="14">
        <v>-3.8</v>
      </c>
      <c r="EH11" s="14">
        <v>-4.0999999999999996</v>
      </c>
      <c r="EI11" s="14">
        <v>0</v>
      </c>
      <c r="EJ11" s="14">
        <v>0</v>
      </c>
      <c r="EK11" s="14">
        <v>1.7</v>
      </c>
      <c r="EL11" s="14">
        <v>0.1</v>
      </c>
      <c r="EM11" s="14">
        <v>1.4</v>
      </c>
      <c r="EN11" s="14">
        <v>0.1</v>
      </c>
      <c r="EO11" s="14">
        <v>0.1</v>
      </c>
      <c r="EP11" s="14">
        <v>0.1</v>
      </c>
      <c r="EQ11" s="14">
        <v>0</v>
      </c>
      <c r="ER11" s="14">
        <v>0</v>
      </c>
      <c r="ES11" s="14">
        <v>0</v>
      </c>
      <c r="ET11" s="14">
        <v>0</v>
      </c>
      <c r="EU11" s="14">
        <v>-0.2</v>
      </c>
      <c r="EV11" s="14">
        <v>-0.8</v>
      </c>
      <c r="EW11" s="14">
        <v>0</v>
      </c>
      <c r="EX11" s="14">
        <v>0</v>
      </c>
      <c r="EY11" s="14">
        <v>0</v>
      </c>
      <c r="EZ11" s="14">
        <v>0.40300000000000002</v>
      </c>
      <c r="FA11" s="14">
        <v>0.91100000000000003</v>
      </c>
      <c r="FB11" s="14">
        <v>2</v>
      </c>
      <c r="FC11" s="14"/>
      <c r="FD11" s="14"/>
      <c r="FE11" s="14">
        <v>1.8</v>
      </c>
      <c r="FF11" s="14">
        <v>2.1</v>
      </c>
      <c r="FG11" s="14">
        <v>3.7</v>
      </c>
      <c r="FH11" s="14"/>
      <c r="FI11" s="14"/>
      <c r="FJ11" s="14"/>
      <c r="FK11" s="14"/>
      <c r="FL11" s="14">
        <v>141.60400000000001</v>
      </c>
      <c r="FM11" s="15"/>
      <c r="FN11" s="14">
        <v>1.17195</v>
      </c>
      <c r="FO11" s="14">
        <v>0.123</v>
      </c>
      <c r="FP11" s="14">
        <v>1.482</v>
      </c>
      <c r="FQ11" s="14">
        <v>1</v>
      </c>
      <c r="FR11" s="14">
        <v>0.32826</v>
      </c>
      <c r="FS11" s="14">
        <v>0.13705999999999999</v>
      </c>
      <c r="FT11" s="14">
        <v>0.52600000000000002</v>
      </c>
      <c r="FU11" s="14">
        <v>0.17100000000000001</v>
      </c>
      <c r="FV11" s="14">
        <v>4.9392699999999996</v>
      </c>
    </row>
    <row r="12" spans="1:178" ht="24" customHeight="1" x14ac:dyDescent="0.3">
      <c r="A12" s="16" t="s">
        <v>48</v>
      </c>
      <c r="B12" s="16" t="s">
        <v>745</v>
      </c>
      <c r="C12" s="17">
        <v>3.7</v>
      </c>
      <c r="D12" s="17">
        <v>17.3</v>
      </c>
      <c r="E12" s="17">
        <v>14.9</v>
      </c>
      <c r="F12" s="17">
        <v>0</v>
      </c>
      <c r="G12" s="17">
        <v>0</v>
      </c>
      <c r="H12" s="17"/>
      <c r="I12" s="17">
        <v>18.899999999999999</v>
      </c>
      <c r="J12" s="17">
        <v>0</v>
      </c>
      <c r="K12" s="17">
        <v>0</v>
      </c>
      <c r="L12" s="17">
        <v>-21.4</v>
      </c>
      <c r="M12" s="17">
        <v>-7.3</v>
      </c>
      <c r="N12" s="17">
        <v>-13</v>
      </c>
      <c r="O12" s="17">
        <v>14.9</v>
      </c>
      <c r="P12" s="17">
        <v>6.1</v>
      </c>
      <c r="Q12" s="17">
        <v>12.3</v>
      </c>
      <c r="R12" s="17">
        <v>50.1</v>
      </c>
      <c r="S12" s="17">
        <v>0</v>
      </c>
      <c r="T12" s="17"/>
      <c r="U12" s="17"/>
      <c r="V12" s="17"/>
      <c r="W12" s="17"/>
      <c r="X12" s="17">
        <v>-1.2</v>
      </c>
      <c r="Y12" s="17">
        <v>1</v>
      </c>
      <c r="Z12" s="17">
        <v>1.4</v>
      </c>
      <c r="AA12" s="17">
        <v>2.2999999999999998</v>
      </c>
      <c r="AB12" s="17">
        <v>-3.41</v>
      </c>
      <c r="AC12" s="17">
        <v>4.34</v>
      </c>
      <c r="AD12" s="17">
        <v>1.07</v>
      </c>
      <c r="AE12" s="17"/>
      <c r="AF12" s="17"/>
      <c r="AG12" s="17"/>
      <c r="AH12" s="17">
        <v>-5.2</v>
      </c>
      <c r="AI12" s="17">
        <v>-16.600000000000001</v>
      </c>
      <c r="AJ12" s="17"/>
      <c r="AK12" s="17"/>
      <c r="AL12" s="17"/>
      <c r="AM12" s="17">
        <v>-1.8</v>
      </c>
      <c r="AN12" s="17">
        <v>-36.700000000000003</v>
      </c>
      <c r="AO12" s="17">
        <v>0.6</v>
      </c>
      <c r="AP12" s="17">
        <v>13.1</v>
      </c>
      <c r="AQ12" s="17">
        <v>8.1999999999999993</v>
      </c>
      <c r="AR12" s="17">
        <v>-0.7</v>
      </c>
      <c r="AS12" s="17">
        <v>1.7</v>
      </c>
      <c r="AT12" s="17">
        <v>0.6</v>
      </c>
      <c r="AU12" s="17">
        <v>27.9</v>
      </c>
      <c r="AV12" s="17">
        <v>-9.8000000000000007</v>
      </c>
      <c r="AW12" s="17">
        <v>-45.5</v>
      </c>
      <c r="AX12" s="17">
        <v>-7.5</v>
      </c>
      <c r="AY12" s="17">
        <v>-1.7</v>
      </c>
      <c r="AZ12" s="17">
        <v>0.6</v>
      </c>
      <c r="BA12" s="17">
        <v>-2.2000000000000002</v>
      </c>
      <c r="BB12" s="17">
        <v>1</v>
      </c>
      <c r="BC12" s="17">
        <v>0.5</v>
      </c>
      <c r="BD12" s="17">
        <v>0</v>
      </c>
      <c r="BE12" s="17">
        <v>-2.2000000000000002</v>
      </c>
      <c r="BF12" s="17"/>
      <c r="BG12" s="17"/>
      <c r="BH12" s="17">
        <v>0</v>
      </c>
      <c r="BI12" s="17">
        <v>4.4000000000000004</v>
      </c>
      <c r="BJ12" s="17"/>
      <c r="BK12" s="17"/>
      <c r="BL12" s="17"/>
      <c r="BM12" s="17"/>
      <c r="BN12" s="17"/>
      <c r="BO12" s="17">
        <v>1.1000000000000001</v>
      </c>
      <c r="BP12" s="17">
        <v>-19</v>
      </c>
      <c r="BQ12" s="17">
        <v>-20.100000000000001</v>
      </c>
      <c r="BR12" s="17">
        <v>33.299999999999997</v>
      </c>
      <c r="BS12" s="17">
        <v>-1.9</v>
      </c>
      <c r="BT12" s="17">
        <v>7</v>
      </c>
      <c r="BU12" s="17">
        <v>5.4</v>
      </c>
      <c r="BV12" s="17"/>
      <c r="BW12" s="17"/>
      <c r="BX12" s="17"/>
      <c r="BY12" s="17"/>
      <c r="BZ12" s="17"/>
      <c r="CA12" s="17"/>
      <c r="CB12" s="17">
        <v>-0.6</v>
      </c>
      <c r="CC12" s="17">
        <v>15.5</v>
      </c>
      <c r="CD12" s="17">
        <v>16.899999999999999</v>
      </c>
      <c r="CE12" s="17">
        <v>-0.1</v>
      </c>
      <c r="CF12" s="17">
        <v>3.9</v>
      </c>
      <c r="CG12" s="17">
        <v>1.8</v>
      </c>
      <c r="CH12" s="17"/>
      <c r="CI12" s="17"/>
      <c r="CJ12" s="17"/>
      <c r="CK12" s="17">
        <v>36</v>
      </c>
      <c r="CL12" s="17">
        <v>38.6</v>
      </c>
      <c r="CM12" s="17">
        <v>-22</v>
      </c>
      <c r="CN12" s="17">
        <v>-60.9</v>
      </c>
      <c r="CO12" s="17"/>
      <c r="CP12" s="17"/>
      <c r="CQ12" s="17"/>
      <c r="CR12" s="17"/>
      <c r="CS12" s="17">
        <v>-8.6999999999999993</v>
      </c>
      <c r="CT12" s="17">
        <v>-6</v>
      </c>
      <c r="CU12" s="17"/>
      <c r="CV12" s="17">
        <v>-5.4</v>
      </c>
      <c r="CW12" s="17">
        <v>0</v>
      </c>
      <c r="CX12" s="17"/>
      <c r="CY12" s="17"/>
      <c r="CZ12" s="17">
        <v>0.4</v>
      </c>
      <c r="DA12" s="17"/>
      <c r="DB12" s="17"/>
      <c r="DC12" s="17"/>
      <c r="DD12" s="17"/>
      <c r="DE12" s="17">
        <v>0</v>
      </c>
      <c r="DF12" s="17">
        <v>0.3</v>
      </c>
      <c r="DG12" s="17">
        <v>0.1</v>
      </c>
      <c r="DH12" s="17">
        <v>0.5</v>
      </c>
      <c r="DI12" s="17">
        <v>0</v>
      </c>
      <c r="DJ12" s="17">
        <v>0.5</v>
      </c>
      <c r="DK12" s="17"/>
      <c r="DL12" s="17">
        <v>0</v>
      </c>
      <c r="DM12" s="17">
        <v>0</v>
      </c>
      <c r="DN12" s="17">
        <v>1.5</v>
      </c>
      <c r="DO12" s="17">
        <v>9.6999999999999993</v>
      </c>
      <c r="DP12" s="17">
        <v>2</v>
      </c>
      <c r="DQ12" s="17">
        <v>0.4</v>
      </c>
      <c r="DR12" s="17">
        <v>0.8</v>
      </c>
      <c r="DS12" s="17">
        <v>1.2</v>
      </c>
      <c r="DT12" s="17">
        <v>0</v>
      </c>
      <c r="DU12" s="17"/>
      <c r="DV12" s="17">
        <v>0.3</v>
      </c>
      <c r="DW12" s="17">
        <v>0.3</v>
      </c>
      <c r="DX12" s="17"/>
      <c r="DY12" s="17">
        <v>-1.6</v>
      </c>
      <c r="DZ12" s="17">
        <v>0.1</v>
      </c>
      <c r="EA12" s="17">
        <v>0.3</v>
      </c>
      <c r="EB12" s="17">
        <v>0.5</v>
      </c>
      <c r="EC12" s="17">
        <v>0.3</v>
      </c>
      <c r="ED12" s="17">
        <v>0.8</v>
      </c>
      <c r="EE12" s="17">
        <v>4</v>
      </c>
      <c r="EF12" s="17">
        <v>0</v>
      </c>
      <c r="EG12" s="17">
        <v>-4.5</v>
      </c>
      <c r="EH12" s="17">
        <v>-5.6</v>
      </c>
      <c r="EI12" s="17">
        <v>0</v>
      </c>
      <c r="EJ12" s="17">
        <v>0</v>
      </c>
      <c r="EK12" s="17">
        <v>1.7</v>
      </c>
      <c r="EL12" s="17">
        <v>0.1</v>
      </c>
      <c r="EM12" s="17">
        <v>1.5</v>
      </c>
      <c r="EN12" s="17">
        <v>0.1</v>
      </c>
      <c r="EO12" s="17">
        <v>0.1</v>
      </c>
      <c r="EP12" s="17">
        <v>0.1</v>
      </c>
      <c r="EQ12" s="17">
        <v>0</v>
      </c>
      <c r="ER12" s="17">
        <v>0</v>
      </c>
      <c r="ES12" s="17">
        <v>0</v>
      </c>
      <c r="ET12" s="17">
        <v>0</v>
      </c>
      <c r="EU12" s="17">
        <v>-0.2</v>
      </c>
      <c r="EV12" s="17">
        <v>-1.7</v>
      </c>
      <c r="EW12" s="17">
        <v>0</v>
      </c>
      <c r="EX12" s="17">
        <v>0</v>
      </c>
      <c r="EY12" s="17">
        <v>0</v>
      </c>
      <c r="EZ12" s="17">
        <v>0.38900000000000001</v>
      </c>
      <c r="FA12" s="17">
        <v>0.747</v>
      </c>
      <c r="FB12" s="17">
        <v>2</v>
      </c>
      <c r="FC12" s="17"/>
      <c r="FD12" s="17"/>
      <c r="FE12" s="17">
        <v>1.9</v>
      </c>
      <c r="FF12" s="17">
        <v>1.9</v>
      </c>
      <c r="FG12" s="17">
        <v>1.8</v>
      </c>
      <c r="FH12" s="17"/>
      <c r="FI12" s="17"/>
      <c r="FJ12" s="17"/>
      <c r="FK12" s="17"/>
      <c r="FL12" s="17">
        <v>68.236000000000004</v>
      </c>
      <c r="FM12" s="15"/>
      <c r="FN12" s="17">
        <v>1.5985199999999999</v>
      </c>
      <c r="FO12" s="17">
        <v>0.221</v>
      </c>
      <c r="FP12" s="17">
        <v>1.4119999999999999</v>
      </c>
      <c r="FQ12" s="17">
        <v>0.9</v>
      </c>
      <c r="FR12" s="17">
        <v>0.32440000000000002</v>
      </c>
      <c r="FS12" s="17">
        <v>0.14115</v>
      </c>
      <c r="FT12" s="17">
        <v>0.35299999999999998</v>
      </c>
      <c r="FU12" s="17">
        <v>0.13900000000000001</v>
      </c>
      <c r="FV12" s="17">
        <v>5.0890700000000004</v>
      </c>
    </row>
    <row r="13" spans="1:178" ht="24" customHeight="1" x14ac:dyDescent="0.3">
      <c r="A13" s="16" t="s">
        <v>48</v>
      </c>
      <c r="B13" s="16" t="s">
        <v>746</v>
      </c>
      <c r="C13" s="17">
        <v>3.8</v>
      </c>
      <c r="D13" s="17">
        <v>9.6</v>
      </c>
      <c r="E13" s="17">
        <v>13</v>
      </c>
      <c r="F13" s="17">
        <v>0</v>
      </c>
      <c r="G13" s="17">
        <v>0</v>
      </c>
      <c r="H13" s="17"/>
      <c r="I13" s="17">
        <v>21.3</v>
      </c>
      <c r="J13" s="17">
        <v>0</v>
      </c>
      <c r="K13" s="17">
        <v>0</v>
      </c>
      <c r="L13" s="17">
        <v>-20.6</v>
      </c>
      <c r="M13" s="17">
        <v>-9.3000000000000007</v>
      </c>
      <c r="N13" s="17">
        <v>-14.6</v>
      </c>
      <c r="O13" s="17">
        <v>17.100000000000001</v>
      </c>
      <c r="P13" s="17">
        <v>6.1</v>
      </c>
      <c r="Q13" s="17">
        <v>12.3</v>
      </c>
      <c r="R13" s="17">
        <v>35</v>
      </c>
      <c r="S13" s="17">
        <v>0</v>
      </c>
      <c r="T13" s="17"/>
      <c r="U13" s="17"/>
      <c r="V13" s="17"/>
      <c r="W13" s="17"/>
      <c r="X13" s="17">
        <v>-2.9</v>
      </c>
      <c r="Y13" s="17">
        <v>0.7</v>
      </c>
      <c r="Z13" s="17">
        <v>1</v>
      </c>
      <c r="AA13" s="17">
        <v>2.2999999999999998</v>
      </c>
      <c r="AB13" s="17">
        <v>-3.43</v>
      </c>
      <c r="AC13" s="17">
        <v>4.0999999999999996</v>
      </c>
      <c r="AD13" s="17">
        <v>-0.22</v>
      </c>
      <c r="AE13" s="17"/>
      <c r="AF13" s="17"/>
      <c r="AG13" s="17"/>
      <c r="AH13" s="17">
        <v>-5.0999999999999996</v>
      </c>
      <c r="AI13" s="17">
        <v>-16</v>
      </c>
      <c r="AJ13" s="17"/>
      <c r="AK13" s="17"/>
      <c r="AL13" s="17"/>
      <c r="AM13" s="17">
        <v>-1.8</v>
      </c>
      <c r="AN13" s="17">
        <v>-37.700000000000003</v>
      </c>
      <c r="AO13" s="17">
        <v>0.4</v>
      </c>
      <c r="AP13" s="17">
        <v>13.4</v>
      </c>
      <c r="AQ13" s="17">
        <v>8.8000000000000007</v>
      </c>
      <c r="AR13" s="17">
        <v>-0.5</v>
      </c>
      <c r="AS13" s="17">
        <v>1.6</v>
      </c>
      <c r="AT13" s="17">
        <v>1</v>
      </c>
      <c r="AU13" s="17">
        <v>27.7</v>
      </c>
      <c r="AV13" s="17">
        <v>-10.199999999999999</v>
      </c>
      <c r="AW13" s="17">
        <v>-45.4</v>
      </c>
      <c r="AX13" s="17">
        <v>-8.6999999999999993</v>
      </c>
      <c r="AY13" s="17">
        <v>-1.6</v>
      </c>
      <c r="AZ13" s="17">
        <v>0.8</v>
      </c>
      <c r="BA13" s="17">
        <v>-1.6</v>
      </c>
      <c r="BB13" s="17">
        <v>1.4</v>
      </c>
      <c r="BC13" s="17">
        <v>0.5</v>
      </c>
      <c r="BD13" s="17">
        <v>0</v>
      </c>
      <c r="BE13" s="17">
        <v>-0.8</v>
      </c>
      <c r="BF13" s="17"/>
      <c r="BG13" s="17"/>
      <c r="BH13" s="17">
        <v>0</v>
      </c>
      <c r="BI13" s="17">
        <v>4.3</v>
      </c>
      <c r="BJ13" s="17"/>
      <c r="BK13" s="17"/>
      <c r="BL13" s="17"/>
      <c r="BM13" s="17"/>
      <c r="BN13" s="17"/>
      <c r="BO13" s="17">
        <v>0.7</v>
      </c>
      <c r="BP13" s="17">
        <v>-19.2</v>
      </c>
      <c r="BQ13" s="17">
        <v>-20.399999999999999</v>
      </c>
      <c r="BR13" s="17">
        <v>33.1</v>
      </c>
      <c r="BS13" s="17">
        <v>-2.1</v>
      </c>
      <c r="BT13" s="17">
        <v>6.9</v>
      </c>
      <c r="BU13" s="17">
        <v>5.4</v>
      </c>
      <c r="BV13" s="17"/>
      <c r="BW13" s="17"/>
      <c r="BX13" s="17"/>
      <c r="BY13" s="17"/>
      <c r="BZ13" s="17"/>
      <c r="CA13" s="17"/>
      <c r="CB13" s="17">
        <v>-0.6</v>
      </c>
      <c r="CC13" s="17">
        <v>15.2</v>
      </c>
      <c r="CD13" s="17">
        <v>16.8</v>
      </c>
      <c r="CE13" s="17">
        <v>-0.2</v>
      </c>
      <c r="CF13" s="17">
        <v>3.9</v>
      </c>
      <c r="CG13" s="17">
        <v>1.9</v>
      </c>
      <c r="CH13" s="17"/>
      <c r="CI13" s="17"/>
      <c r="CJ13" s="17"/>
      <c r="CK13" s="17">
        <v>35.200000000000003</v>
      </c>
      <c r="CL13" s="17">
        <v>38.1</v>
      </c>
      <c r="CM13" s="17">
        <v>-23.8</v>
      </c>
      <c r="CN13" s="17">
        <v>-64.2</v>
      </c>
      <c r="CO13" s="17"/>
      <c r="CP13" s="17"/>
      <c r="CQ13" s="17"/>
      <c r="CR13" s="17"/>
      <c r="CS13" s="17">
        <v>-9.1</v>
      </c>
      <c r="CT13" s="17">
        <v>-6.2</v>
      </c>
      <c r="CU13" s="17"/>
      <c r="CV13" s="17">
        <v>-5.6</v>
      </c>
      <c r="CW13" s="17">
        <v>0</v>
      </c>
      <c r="CX13" s="17"/>
      <c r="CY13" s="17"/>
      <c r="CZ13" s="17">
        <v>0.4</v>
      </c>
      <c r="DA13" s="17"/>
      <c r="DB13" s="17"/>
      <c r="DC13" s="17"/>
      <c r="DD13" s="17"/>
      <c r="DE13" s="17">
        <v>0</v>
      </c>
      <c r="DF13" s="17">
        <v>0.3</v>
      </c>
      <c r="DG13" s="17">
        <v>0.1</v>
      </c>
      <c r="DH13" s="17">
        <v>1</v>
      </c>
      <c r="DI13" s="17">
        <v>0.1</v>
      </c>
      <c r="DJ13" s="17">
        <v>0.5</v>
      </c>
      <c r="DK13" s="17"/>
      <c r="DL13" s="17">
        <v>0</v>
      </c>
      <c r="DM13" s="17">
        <v>0</v>
      </c>
      <c r="DN13" s="17">
        <v>1.3</v>
      </c>
      <c r="DO13" s="17">
        <v>8.6</v>
      </c>
      <c r="DP13" s="17">
        <v>2</v>
      </c>
      <c r="DQ13" s="17">
        <v>0.4</v>
      </c>
      <c r="DR13" s="17">
        <v>0.8</v>
      </c>
      <c r="DS13" s="17">
        <v>1.2</v>
      </c>
      <c r="DT13" s="17">
        <v>0</v>
      </c>
      <c r="DU13" s="17"/>
      <c r="DV13" s="17">
        <v>0.2</v>
      </c>
      <c r="DW13" s="17">
        <v>0.3</v>
      </c>
      <c r="DX13" s="17"/>
      <c r="DY13" s="17">
        <v>-1.6</v>
      </c>
      <c r="DZ13" s="17">
        <v>0.2</v>
      </c>
      <c r="EA13" s="17">
        <v>0.3</v>
      </c>
      <c r="EB13" s="17">
        <v>0.4</v>
      </c>
      <c r="EC13" s="17">
        <v>0.2</v>
      </c>
      <c r="ED13" s="17">
        <v>0.8</v>
      </c>
      <c r="EE13" s="17">
        <v>4</v>
      </c>
      <c r="EF13" s="17">
        <v>0</v>
      </c>
      <c r="EG13" s="17">
        <v>-5.6</v>
      </c>
      <c r="EH13" s="17">
        <v>-7.1</v>
      </c>
      <c r="EI13" s="17">
        <v>0</v>
      </c>
      <c r="EJ13" s="17">
        <v>0</v>
      </c>
      <c r="EK13" s="17">
        <v>1.7</v>
      </c>
      <c r="EL13" s="17">
        <v>0</v>
      </c>
      <c r="EM13" s="17">
        <v>1.6</v>
      </c>
      <c r="EN13" s="17">
        <v>0.1</v>
      </c>
      <c r="EO13" s="17">
        <v>0.1</v>
      </c>
      <c r="EP13" s="17">
        <v>0.1</v>
      </c>
      <c r="EQ13" s="17">
        <v>0</v>
      </c>
      <c r="ER13" s="17">
        <v>0</v>
      </c>
      <c r="ES13" s="17">
        <v>0</v>
      </c>
      <c r="ET13" s="17">
        <v>0</v>
      </c>
      <c r="EU13" s="17">
        <v>-0.2</v>
      </c>
      <c r="EV13" s="17">
        <v>-2.5</v>
      </c>
      <c r="EW13" s="17">
        <v>0</v>
      </c>
      <c r="EX13" s="17">
        <v>0</v>
      </c>
      <c r="EY13" s="17">
        <v>0</v>
      </c>
      <c r="EZ13" s="17">
        <v>0.42499999999999999</v>
      </c>
      <c r="FA13" s="17">
        <v>0.53600000000000003</v>
      </c>
      <c r="FB13" s="17">
        <v>1.9</v>
      </c>
      <c r="FC13" s="17"/>
      <c r="FD13" s="17"/>
      <c r="FE13" s="17">
        <v>1.7</v>
      </c>
      <c r="FF13" s="17">
        <v>1.7</v>
      </c>
      <c r="FG13" s="17">
        <v>3</v>
      </c>
      <c r="FH13" s="17"/>
      <c r="FI13" s="17"/>
      <c r="FJ13" s="17"/>
      <c r="FK13" s="17"/>
      <c r="FL13" s="17">
        <v>30.510999999999999</v>
      </c>
      <c r="FM13" s="15"/>
      <c r="FN13" s="17">
        <v>1.47895</v>
      </c>
      <c r="FO13" s="17">
        <v>0</v>
      </c>
      <c r="FP13" s="17">
        <v>1.4119999999999999</v>
      </c>
      <c r="FQ13" s="17">
        <v>0.9</v>
      </c>
      <c r="FR13" s="17">
        <v>0.32565</v>
      </c>
      <c r="FS13" s="17">
        <v>8.863E-2</v>
      </c>
      <c r="FT13" s="17">
        <v>0.35099999999999998</v>
      </c>
      <c r="FU13" s="17">
        <v>0.13500000000000001</v>
      </c>
      <c r="FV13" s="17">
        <v>4.69123</v>
      </c>
    </row>
    <row r="14" spans="1:178" ht="24" customHeight="1" x14ac:dyDescent="0.3">
      <c r="A14" s="16" t="s">
        <v>48</v>
      </c>
      <c r="B14" s="16" t="s">
        <v>747</v>
      </c>
      <c r="C14" s="17">
        <v>8</v>
      </c>
      <c r="D14" s="17">
        <v>0.8</v>
      </c>
      <c r="E14" s="17">
        <v>11.9</v>
      </c>
      <c r="F14" s="17">
        <v>0</v>
      </c>
      <c r="G14" s="17">
        <v>0</v>
      </c>
      <c r="H14" s="17"/>
      <c r="I14" s="17">
        <v>8.1</v>
      </c>
      <c r="J14" s="17">
        <v>0</v>
      </c>
      <c r="K14" s="17">
        <v>0</v>
      </c>
      <c r="L14" s="17">
        <v>-26</v>
      </c>
      <c r="M14" s="17">
        <v>-9.6999999999999993</v>
      </c>
      <c r="N14" s="17">
        <v>-13.4</v>
      </c>
      <c r="O14" s="17">
        <v>9.8000000000000007</v>
      </c>
      <c r="P14" s="17">
        <v>3.2</v>
      </c>
      <c r="Q14" s="17">
        <v>10</v>
      </c>
      <c r="R14" s="17">
        <v>30.3</v>
      </c>
      <c r="S14" s="17">
        <v>0.2</v>
      </c>
      <c r="T14" s="17"/>
      <c r="U14" s="17"/>
      <c r="V14" s="17"/>
      <c r="W14" s="17"/>
      <c r="X14" s="17">
        <v>-4</v>
      </c>
      <c r="Y14" s="17">
        <v>0.3</v>
      </c>
      <c r="Z14" s="17">
        <v>0.7</v>
      </c>
      <c r="AA14" s="17">
        <v>2.4</v>
      </c>
      <c r="AB14" s="17">
        <v>-3.41</v>
      </c>
      <c r="AC14" s="17">
        <v>4.2300000000000004</v>
      </c>
      <c r="AD14" s="17">
        <v>-2.5</v>
      </c>
      <c r="AE14" s="17"/>
      <c r="AF14" s="17"/>
      <c r="AG14" s="17"/>
      <c r="AH14" s="17">
        <v>-3.2</v>
      </c>
      <c r="AI14" s="17">
        <v>-16.8</v>
      </c>
      <c r="AJ14" s="17"/>
      <c r="AK14" s="17"/>
      <c r="AL14" s="17"/>
      <c r="AM14" s="17">
        <v>-1.2</v>
      </c>
      <c r="AN14" s="17">
        <v>-39.799999999999997</v>
      </c>
      <c r="AO14" s="17">
        <v>1.8</v>
      </c>
      <c r="AP14" s="17">
        <v>12.9</v>
      </c>
      <c r="AQ14" s="17">
        <v>8.9</v>
      </c>
      <c r="AR14" s="17">
        <v>-0.6</v>
      </c>
      <c r="AS14" s="17">
        <v>1.7</v>
      </c>
      <c r="AT14" s="17">
        <v>1.4</v>
      </c>
      <c r="AU14" s="17">
        <v>21.8</v>
      </c>
      <c r="AV14" s="17">
        <v>-15.9</v>
      </c>
      <c r="AW14" s="17">
        <v>-46.4</v>
      </c>
      <c r="AX14" s="17">
        <v>-7.8</v>
      </c>
      <c r="AY14" s="17">
        <v>-1.6</v>
      </c>
      <c r="AZ14" s="17">
        <v>0.7</v>
      </c>
      <c r="BA14" s="17">
        <v>-1.1000000000000001</v>
      </c>
      <c r="BB14" s="17">
        <v>0.8</v>
      </c>
      <c r="BC14" s="17">
        <v>0.5</v>
      </c>
      <c r="BD14" s="17">
        <v>0</v>
      </c>
      <c r="BE14" s="17">
        <v>0.1</v>
      </c>
      <c r="BF14" s="17"/>
      <c r="BG14" s="17"/>
      <c r="BH14" s="17">
        <v>0</v>
      </c>
      <c r="BI14" s="17">
        <v>-0.4</v>
      </c>
      <c r="BJ14" s="17"/>
      <c r="BK14" s="17"/>
      <c r="BL14" s="17"/>
      <c r="BM14" s="17"/>
      <c r="BN14" s="17"/>
      <c r="BO14" s="17">
        <v>-0.6</v>
      </c>
      <c r="BP14" s="17">
        <v>-22.1</v>
      </c>
      <c r="BQ14" s="17">
        <v>-23.4</v>
      </c>
      <c r="BR14" s="17">
        <v>29.9</v>
      </c>
      <c r="BS14" s="17">
        <v>-5.0999999999999996</v>
      </c>
      <c r="BT14" s="17">
        <v>5.7</v>
      </c>
      <c r="BU14" s="17">
        <v>4.8</v>
      </c>
      <c r="BV14" s="17"/>
      <c r="BW14" s="17"/>
      <c r="BX14" s="17"/>
      <c r="BY14" s="17"/>
      <c r="BZ14" s="17"/>
      <c r="CA14" s="17"/>
      <c r="CB14" s="17">
        <v>-0.6</v>
      </c>
      <c r="CC14" s="17">
        <v>17</v>
      </c>
      <c r="CD14" s="17">
        <v>16</v>
      </c>
      <c r="CE14" s="17">
        <v>-0.9</v>
      </c>
      <c r="CF14" s="17">
        <v>4.0999999999999996</v>
      </c>
      <c r="CG14" s="17">
        <v>1.9</v>
      </c>
      <c r="CH14" s="17"/>
      <c r="CI14" s="17"/>
      <c r="CJ14" s="17"/>
      <c r="CK14" s="17">
        <v>30</v>
      </c>
      <c r="CL14" s="17">
        <v>32.200000000000003</v>
      </c>
      <c r="CM14" s="17">
        <v>-31.4</v>
      </c>
      <c r="CN14" s="17">
        <v>-66</v>
      </c>
      <c r="CO14" s="17"/>
      <c r="CP14" s="17"/>
      <c r="CQ14" s="17"/>
      <c r="CR14" s="17"/>
      <c r="CS14" s="17">
        <v>-10.9</v>
      </c>
      <c r="CT14" s="17">
        <v>-7.3</v>
      </c>
      <c r="CU14" s="17"/>
      <c r="CV14" s="17">
        <v>-5.6</v>
      </c>
      <c r="CW14" s="17">
        <v>0</v>
      </c>
      <c r="CX14" s="17"/>
      <c r="CY14" s="17"/>
      <c r="CZ14" s="17">
        <v>0.4</v>
      </c>
      <c r="DA14" s="17"/>
      <c r="DB14" s="17"/>
      <c r="DC14" s="17"/>
      <c r="DD14" s="17"/>
      <c r="DE14" s="17">
        <v>0.1</v>
      </c>
      <c r="DF14" s="17">
        <v>0.3</v>
      </c>
      <c r="DG14" s="17">
        <v>0.1</v>
      </c>
      <c r="DH14" s="17">
        <v>0.6</v>
      </c>
      <c r="DI14" s="17">
        <v>1</v>
      </c>
      <c r="DJ14" s="17">
        <v>0.6</v>
      </c>
      <c r="DK14" s="17"/>
      <c r="DL14" s="17">
        <v>0</v>
      </c>
      <c r="DM14" s="17">
        <v>0</v>
      </c>
      <c r="DN14" s="17">
        <v>1.7</v>
      </c>
      <c r="DO14" s="17">
        <v>8</v>
      </c>
      <c r="DP14" s="17">
        <v>2</v>
      </c>
      <c r="DQ14" s="17">
        <v>0.4</v>
      </c>
      <c r="DR14" s="17">
        <v>0.8</v>
      </c>
      <c r="DS14" s="17">
        <v>1.2</v>
      </c>
      <c r="DT14" s="17">
        <v>0</v>
      </c>
      <c r="DU14" s="17"/>
      <c r="DV14" s="17">
        <v>0</v>
      </c>
      <c r="DW14" s="17">
        <v>0.3</v>
      </c>
      <c r="DX14" s="17"/>
      <c r="DY14" s="17">
        <v>-1.6</v>
      </c>
      <c r="DZ14" s="17">
        <v>0.2</v>
      </c>
      <c r="EA14" s="17">
        <v>0.3</v>
      </c>
      <c r="EB14" s="17">
        <v>0.4</v>
      </c>
      <c r="EC14" s="17">
        <v>0.2</v>
      </c>
      <c r="ED14" s="17">
        <v>0.8</v>
      </c>
      <c r="EE14" s="17">
        <v>4</v>
      </c>
      <c r="EF14" s="17">
        <v>0</v>
      </c>
      <c r="EG14" s="17">
        <v>-5.5</v>
      </c>
      <c r="EH14" s="17">
        <v>-6.9</v>
      </c>
      <c r="EI14" s="17">
        <v>0</v>
      </c>
      <c r="EJ14" s="17">
        <v>-0.9</v>
      </c>
      <c r="EK14" s="17">
        <v>1.7</v>
      </c>
      <c r="EL14" s="17">
        <v>0.1</v>
      </c>
      <c r="EM14" s="17">
        <v>1.6</v>
      </c>
      <c r="EN14" s="17">
        <v>0.1</v>
      </c>
      <c r="EO14" s="17">
        <v>0.1</v>
      </c>
      <c r="EP14" s="17">
        <v>0.1</v>
      </c>
      <c r="EQ14" s="17">
        <v>0</v>
      </c>
      <c r="ER14" s="17">
        <v>0</v>
      </c>
      <c r="ES14" s="17">
        <v>0</v>
      </c>
      <c r="ET14" s="17">
        <v>0</v>
      </c>
      <c r="EU14" s="17">
        <v>-0.2</v>
      </c>
      <c r="EV14" s="17">
        <v>-4.5999999999999996</v>
      </c>
      <c r="EW14" s="17">
        <v>0</v>
      </c>
      <c r="EX14" s="17">
        <v>0</v>
      </c>
      <c r="EY14" s="17">
        <v>0</v>
      </c>
      <c r="EZ14" s="17">
        <v>0.36299999999999999</v>
      </c>
      <c r="FA14" s="17">
        <v>0.496</v>
      </c>
      <c r="FB14" s="17">
        <v>2.1</v>
      </c>
      <c r="FC14" s="17"/>
      <c r="FD14" s="17"/>
      <c r="FE14" s="17">
        <v>1.2</v>
      </c>
      <c r="FF14" s="17">
        <v>1.9</v>
      </c>
      <c r="FG14" s="17">
        <v>3.3</v>
      </c>
      <c r="FH14" s="17"/>
      <c r="FI14" s="17"/>
      <c r="FJ14" s="17"/>
      <c r="FK14" s="17"/>
      <c r="FL14" s="17">
        <v>-68.820999999999998</v>
      </c>
      <c r="FM14" s="15"/>
      <c r="FN14" s="17">
        <v>1.37568</v>
      </c>
      <c r="FO14" s="17">
        <v>0</v>
      </c>
      <c r="FP14" s="17">
        <v>1.5620000000000001</v>
      </c>
      <c r="FQ14" s="17">
        <v>0.9</v>
      </c>
      <c r="FR14" s="17">
        <v>0.32584999999999997</v>
      </c>
      <c r="FS14" s="17">
        <v>0.11447</v>
      </c>
      <c r="FT14" s="17">
        <v>4.1000000000000002E-2</v>
      </c>
      <c r="FU14" s="17">
        <v>5.3999999999999999E-2</v>
      </c>
      <c r="FV14" s="17">
        <v>4.3730000000000002</v>
      </c>
    </row>
    <row r="15" spans="1:178" ht="24" customHeight="1" x14ac:dyDescent="0.3">
      <c r="A15" s="16" t="s">
        <v>48</v>
      </c>
      <c r="B15" s="16" t="s">
        <v>748</v>
      </c>
      <c r="C15" s="17">
        <v>7.7</v>
      </c>
      <c r="D15" s="17">
        <v>13.2</v>
      </c>
      <c r="E15" s="17">
        <v>14</v>
      </c>
      <c r="F15" s="17">
        <v>0</v>
      </c>
      <c r="G15" s="17">
        <v>0</v>
      </c>
      <c r="H15" s="17"/>
      <c r="I15" s="17">
        <v>19.5</v>
      </c>
      <c r="J15" s="17">
        <v>0</v>
      </c>
      <c r="K15" s="17">
        <v>0</v>
      </c>
      <c r="L15" s="17">
        <v>-20.399999999999999</v>
      </c>
      <c r="M15" s="17">
        <v>-8.5</v>
      </c>
      <c r="N15" s="17">
        <v>-13.8</v>
      </c>
      <c r="O15" s="17">
        <v>18.100000000000001</v>
      </c>
      <c r="P15" s="17">
        <v>6.1</v>
      </c>
      <c r="Q15" s="17">
        <v>12.2</v>
      </c>
      <c r="R15" s="17">
        <v>20.9</v>
      </c>
      <c r="S15" s="17">
        <v>0</v>
      </c>
      <c r="T15" s="17"/>
      <c r="U15" s="17"/>
      <c r="V15" s="17"/>
      <c r="W15" s="17"/>
      <c r="X15" s="17">
        <v>-3</v>
      </c>
      <c r="Y15" s="17">
        <v>0.7</v>
      </c>
      <c r="Z15" s="17">
        <v>1.2</v>
      </c>
      <c r="AA15" s="17">
        <v>2.2999999999999998</v>
      </c>
      <c r="AB15" s="17">
        <v>-3.42</v>
      </c>
      <c r="AC15" s="17">
        <v>4.58</v>
      </c>
      <c r="AD15" s="17">
        <v>-2.42</v>
      </c>
      <c r="AE15" s="17"/>
      <c r="AF15" s="17"/>
      <c r="AG15" s="17"/>
      <c r="AH15" s="17">
        <v>-3.9</v>
      </c>
      <c r="AI15" s="17">
        <v>-16.100000000000001</v>
      </c>
      <c r="AJ15" s="17"/>
      <c r="AK15" s="17"/>
      <c r="AL15" s="17"/>
      <c r="AM15" s="17">
        <v>-1.2</v>
      </c>
      <c r="AN15" s="17">
        <v>-39.799999999999997</v>
      </c>
      <c r="AO15" s="17">
        <v>2.2000000000000002</v>
      </c>
      <c r="AP15" s="17">
        <v>13.2</v>
      </c>
      <c r="AQ15" s="17">
        <v>9</v>
      </c>
      <c r="AR15" s="17">
        <v>-0.7</v>
      </c>
      <c r="AS15" s="17">
        <v>1.7</v>
      </c>
      <c r="AT15" s="17">
        <v>0.5</v>
      </c>
      <c r="AU15" s="17">
        <v>27.3</v>
      </c>
      <c r="AV15" s="17">
        <v>-10.4</v>
      </c>
      <c r="AW15" s="17">
        <v>-41.2</v>
      </c>
      <c r="AX15" s="17">
        <v>-9.1</v>
      </c>
      <c r="AY15" s="17">
        <v>-1.3</v>
      </c>
      <c r="AZ15" s="17">
        <v>0.8</v>
      </c>
      <c r="BA15" s="17">
        <v>-1.1000000000000001</v>
      </c>
      <c r="BB15" s="17">
        <v>0.1</v>
      </c>
      <c r="BC15" s="17">
        <v>0.5</v>
      </c>
      <c r="BD15" s="17">
        <v>0</v>
      </c>
      <c r="BE15" s="17">
        <v>-2.9</v>
      </c>
      <c r="BF15" s="17"/>
      <c r="BG15" s="17"/>
      <c r="BH15" s="17">
        <v>0</v>
      </c>
      <c r="BI15" s="17">
        <v>3</v>
      </c>
      <c r="BJ15" s="17"/>
      <c r="BK15" s="17"/>
      <c r="BL15" s="17"/>
      <c r="BM15" s="17"/>
      <c r="BN15" s="17"/>
      <c r="BO15" s="17">
        <v>2.2000000000000002</v>
      </c>
      <c r="BP15" s="17">
        <v>-18.8</v>
      </c>
      <c r="BQ15" s="17">
        <v>-21</v>
      </c>
      <c r="BR15" s="17">
        <v>32.6</v>
      </c>
      <c r="BS15" s="17">
        <v>-1.9</v>
      </c>
      <c r="BT15" s="17">
        <v>6.9</v>
      </c>
      <c r="BU15" s="17">
        <v>5.4</v>
      </c>
      <c r="BV15" s="17"/>
      <c r="BW15" s="17"/>
      <c r="BX15" s="17"/>
      <c r="BY15" s="17"/>
      <c r="BZ15" s="17"/>
      <c r="CA15" s="17"/>
      <c r="CB15" s="17">
        <v>-0.6</v>
      </c>
      <c r="CC15" s="17">
        <v>15.9</v>
      </c>
      <c r="CD15" s="17">
        <v>16.899999999999999</v>
      </c>
      <c r="CE15" s="17">
        <v>0.1</v>
      </c>
      <c r="CF15" s="17">
        <v>3.9</v>
      </c>
      <c r="CG15" s="17">
        <v>1.9</v>
      </c>
      <c r="CH15" s="17"/>
      <c r="CI15" s="17"/>
      <c r="CJ15" s="17"/>
      <c r="CK15" s="17">
        <v>33.700000000000003</v>
      </c>
      <c r="CL15" s="17">
        <v>36.5</v>
      </c>
      <c r="CM15" s="17">
        <v>-26.1</v>
      </c>
      <c r="CN15" s="17">
        <v>-65.400000000000006</v>
      </c>
      <c r="CO15" s="17"/>
      <c r="CP15" s="17"/>
      <c r="CQ15" s="17"/>
      <c r="CR15" s="17"/>
      <c r="CS15" s="17">
        <v>-10.6</v>
      </c>
      <c r="CT15" s="17">
        <v>-7.1</v>
      </c>
      <c r="CU15" s="17"/>
      <c r="CV15" s="17">
        <v>-5.6</v>
      </c>
      <c r="CW15" s="17">
        <v>0</v>
      </c>
      <c r="CX15" s="17"/>
      <c r="CY15" s="17"/>
      <c r="CZ15" s="17">
        <v>0.4</v>
      </c>
      <c r="DA15" s="17"/>
      <c r="DB15" s="17"/>
      <c r="DC15" s="17"/>
      <c r="DD15" s="17"/>
      <c r="DE15" s="17">
        <v>0.1</v>
      </c>
      <c r="DF15" s="17">
        <v>0.4</v>
      </c>
      <c r="DG15" s="17">
        <v>0.1</v>
      </c>
      <c r="DH15" s="17">
        <v>0.6</v>
      </c>
      <c r="DI15" s="17">
        <v>0</v>
      </c>
      <c r="DJ15" s="17">
        <v>0.6</v>
      </c>
      <c r="DK15" s="17"/>
      <c r="DL15" s="17">
        <v>0</v>
      </c>
      <c r="DM15" s="17">
        <v>0</v>
      </c>
      <c r="DN15" s="17">
        <v>0.1</v>
      </c>
      <c r="DO15" s="17">
        <v>8.4</v>
      </c>
      <c r="DP15" s="17">
        <v>2</v>
      </c>
      <c r="DQ15" s="17">
        <v>0.4</v>
      </c>
      <c r="DR15" s="17">
        <v>0.8</v>
      </c>
      <c r="DS15" s="17">
        <v>1.2</v>
      </c>
      <c r="DT15" s="17">
        <v>0</v>
      </c>
      <c r="DU15" s="17"/>
      <c r="DV15" s="17">
        <v>0</v>
      </c>
      <c r="DW15" s="17">
        <v>0.2</v>
      </c>
      <c r="DX15" s="17"/>
      <c r="DY15" s="17">
        <v>-1.6</v>
      </c>
      <c r="DZ15" s="17">
        <v>0.2</v>
      </c>
      <c r="EA15" s="17">
        <v>0.3</v>
      </c>
      <c r="EB15" s="17">
        <v>0.5</v>
      </c>
      <c r="EC15" s="17">
        <v>0.4</v>
      </c>
      <c r="ED15" s="17">
        <v>0.8</v>
      </c>
      <c r="EE15" s="17">
        <v>4</v>
      </c>
      <c r="EF15" s="17">
        <v>0</v>
      </c>
      <c r="EG15" s="17">
        <v>-4.0999999999999996</v>
      </c>
      <c r="EH15" s="17">
        <v>-5.0999999999999996</v>
      </c>
      <c r="EI15" s="17">
        <v>0</v>
      </c>
      <c r="EJ15" s="17">
        <v>0</v>
      </c>
      <c r="EK15" s="17">
        <v>1.7</v>
      </c>
      <c r="EL15" s="17">
        <v>0.1</v>
      </c>
      <c r="EM15" s="17">
        <v>1.6</v>
      </c>
      <c r="EN15" s="17">
        <v>0.1</v>
      </c>
      <c r="EO15" s="17">
        <v>0.1</v>
      </c>
      <c r="EP15" s="17">
        <v>0.1</v>
      </c>
      <c r="EQ15" s="17">
        <v>0</v>
      </c>
      <c r="ER15" s="17">
        <v>0</v>
      </c>
      <c r="ES15" s="17">
        <v>0</v>
      </c>
      <c r="ET15" s="17">
        <v>0</v>
      </c>
      <c r="EU15" s="17">
        <v>-0.2</v>
      </c>
      <c r="EV15" s="17">
        <v>-2</v>
      </c>
      <c r="EW15" s="17">
        <v>0</v>
      </c>
      <c r="EX15" s="17">
        <v>0</v>
      </c>
      <c r="EY15" s="17">
        <v>0</v>
      </c>
      <c r="EZ15" s="17">
        <v>0.36799999999999999</v>
      </c>
      <c r="FA15" s="17">
        <v>0.91200000000000003</v>
      </c>
      <c r="FB15" s="17">
        <v>2</v>
      </c>
      <c r="FC15" s="17"/>
      <c r="FD15" s="17"/>
      <c r="FE15" s="17">
        <v>2.2999999999999998</v>
      </c>
      <c r="FF15" s="17">
        <v>1</v>
      </c>
      <c r="FG15" s="17">
        <v>3.4</v>
      </c>
      <c r="FH15" s="17"/>
      <c r="FI15" s="17"/>
      <c r="FJ15" s="17"/>
      <c r="FK15" s="17"/>
      <c r="FL15" s="17">
        <v>20.62</v>
      </c>
      <c r="FM15" s="15"/>
      <c r="FN15" s="17">
        <v>1.5594399999999999</v>
      </c>
      <c r="FO15" s="17">
        <v>0</v>
      </c>
      <c r="FP15" s="17">
        <v>1.796</v>
      </c>
      <c r="FQ15" s="17">
        <v>1</v>
      </c>
      <c r="FR15" s="17">
        <v>0.32368999999999998</v>
      </c>
      <c r="FS15" s="17">
        <v>0.17921999999999999</v>
      </c>
      <c r="FT15" s="17">
        <v>0.25600000000000001</v>
      </c>
      <c r="FU15" s="17">
        <v>0.17199999999999999</v>
      </c>
      <c r="FV15" s="17">
        <v>5.2863499999999997</v>
      </c>
    </row>
    <row r="16" spans="1:178" ht="24" customHeight="1" x14ac:dyDescent="0.3">
      <c r="A16" s="16" t="s">
        <v>48</v>
      </c>
      <c r="B16" s="16" t="s">
        <v>749</v>
      </c>
      <c r="C16" s="17">
        <v>8.9</v>
      </c>
      <c r="D16" s="17">
        <v>15</v>
      </c>
      <c r="E16" s="17">
        <v>14.1</v>
      </c>
      <c r="F16" s="17">
        <v>0</v>
      </c>
      <c r="G16" s="17">
        <v>0</v>
      </c>
      <c r="H16" s="17"/>
      <c r="I16" s="17">
        <v>9.8000000000000007</v>
      </c>
      <c r="J16" s="17">
        <v>0</v>
      </c>
      <c r="K16" s="17">
        <v>0</v>
      </c>
      <c r="L16" s="17">
        <v>-22.3</v>
      </c>
      <c r="M16" s="17">
        <v>-6.5</v>
      </c>
      <c r="N16" s="17">
        <v>-12</v>
      </c>
      <c r="O16" s="17">
        <v>15.2</v>
      </c>
      <c r="P16" s="17">
        <v>5.0999999999999996</v>
      </c>
      <c r="Q16" s="17">
        <v>11.9</v>
      </c>
      <c r="R16" s="17">
        <v>21.1</v>
      </c>
      <c r="S16" s="17">
        <v>0.1</v>
      </c>
      <c r="T16" s="17"/>
      <c r="U16" s="17"/>
      <c r="V16" s="17"/>
      <c r="W16" s="17"/>
      <c r="X16" s="17">
        <v>-0.7</v>
      </c>
      <c r="Y16" s="17">
        <v>1.5</v>
      </c>
      <c r="Z16" s="17">
        <v>1.7</v>
      </c>
      <c r="AA16" s="17">
        <v>2.2999999999999998</v>
      </c>
      <c r="AB16" s="17">
        <v>-3.41</v>
      </c>
      <c r="AC16" s="17">
        <v>4.5999999999999996</v>
      </c>
      <c r="AD16" s="17">
        <v>-1.99</v>
      </c>
      <c r="AE16" s="17"/>
      <c r="AF16" s="17"/>
      <c r="AG16" s="17"/>
      <c r="AH16" s="17">
        <v>-3.1</v>
      </c>
      <c r="AI16" s="17">
        <v>-16.7</v>
      </c>
      <c r="AJ16" s="17"/>
      <c r="AK16" s="17"/>
      <c r="AL16" s="17"/>
      <c r="AM16" s="17">
        <v>-1.2</v>
      </c>
      <c r="AN16" s="17">
        <v>-41.3</v>
      </c>
      <c r="AO16" s="17">
        <v>2.2000000000000002</v>
      </c>
      <c r="AP16" s="17">
        <v>13.9</v>
      </c>
      <c r="AQ16" s="17">
        <v>8.1999999999999993</v>
      </c>
      <c r="AR16" s="17">
        <v>-1</v>
      </c>
      <c r="AS16" s="17">
        <v>1.7</v>
      </c>
      <c r="AT16" s="17">
        <v>0.6</v>
      </c>
      <c r="AU16" s="17">
        <v>24.6</v>
      </c>
      <c r="AV16" s="17">
        <v>-13.2</v>
      </c>
      <c r="AW16" s="17">
        <v>-43.7</v>
      </c>
      <c r="AX16" s="17">
        <v>-10.4</v>
      </c>
      <c r="AY16" s="17">
        <v>-1.3</v>
      </c>
      <c r="AZ16" s="17">
        <v>0.7</v>
      </c>
      <c r="BA16" s="17">
        <v>-0.6</v>
      </c>
      <c r="BB16" s="17">
        <v>-0.8</v>
      </c>
      <c r="BC16" s="17">
        <v>0.5</v>
      </c>
      <c r="BD16" s="17">
        <v>0</v>
      </c>
      <c r="BE16" s="17">
        <v>0.2</v>
      </c>
      <c r="BF16" s="17"/>
      <c r="BG16" s="17"/>
      <c r="BH16" s="17">
        <v>0</v>
      </c>
      <c r="BI16" s="17">
        <v>0.1</v>
      </c>
      <c r="BJ16" s="17"/>
      <c r="BK16" s="17"/>
      <c r="BL16" s="17"/>
      <c r="BM16" s="17"/>
      <c r="BN16" s="17"/>
      <c r="BO16" s="17">
        <v>0.8</v>
      </c>
      <c r="BP16" s="17">
        <v>-20.3</v>
      </c>
      <c r="BQ16" s="17">
        <v>-21.2</v>
      </c>
      <c r="BR16" s="17">
        <v>31.9</v>
      </c>
      <c r="BS16" s="17">
        <v>-3.4</v>
      </c>
      <c r="BT16" s="17">
        <v>6.6</v>
      </c>
      <c r="BU16" s="17">
        <v>5.3</v>
      </c>
      <c r="BV16" s="17"/>
      <c r="BW16" s="17"/>
      <c r="BX16" s="17"/>
      <c r="BY16" s="17"/>
      <c r="BZ16" s="17"/>
      <c r="CA16" s="17"/>
      <c r="CB16" s="17">
        <v>-0.6</v>
      </c>
      <c r="CC16" s="17">
        <v>14.9</v>
      </c>
      <c r="CD16" s="17">
        <v>16.600000000000001</v>
      </c>
      <c r="CE16" s="17">
        <v>0</v>
      </c>
      <c r="CF16" s="17">
        <v>3.9</v>
      </c>
      <c r="CG16" s="17">
        <v>1.9</v>
      </c>
      <c r="CH16" s="17"/>
      <c r="CI16" s="17"/>
      <c r="CJ16" s="17"/>
      <c r="CK16" s="17">
        <v>30.2</v>
      </c>
      <c r="CL16" s="17">
        <v>33.299999999999997</v>
      </c>
      <c r="CM16" s="17">
        <v>-31.3</v>
      </c>
      <c r="CN16" s="17">
        <v>-67.400000000000006</v>
      </c>
      <c r="CO16" s="17"/>
      <c r="CP16" s="17"/>
      <c r="CQ16" s="17"/>
      <c r="CR16" s="17"/>
      <c r="CS16" s="17">
        <v>-10.4</v>
      </c>
      <c r="CT16" s="17">
        <v>-7</v>
      </c>
      <c r="CU16" s="17"/>
      <c r="CV16" s="17">
        <v>-5.5</v>
      </c>
      <c r="CW16" s="17">
        <v>0</v>
      </c>
      <c r="CX16" s="17"/>
      <c r="CY16" s="17"/>
      <c r="CZ16" s="17">
        <v>0.4</v>
      </c>
      <c r="DA16" s="17"/>
      <c r="DB16" s="17"/>
      <c r="DC16" s="17"/>
      <c r="DD16" s="17"/>
      <c r="DE16" s="17">
        <v>0.1</v>
      </c>
      <c r="DF16" s="17">
        <v>0.4</v>
      </c>
      <c r="DG16" s="17">
        <v>0.1</v>
      </c>
      <c r="DH16" s="17">
        <v>0.4</v>
      </c>
      <c r="DI16" s="17">
        <v>0.1</v>
      </c>
      <c r="DJ16" s="17">
        <v>0.5</v>
      </c>
      <c r="DK16" s="17"/>
      <c r="DL16" s="17">
        <v>0</v>
      </c>
      <c r="DM16" s="17">
        <v>0</v>
      </c>
      <c r="DN16" s="17">
        <v>1.8</v>
      </c>
      <c r="DO16" s="17">
        <v>9.8000000000000007</v>
      </c>
      <c r="DP16" s="17">
        <v>2</v>
      </c>
      <c r="DQ16" s="17">
        <v>0.4</v>
      </c>
      <c r="DR16" s="17">
        <v>0.8</v>
      </c>
      <c r="DS16" s="17">
        <v>1.2</v>
      </c>
      <c r="DT16" s="17">
        <v>0</v>
      </c>
      <c r="DU16" s="17"/>
      <c r="DV16" s="17">
        <v>0</v>
      </c>
      <c r="DW16" s="17">
        <v>0.2</v>
      </c>
      <c r="DX16" s="17"/>
      <c r="DY16" s="17">
        <v>-1.6</v>
      </c>
      <c r="DZ16" s="17">
        <v>0</v>
      </c>
      <c r="EA16" s="17">
        <v>0.3</v>
      </c>
      <c r="EB16" s="17">
        <v>0.4</v>
      </c>
      <c r="EC16" s="17">
        <v>0.4</v>
      </c>
      <c r="ED16" s="17">
        <v>0.8</v>
      </c>
      <c r="EE16" s="17">
        <v>4</v>
      </c>
      <c r="EF16" s="17">
        <v>0</v>
      </c>
      <c r="EG16" s="17">
        <v>-3.9</v>
      </c>
      <c r="EH16" s="17">
        <v>-5</v>
      </c>
      <c r="EI16" s="17">
        <v>0</v>
      </c>
      <c r="EJ16" s="17">
        <v>0</v>
      </c>
      <c r="EK16" s="17">
        <v>1.7</v>
      </c>
      <c r="EL16" s="17">
        <v>0.1</v>
      </c>
      <c r="EM16" s="17">
        <v>1.7</v>
      </c>
      <c r="EN16" s="17">
        <v>0.1</v>
      </c>
      <c r="EO16" s="17">
        <v>0.1</v>
      </c>
      <c r="EP16" s="17">
        <v>0.1</v>
      </c>
      <c r="EQ16" s="17">
        <v>0</v>
      </c>
      <c r="ER16" s="17">
        <v>0</v>
      </c>
      <c r="ES16" s="17">
        <v>0</v>
      </c>
      <c r="ET16" s="17">
        <v>0</v>
      </c>
      <c r="EU16" s="17">
        <v>-0.2</v>
      </c>
      <c r="EV16" s="17">
        <v>0</v>
      </c>
      <c r="EW16" s="17">
        <v>0</v>
      </c>
      <c r="EX16" s="17">
        <v>0</v>
      </c>
      <c r="EY16" s="17">
        <v>0</v>
      </c>
      <c r="EZ16" s="17">
        <v>0.36599999999999999</v>
      </c>
      <c r="FA16" s="17">
        <v>0.94199999999999995</v>
      </c>
      <c r="FB16" s="17">
        <v>2.1</v>
      </c>
      <c r="FC16" s="17"/>
      <c r="FD16" s="17"/>
      <c r="FE16" s="17">
        <v>2.5</v>
      </c>
      <c r="FF16" s="17">
        <v>0.2</v>
      </c>
      <c r="FG16" s="17">
        <v>3.4</v>
      </c>
      <c r="FH16" s="17"/>
      <c r="FI16" s="17"/>
      <c r="FJ16" s="17"/>
      <c r="FK16" s="17"/>
      <c r="FL16" s="17">
        <v>-11.192</v>
      </c>
      <c r="FM16" s="15"/>
      <c r="FN16" s="17">
        <v>1.5629999999999999</v>
      </c>
      <c r="FO16" s="17">
        <v>0</v>
      </c>
      <c r="FP16" s="17">
        <v>1.6080000000000001</v>
      </c>
      <c r="FQ16" s="17">
        <v>0.9</v>
      </c>
      <c r="FR16" s="17">
        <v>0.32763999999999999</v>
      </c>
      <c r="FS16" s="17">
        <v>0.12354999999999999</v>
      </c>
      <c r="FT16" s="17">
        <v>8.5000000000000006E-2</v>
      </c>
      <c r="FU16" s="17">
        <v>0.11600000000000001</v>
      </c>
      <c r="FV16" s="17">
        <v>4.7231899999999998</v>
      </c>
    </row>
    <row r="17" spans="1:178" ht="24" customHeight="1" x14ac:dyDescent="0.3">
      <c r="A17" s="16" t="s">
        <v>48</v>
      </c>
      <c r="B17" s="16" t="s">
        <v>750</v>
      </c>
      <c r="C17" s="17">
        <v>8.9</v>
      </c>
      <c r="D17" s="17">
        <v>11.9</v>
      </c>
      <c r="E17" s="17">
        <v>13.8</v>
      </c>
      <c r="F17" s="17">
        <v>0</v>
      </c>
      <c r="G17" s="17">
        <v>0</v>
      </c>
      <c r="H17" s="17"/>
      <c r="I17" s="17">
        <v>21.6</v>
      </c>
      <c r="J17" s="17">
        <v>0</v>
      </c>
      <c r="K17" s="17">
        <v>0</v>
      </c>
      <c r="L17" s="17">
        <v>-24.1</v>
      </c>
      <c r="M17" s="17">
        <v>-11.5</v>
      </c>
      <c r="N17" s="17">
        <v>-17.399999999999999</v>
      </c>
      <c r="O17" s="17">
        <v>13.3</v>
      </c>
      <c r="P17" s="17">
        <v>5.3</v>
      </c>
      <c r="Q17" s="17">
        <v>11.9</v>
      </c>
      <c r="R17" s="17">
        <v>20.399999999999999</v>
      </c>
      <c r="S17" s="17">
        <v>0</v>
      </c>
      <c r="T17" s="17"/>
      <c r="U17" s="17"/>
      <c r="V17" s="17"/>
      <c r="W17" s="17"/>
      <c r="X17" s="17">
        <v>-0.4</v>
      </c>
      <c r="Y17" s="17">
        <v>1.3</v>
      </c>
      <c r="Z17" s="17">
        <v>1.7</v>
      </c>
      <c r="AA17" s="17">
        <v>2.2999999999999998</v>
      </c>
      <c r="AB17" s="17">
        <v>-3.41</v>
      </c>
      <c r="AC17" s="17">
        <v>4.66</v>
      </c>
      <c r="AD17" s="17">
        <v>-1.73</v>
      </c>
      <c r="AE17" s="17"/>
      <c r="AF17" s="17"/>
      <c r="AG17" s="17"/>
      <c r="AH17" s="17">
        <v>-3.9</v>
      </c>
      <c r="AI17" s="17">
        <v>-15.9</v>
      </c>
      <c r="AJ17" s="17"/>
      <c r="AK17" s="17"/>
      <c r="AL17" s="17"/>
      <c r="AM17" s="17">
        <v>-1.2</v>
      </c>
      <c r="AN17" s="17">
        <v>-40.700000000000003</v>
      </c>
      <c r="AO17" s="17">
        <v>2.1</v>
      </c>
      <c r="AP17" s="17">
        <v>13.7</v>
      </c>
      <c r="AQ17" s="17">
        <v>8.4</v>
      </c>
      <c r="AR17" s="17">
        <v>-1.1000000000000001</v>
      </c>
      <c r="AS17" s="17">
        <v>1.7</v>
      </c>
      <c r="AT17" s="17">
        <v>1.3</v>
      </c>
      <c r="AU17" s="17">
        <v>25.4</v>
      </c>
      <c r="AV17" s="17">
        <v>-12.2</v>
      </c>
      <c r="AW17" s="17">
        <v>-42.8</v>
      </c>
      <c r="AX17" s="17">
        <v>-9.4</v>
      </c>
      <c r="AY17" s="17">
        <v>-1.3</v>
      </c>
      <c r="AZ17" s="17">
        <v>0.7</v>
      </c>
      <c r="BA17" s="17">
        <v>-0.7</v>
      </c>
      <c r="BB17" s="17">
        <v>1</v>
      </c>
      <c r="BC17" s="17">
        <v>0.5</v>
      </c>
      <c r="BD17" s="17">
        <v>0</v>
      </c>
      <c r="BE17" s="17">
        <v>-0.7</v>
      </c>
      <c r="BF17" s="17"/>
      <c r="BG17" s="17"/>
      <c r="BH17" s="17">
        <v>0</v>
      </c>
      <c r="BI17" s="17">
        <v>2.2000000000000002</v>
      </c>
      <c r="BJ17" s="17"/>
      <c r="BK17" s="17"/>
      <c r="BL17" s="17"/>
      <c r="BM17" s="17"/>
      <c r="BN17" s="17"/>
      <c r="BO17" s="17">
        <v>1.2</v>
      </c>
      <c r="BP17" s="17">
        <v>-19.8</v>
      </c>
      <c r="BQ17" s="17">
        <v>-21.5</v>
      </c>
      <c r="BR17" s="17">
        <v>32.6</v>
      </c>
      <c r="BS17" s="17">
        <v>-3.4</v>
      </c>
      <c r="BT17" s="17">
        <v>6.7</v>
      </c>
      <c r="BU17" s="17">
        <v>5.2</v>
      </c>
      <c r="BV17" s="17"/>
      <c r="BW17" s="17"/>
      <c r="BX17" s="17"/>
      <c r="BY17" s="17"/>
      <c r="BZ17" s="17"/>
      <c r="CA17" s="17"/>
      <c r="CB17" s="17">
        <v>-0.6</v>
      </c>
      <c r="CC17" s="17">
        <v>15.8</v>
      </c>
      <c r="CD17" s="17">
        <v>16.8</v>
      </c>
      <c r="CE17" s="17">
        <v>0.1</v>
      </c>
      <c r="CF17" s="17">
        <v>3.9</v>
      </c>
      <c r="CG17" s="17">
        <v>1.8</v>
      </c>
      <c r="CH17" s="17"/>
      <c r="CI17" s="17"/>
      <c r="CJ17" s="17"/>
      <c r="CK17" s="17">
        <v>31.6</v>
      </c>
      <c r="CL17" s="17">
        <v>34.4</v>
      </c>
      <c r="CM17" s="17">
        <v>-29.1</v>
      </c>
      <c r="CN17" s="17">
        <v>-66.8</v>
      </c>
      <c r="CO17" s="17"/>
      <c r="CP17" s="17"/>
      <c r="CQ17" s="17"/>
      <c r="CR17" s="17"/>
      <c r="CS17" s="17">
        <v>-9.6999999999999993</v>
      </c>
      <c r="CT17" s="17">
        <v>-6.6</v>
      </c>
      <c r="CU17" s="17"/>
      <c r="CV17" s="17">
        <v>-5.5</v>
      </c>
      <c r="CW17" s="17">
        <v>0</v>
      </c>
      <c r="CX17" s="17"/>
      <c r="CY17" s="17"/>
      <c r="CZ17" s="17">
        <v>0.4</v>
      </c>
      <c r="DA17" s="17"/>
      <c r="DB17" s="17"/>
      <c r="DC17" s="17"/>
      <c r="DD17" s="17"/>
      <c r="DE17" s="17">
        <v>0</v>
      </c>
      <c r="DF17" s="17">
        <v>0.4</v>
      </c>
      <c r="DG17" s="17">
        <v>0.1</v>
      </c>
      <c r="DH17" s="17">
        <v>0.3</v>
      </c>
      <c r="DI17" s="17">
        <v>0.1</v>
      </c>
      <c r="DJ17" s="17">
        <v>0.6</v>
      </c>
      <c r="DK17" s="17"/>
      <c r="DL17" s="17">
        <v>0</v>
      </c>
      <c r="DM17" s="17">
        <v>0</v>
      </c>
      <c r="DN17" s="17">
        <v>0.1</v>
      </c>
      <c r="DO17" s="17">
        <v>5.0999999999999996</v>
      </c>
      <c r="DP17" s="17">
        <v>2</v>
      </c>
      <c r="DQ17" s="17">
        <v>0.4</v>
      </c>
      <c r="DR17" s="17">
        <v>0.8</v>
      </c>
      <c r="DS17" s="17">
        <v>1.2</v>
      </c>
      <c r="DT17" s="17">
        <v>0</v>
      </c>
      <c r="DU17" s="17"/>
      <c r="DV17" s="17">
        <v>0</v>
      </c>
      <c r="DW17" s="17">
        <v>0.2</v>
      </c>
      <c r="DX17" s="17"/>
      <c r="DY17" s="17">
        <v>-1.6</v>
      </c>
      <c r="DZ17" s="17">
        <v>0.2</v>
      </c>
      <c r="EA17" s="17">
        <v>0.3</v>
      </c>
      <c r="EB17" s="17">
        <v>0.4</v>
      </c>
      <c r="EC17" s="17">
        <v>0.4</v>
      </c>
      <c r="ED17" s="17">
        <v>0.8</v>
      </c>
      <c r="EE17" s="17">
        <v>4</v>
      </c>
      <c r="EF17" s="17">
        <v>0</v>
      </c>
      <c r="EG17" s="17">
        <v>-5.0999999999999996</v>
      </c>
      <c r="EH17" s="17">
        <v>-6.2</v>
      </c>
      <c r="EI17" s="17">
        <v>0</v>
      </c>
      <c r="EJ17" s="17">
        <v>0</v>
      </c>
      <c r="EK17" s="17">
        <v>1.7</v>
      </c>
      <c r="EL17" s="17">
        <v>0.1</v>
      </c>
      <c r="EM17" s="17">
        <v>1.7</v>
      </c>
      <c r="EN17" s="17">
        <v>0.1</v>
      </c>
      <c r="EO17" s="17">
        <v>0.1</v>
      </c>
      <c r="EP17" s="17">
        <v>0.1</v>
      </c>
      <c r="EQ17" s="17">
        <v>0</v>
      </c>
      <c r="ER17" s="17">
        <v>0</v>
      </c>
      <c r="ES17" s="17">
        <v>0</v>
      </c>
      <c r="ET17" s="17">
        <v>0</v>
      </c>
      <c r="EU17" s="17">
        <v>-0.2</v>
      </c>
      <c r="EV17" s="17">
        <v>0</v>
      </c>
      <c r="EW17" s="17">
        <v>0</v>
      </c>
      <c r="EX17" s="17">
        <v>0</v>
      </c>
      <c r="EY17" s="17">
        <v>0</v>
      </c>
      <c r="EZ17" s="17">
        <v>0.39500000000000002</v>
      </c>
      <c r="FA17" s="17">
        <v>0.93700000000000006</v>
      </c>
      <c r="FB17" s="17">
        <v>2</v>
      </c>
      <c r="FC17" s="17"/>
      <c r="FD17" s="17"/>
      <c r="FE17" s="17">
        <v>1.9</v>
      </c>
      <c r="FF17" s="17">
        <v>0.1</v>
      </c>
      <c r="FG17" s="17">
        <v>2.5</v>
      </c>
      <c r="FH17" s="17"/>
      <c r="FI17" s="17"/>
      <c r="FJ17" s="17"/>
      <c r="FK17" s="17"/>
      <c r="FL17" s="17">
        <v>-10.948</v>
      </c>
      <c r="FM17" s="15"/>
      <c r="FN17" s="17">
        <v>1.6546400000000001</v>
      </c>
      <c r="FO17" s="17">
        <v>0</v>
      </c>
      <c r="FP17" s="17">
        <v>1.3160000000000001</v>
      </c>
      <c r="FQ17" s="17">
        <v>1</v>
      </c>
      <c r="FR17" s="17">
        <v>0.32523999999999997</v>
      </c>
      <c r="FS17" s="17">
        <v>0.14394000000000001</v>
      </c>
      <c r="FT17" s="17">
        <v>0.28599999999999998</v>
      </c>
      <c r="FU17" s="17">
        <v>0.129</v>
      </c>
      <c r="FV17" s="17">
        <v>4.8548200000000001</v>
      </c>
    </row>
    <row r="18" spans="1:178" ht="24" customHeight="1" x14ac:dyDescent="0.3">
      <c r="A18" s="18" t="s">
        <v>48</v>
      </c>
      <c r="B18" s="18" t="s">
        <v>751</v>
      </c>
      <c r="C18" s="19">
        <v>8</v>
      </c>
      <c r="D18" s="19">
        <v>10.199999999999999</v>
      </c>
      <c r="E18" s="19">
        <v>14.7</v>
      </c>
      <c r="F18" s="19">
        <v>0</v>
      </c>
      <c r="G18" s="19">
        <v>0</v>
      </c>
      <c r="H18" s="19"/>
      <c r="I18" s="19">
        <v>28.2</v>
      </c>
      <c r="J18" s="19">
        <v>0</v>
      </c>
      <c r="K18" s="19">
        <v>0</v>
      </c>
      <c r="L18" s="19">
        <v>-20</v>
      </c>
      <c r="M18" s="19">
        <v>-3.8</v>
      </c>
      <c r="N18" s="19">
        <v>-7.9</v>
      </c>
      <c r="O18" s="19">
        <v>19.3</v>
      </c>
      <c r="P18" s="19">
        <v>5.7</v>
      </c>
      <c r="Q18" s="19">
        <v>11.6</v>
      </c>
      <c r="R18" s="19">
        <v>22.3</v>
      </c>
      <c r="S18" s="19">
        <v>0</v>
      </c>
      <c r="T18" s="19"/>
      <c r="U18" s="19"/>
      <c r="V18" s="19"/>
      <c r="W18" s="19"/>
      <c r="X18" s="19">
        <v>-2.1</v>
      </c>
      <c r="Y18" s="19">
        <v>1.3</v>
      </c>
      <c r="Z18" s="19">
        <v>1.6</v>
      </c>
      <c r="AA18" s="19">
        <v>2.4</v>
      </c>
      <c r="AB18" s="19">
        <v>-3.42</v>
      </c>
      <c r="AC18" s="19">
        <v>4.62</v>
      </c>
      <c r="AD18" s="19">
        <v>-2.14</v>
      </c>
      <c r="AE18" s="19"/>
      <c r="AF18" s="19"/>
      <c r="AG18" s="19"/>
      <c r="AH18" s="19">
        <v>-5</v>
      </c>
      <c r="AI18" s="19">
        <v>-15.5</v>
      </c>
      <c r="AJ18" s="19"/>
      <c r="AK18" s="19"/>
      <c r="AL18" s="19"/>
      <c r="AM18" s="19">
        <v>-1.2</v>
      </c>
      <c r="AN18" s="19">
        <v>-39.799999999999997</v>
      </c>
      <c r="AO18" s="19">
        <v>2.2999999999999998</v>
      </c>
      <c r="AP18" s="19">
        <v>12.8</v>
      </c>
      <c r="AQ18" s="19">
        <v>8.8000000000000007</v>
      </c>
      <c r="AR18" s="19">
        <v>-0.9</v>
      </c>
      <c r="AS18" s="19">
        <v>1.7</v>
      </c>
      <c r="AT18" s="19">
        <v>0.7</v>
      </c>
      <c r="AU18" s="19">
        <v>25.6</v>
      </c>
      <c r="AV18" s="19">
        <v>-12.3</v>
      </c>
      <c r="AW18" s="19">
        <v>-42.7</v>
      </c>
      <c r="AX18" s="19">
        <v>-7.2</v>
      </c>
      <c r="AY18" s="19">
        <v>-1.5</v>
      </c>
      <c r="AZ18" s="19">
        <v>0.7</v>
      </c>
      <c r="BA18" s="19">
        <v>-1.6</v>
      </c>
      <c r="BB18" s="19">
        <v>0.7</v>
      </c>
      <c r="BC18" s="19">
        <v>0.5</v>
      </c>
      <c r="BD18" s="19">
        <v>0</v>
      </c>
      <c r="BE18" s="19">
        <v>-2.9</v>
      </c>
      <c r="BF18" s="19"/>
      <c r="BG18" s="19"/>
      <c r="BH18" s="19">
        <v>0</v>
      </c>
      <c r="BI18" s="19">
        <v>0.4</v>
      </c>
      <c r="BJ18" s="19"/>
      <c r="BK18" s="19"/>
      <c r="BL18" s="19"/>
      <c r="BM18" s="19"/>
      <c r="BN18" s="19"/>
      <c r="BO18" s="19">
        <v>1</v>
      </c>
      <c r="BP18" s="19">
        <v>-19.8</v>
      </c>
      <c r="BQ18" s="19">
        <v>-22</v>
      </c>
      <c r="BR18" s="19">
        <v>32.5</v>
      </c>
      <c r="BS18" s="19">
        <v>-2.6</v>
      </c>
      <c r="BT18" s="19">
        <v>6.3</v>
      </c>
      <c r="BU18" s="19">
        <v>5.3</v>
      </c>
      <c r="BV18" s="19"/>
      <c r="BW18" s="19"/>
      <c r="BX18" s="19"/>
      <c r="BY18" s="19"/>
      <c r="BZ18" s="19"/>
      <c r="CA18" s="19"/>
      <c r="CB18" s="19">
        <v>-0.6</v>
      </c>
      <c r="CC18" s="19">
        <v>18</v>
      </c>
      <c r="CD18" s="19">
        <v>16.3</v>
      </c>
      <c r="CE18" s="19">
        <v>-0.3</v>
      </c>
      <c r="CF18" s="19">
        <v>4</v>
      </c>
      <c r="CG18" s="19">
        <v>1.9</v>
      </c>
      <c r="CH18" s="19"/>
      <c r="CI18" s="19"/>
      <c r="CJ18" s="19"/>
      <c r="CK18" s="19">
        <v>32.799999999999997</v>
      </c>
      <c r="CL18" s="19">
        <v>34.299999999999997</v>
      </c>
      <c r="CM18" s="19">
        <v>-27.6</v>
      </c>
      <c r="CN18" s="19">
        <v>-64</v>
      </c>
      <c r="CO18" s="19"/>
      <c r="CP18" s="19"/>
      <c r="CQ18" s="19"/>
      <c r="CR18" s="19"/>
      <c r="CS18" s="19">
        <v>-10.5</v>
      </c>
      <c r="CT18" s="19">
        <v>-7</v>
      </c>
      <c r="CU18" s="19"/>
      <c r="CV18" s="19">
        <v>-5.5</v>
      </c>
      <c r="CW18" s="19">
        <v>0</v>
      </c>
      <c r="CX18" s="19"/>
      <c r="CY18" s="19"/>
      <c r="CZ18" s="19">
        <v>0.4</v>
      </c>
      <c r="DA18" s="19"/>
      <c r="DB18" s="19"/>
      <c r="DC18" s="19"/>
      <c r="DD18" s="19"/>
      <c r="DE18" s="19">
        <v>0</v>
      </c>
      <c r="DF18" s="19">
        <v>0.4</v>
      </c>
      <c r="DG18" s="19">
        <v>0.1</v>
      </c>
      <c r="DH18" s="19">
        <v>0.4</v>
      </c>
      <c r="DI18" s="19">
        <v>0.1</v>
      </c>
      <c r="DJ18" s="19">
        <v>0.6</v>
      </c>
      <c r="DK18" s="19"/>
      <c r="DL18" s="19">
        <v>0</v>
      </c>
      <c r="DM18" s="19">
        <v>0</v>
      </c>
      <c r="DN18" s="19">
        <v>0.1</v>
      </c>
      <c r="DO18" s="19">
        <v>8.6</v>
      </c>
      <c r="DP18" s="19">
        <v>2</v>
      </c>
      <c r="DQ18" s="19">
        <v>0.4</v>
      </c>
      <c r="DR18" s="19">
        <v>0.8</v>
      </c>
      <c r="DS18" s="19">
        <v>1.2</v>
      </c>
      <c r="DT18" s="19">
        <v>0</v>
      </c>
      <c r="DU18" s="19"/>
      <c r="DV18" s="19">
        <v>0</v>
      </c>
      <c r="DW18" s="19">
        <v>0.2</v>
      </c>
      <c r="DX18" s="19"/>
      <c r="DY18" s="19">
        <v>-1.6</v>
      </c>
      <c r="DZ18" s="19">
        <v>0.1</v>
      </c>
      <c r="EA18" s="19">
        <v>0.3</v>
      </c>
      <c r="EB18" s="19">
        <v>0.4</v>
      </c>
      <c r="EC18" s="19">
        <v>0.5</v>
      </c>
      <c r="ED18" s="19">
        <v>0.8</v>
      </c>
      <c r="EE18" s="19">
        <v>4</v>
      </c>
      <c r="EF18" s="19">
        <v>0</v>
      </c>
      <c r="EG18" s="19">
        <v>-3</v>
      </c>
      <c r="EH18" s="19">
        <v>-3.7</v>
      </c>
      <c r="EI18" s="19">
        <v>0</v>
      </c>
      <c r="EJ18" s="19">
        <v>0</v>
      </c>
      <c r="EK18" s="19">
        <v>1.7</v>
      </c>
      <c r="EL18" s="19">
        <v>0.1</v>
      </c>
      <c r="EM18" s="19">
        <v>1.6</v>
      </c>
      <c r="EN18" s="19">
        <v>0.1</v>
      </c>
      <c r="EO18" s="19">
        <v>0.1</v>
      </c>
      <c r="EP18" s="19">
        <v>0.1</v>
      </c>
      <c r="EQ18" s="19">
        <v>0</v>
      </c>
      <c r="ER18" s="19">
        <v>0</v>
      </c>
      <c r="ES18" s="19">
        <v>0</v>
      </c>
      <c r="ET18" s="19">
        <v>0</v>
      </c>
      <c r="EU18" s="19">
        <v>-0.2</v>
      </c>
      <c r="EV18" s="19">
        <v>0</v>
      </c>
      <c r="EW18" s="19">
        <v>0</v>
      </c>
      <c r="EX18" s="19">
        <v>0</v>
      </c>
      <c r="EY18" s="19">
        <v>0</v>
      </c>
      <c r="EZ18" s="19">
        <v>0.36799999999999999</v>
      </c>
      <c r="FA18" s="19">
        <v>1.0249999999999999</v>
      </c>
      <c r="FB18" s="19">
        <v>2</v>
      </c>
      <c r="FC18" s="19"/>
      <c r="FD18" s="19"/>
      <c r="FE18" s="19">
        <v>2.4</v>
      </c>
      <c r="FF18" s="19">
        <v>0.7</v>
      </c>
      <c r="FG18" s="19">
        <v>3</v>
      </c>
      <c r="FH18" s="19"/>
      <c r="FI18" s="19"/>
      <c r="FJ18" s="19"/>
      <c r="FK18" s="19"/>
      <c r="FL18" s="19">
        <v>32.753</v>
      </c>
      <c r="FM18" s="15"/>
      <c r="FN18" s="19">
        <v>1.60856</v>
      </c>
      <c r="FO18" s="19">
        <v>0</v>
      </c>
      <c r="FP18" s="19">
        <v>1.4319999999999999</v>
      </c>
      <c r="FQ18" s="19">
        <v>1</v>
      </c>
      <c r="FR18" s="19">
        <v>0.32186999999999999</v>
      </c>
      <c r="FS18" s="19">
        <v>0.16538</v>
      </c>
      <c r="FT18" s="19">
        <v>7.9000000000000001E-2</v>
      </c>
      <c r="FU18" s="19">
        <v>0.152</v>
      </c>
      <c r="FV18" s="19">
        <v>4.7588100000000004</v>
      </c>
    </row>
    <row r="19" spans="1:178" ht="24" customHeight="1" x14ac:dyDescent="0.3">
      <c r="A19" s="13" t="s">
        <v>48</v>
      </c>
      <c r="B19" s="13" t="s">
        <v>752</v>
      </c>
      <c r="C19" s="14">
        <v>1</v>
      </c>
      <c r="D19" s="14">
        <v>25</v>
      </c>
      <c r="E19" s="14">
        <v>16.600000000000001</v>
      </c>
      <c r="F19" s="14">
        <v>0</v>
      </c>
      <c r="G19" s="14">
        <v>0</v>
      </c>
      <c r="H19" s="14"/>
      <c r="I19" s="14">
        <v>14.1</v>
      </c>
      <c r="J19" s="14">
        <v>0</v>
      </c>
      <c r="K19" s="14">
        <v>0</v>
      </c>
      <c r="L19" s="14">
        <v>-18</v>
      </c>
      <c r="M19" s="14">
        <v>-3.6</v>
      </c>
      <c r="N19" s="14">
        <v>-9.8000000000000007</v>
      </c>
      <c r="O19" s="14">
        <v>20.100000000000001</v>
      </c>
      <c r="P19" s="14">
        <v>6.7</v>
      </c>
      <c r="Q19" s="14">
        <v>12.3</v>
      </c>
      <c r="R19" s="14">
        <v>25.5</v>
      </c>
      <c r="S19" s="14">
        <v>0</v>
      </c>
      <c r="T19" s="14"/>
      <c r="U19" s="14"/>
      <c r="V19" s="14"/>
      <c r="W19" s="14"/>
      <c r="X19" s="14">
        <v>1.2</v>
      </c>
      <c r="Y19" s="14">
        <v>1.2</v>
      </c>
      <c r="Z19" s="14">
        <v>1.6</v>
      </c>
      <c r="AA19" s="14">
        <v>2.2999999999999998</v>
      </c>
      <c r="AB19" s="14">
        <v>-3.36</v>
      </c>
      <c r="AC19" s="14">
        <v>4.8099999999999996</v>
      </c>
      <c r="AD19" s="14">
        <v>-0.34</v>
      </c>
      <c r="AE19" s="14"/>
      <c r="AF19" s="14"/>
      <c r="AG19" s="14"/>
      <c r="AH19" s="14">
        <v>-4.5999999999999996</v>
      </c>
      <c r="AI19" s="14">
        <v>-14.8</v>
      </c>
      <c r="AJ19" s="14"/>
      <c r="AK19" s="14"/>
      <c r="AL19" s="14"/>
      <c r="AM19" s="14">
        <v>-1.2</v>
      </c>
      <c r="AN19" s="14">
        <v>-40.799999999999997</v>
      </c>
      <c r="AO19" s="14">
        <v>2</v>
      </c>
      <c r="AP19" s="14">
        <v>13</v>
      </c>
      <c r="AQ19" s="14">
        <v>8.4</v>
      </c>
      <c r="AR19" s="14">
        <v>-0.9</v>
      </c>
      <c r="AS19" s="14">
        <v>1.7</v>
      </c>
      <c r="AT19" s="14">
        <v>1</v>
      </c>
      <c r="AU19" s="14">
        <v>25.9</v>
      </c>
      <c r="AV19" s="14">
        <v>-11.8</v>
      </c>
      <c r="AW19" s="14">
        <v>-42.1</v>
      </c>
      <c r="AX19" s="14">
        <v>-9.6</v>
      </c>
      <c r="AY19" s="14">
        <v>-1.3</v>
      </c>
      <c r="AZ19" s="14">
        <v>0.8</v>
      </c>
      <c r="BA19" s="14">
        <v>-1.5</v>
      </c>
      <c r="BB19" s="14">
        <v>0.2</v>
      </c>
      <c r="BC19" s="14">
        <v>0.5</v>
      </c>
      <c r="BD19" s="14">
        <v>0</v>
      </c>
      <c r="BE19" s="14">
        <v>-0.7</v>
      </c>
      <c r="BF19" s="14"/>
      <c r="BG19" s="14"/>
      <c r="BH19" s="14">
        <v>0</v>
      </c>
      <c r="BI19" s="14">
        <v>-0.8</v>
      </c>
      <c r="BJ19" s="14"/>
      <c r="BK19" s="14"/>
      <c r="BL19" s="14"/>
      <c r="BM19" s="14"/>
      <c r="BN19" s="14"/>
      <c r="BO19" s="14">
        <v>0.6</v>
      </c>
      <c r="BP19" s="14">
        <v>-18.5</v>
      </c>
      <c r="BQ19" s="14">
        <v>-20</v>
      </c>
      <c r="BR19" s="14">
        <v>33.200000000000003</v>
      </c>
      <c r="BS19" s="14">
        <v>-1.2</v>
      </c>
      <c r="BT19" s="14">
        <v>7.1</v>
      </c>
      <c r="BU19" s="14">
        <v>5.4</v>
      </c>
      <c r="BV19" s="14"/>
      <c r="BW19" s="14"/>
      <c r="BX19" s="14"/>
      <c r="BY19" s="14"/>
      <c r="BZ19" s="14"/>
      <c r="CA19" s="14"/>
      <c r="CB19" s="14">
        <v>-0.6</v>
      </c>
      <c r="CC19" s="14">
        <v>14.7</v>
      </c>
      <c r="CD19" s="14">
        <v>16.899999999999999</v>
      </c>
      <c r="CE19" s="14">
        <v>0.1</v>
      </c>
      <c r="CF19" s="14">
        <v>3.9</v>
      </c>
      <c r="CG19" s="14">
        <v>1.8</v>
      </c>
      <c r="CH19" s="14"/>
      <c r="CI19" s="14"/>
      <c r="CJ19" s="14"/>
      <c r="CK19" s="14">
        <v>32.5</v>
      </c>
      <c r="CL19" s="14">
        <v>34.799999999999997</v>
      </c>
      <c r="CM19" s="14">
        <v>-28.5</v>
      </c>
      <c r="CN19" s="14">
        <v>-65.900000000000006</v>
      </c>
      <c r="CO19" s="14"/>
      <c r="CP19" s="14"/>
      <c r="CQ19" s="14"/>
      <c r="CR19" s="14"/>
      <c r="CS19" s="14">
        <v>-8.4</v>
      </c>
      <c r="CT19" s="14">
        <v>-5.8</v>
      </c>
      <c r="CU19" s="14"/>
      <c r="CV19" s="14">
        <v>-5.5</v>
      </c>
      <c r="CW19" s="14">
        <v>0</v>
      </c>
      <c r="CX19" s="14"/>
      <c r="CY19" s="14"/>
      <c r="CZ19" s="14">
        <v>0.4</v>
      </c>
      <c r="DA19" s="14"/>
      <c r="DB19" s="14"/>
      <c r="DC19" s="14"/>
      <c r="DD19" s="14"/>
      <c r="DE19" s="14">
        <v>0.1</v>
      </c>
      <c r="DF19" s="14">
        <v>0.4</v>
      </c>
      <c r="DG19" s="14">
        <v>0.1</v>
      </c>
      <c r="DH19" s="14">
        <v>0</v>
      </c>
      <c r="DI19" s="14">
        <v>0.1</v>
      </c>
      <c r="DJ19" s="14">
        <v>0.6</v>
      </c>
      <c r="DK19" s="14"/>
      <c r="DL19" s="14">
        <v>0</v>
      </c>
      <c r="DM19" s="14">
        <v>0</v>
      </c>
      <c r="DN19" s="14">
        <v>1.9</v>
      </c>
      <c r="DO19" s="14">
        <v>9</v>
      </c>
      <c r="DP19" s="14">
        <v>2</v>
      </c>
      <c r="DQ19" s="14">
        <v>0.4</v>
      </c>
      <c r="DR19" s="14">
        <v>0.8</v>
      </c>
      <c r="DS19" s="14">
        <v>1.2</v>
      </c>
      <c r="DT19" s="14">
        <v>0</v>
      </c>
      <c r="DU19" s="14"/>
      <c r="DV19" s="14">
        <v>0</v>
      </c>
      <c r="DW19" s="14">
        <v>0.2</v>
      </c>
      <c r="DX19" s="14"/>
      <c r="DY19" s="14">
        <v>-1.6</v>
      </c>
      <c r="DZ19" s="14">
        <v>0.2</v>
      </c>
      <c r="EA19" s="14">
        <v>0.3</v>
      </c>
      <c r="EB19" s="14">
        <v>0.4</v>
      </c>
      <c r="EC19" s="14">
        <v>0.5</v>
      </c>
      <c r="ED19" s="14">
        <v>0.8</v>
      </c>
      <c r="EE19" s="14">
        <v>4</v>
      </c>
      <c r="EF19" s="14">
        <v>0</v>
      </c>
      <c r="EG19" s="14">
        <v>-0.9</v>
      </c>
      <c r="EH19" s="14">
        <v>-1</v>
      </c>
      <c r="EI19" s="14">
        <v>0</v>
      </c>
      <c r="EJ19" s="14">
        <v>0</v>
      </c>
      <c r="EK19" s="14">
        <v>1.7</v>
      </c>
      <c r="EL19" s="14">
        <v>0.1</v>
      </c>
      <c r="EM19" s="14">
        <v>1.7</v>
      </c>
      <c r="EN19" s="14">
        <v>0.1</v>
      </c>
      <c r="EO19" s="14">
        <v>0.1</v>
      </c>
      <c r="EP19" s="14">
        <v>0.1</v>
      </c>
      <c r="EQ19" s="14">
        <v>0</v>
      </c>
      <c r="ER19" s="14">
        <v>0</v>
      </c>
      <c r="ES19" s="14">
        <v>0</v>
      </c>
      <c r="ET19" s="14">
        <v>0</v>
      </c>
      <c r="EU19" s="14">
        <v>-0.2</v>
      </c>
      <c r="EV19" s="14">
        <v>0</v>
      </c>
      <c r="EW19" s="14">
        <v>0</v>
      </c>
      <c r="EX19" s="14">
        <v>0</v>
      </c>
      <c r="EY19" s="14">
        <v>0</v>
      </c>
      <c r="EZ19" s="14">
        <v>0.36699999999999999</v>
      </c>
      <c r="FA19" s="14">
        <v>1.0089999999999999</v>
      </c>
      <c r="FB19" s="14">
        <v>2</v>
      </c>
      <c r="FC19" s="14"/>
      <c r="FD19" s="14"/>
      <c r="FE19" s="14">
        <v>3.2</v>
      </c>
      <c r="FF19" s="14">
        <v>0.8</v>
      </c>
      <c r="FG19" s="14">
        <v>0.9</v>
      </c>
      <c r="FH19" s="14"/>
      <c r="FI19" s="14"/>
      <c r="FJ19" s="14"/>
      <c r="FK19" s="14"/>
      <c r="FL19" s="14">
        <v>49.085999999999999</v>
      </c>
      <c r="FM19" s="15"/>
      <c r="FN19" s="14">
        <v>1.4215199999999999</v>
      </c>
      <c r="FO19" s="14">
        <v>0</v>
      </c>
      <c r="FP19" s="14">
        <v>1.742</v>
      </c>
      <c r="FQ19" s="14">
        <v>0.9</v>
      </c>
      <c r="FR19" s="14">
        <v>0.35149000000000002</v>
      </c>
      <c r="FS19" s="14">
        <v>0.20346</v>
      </c>
      <c r="FT19" s="14">
        <v>6.6000000000000003E-2</v>
      </c>
      <c r="FU19" s="14">
        <v>9.9000000000000005E-2</v>
      </c>
      <c r="FV19" s="14">
        <v>4.7834700000000003</v>
      </c>
    </row>
    <row r="20" spans="1:178" ht="24" customHeight="1" x14ac:dyDescent="0.3">
      <c r="A20" s="16" t="s">
        <v>48</v>
      </c>
      <c r="B20" s="16" t="s">
        <v>753</v>
      </c>
      <c r="C20" s="17">
        <v>0.6</v>
      </c>
      <c r="D20" s="17">
        <v>17.2</v>
      </c>
      <c r="E20" s="17">
        <v>14.7</v>
      </c>
      <c r="F20" s="17">
        <v>0</v>
      </c>
      <c r="G20" s="17">
        <v>0</v>
      </c>
      <c r="H20" s="17"/>
      <c r="I20" s="17">
        <v>24.1</v>
      </c>
      <c r="J20" s="17">
        <v>0</v>
      </c>
      <c r="K20" s="17">
        <v>0</v>
      </c>
      <c r="L20" s="17">
        <v>-23.2</v>
      </c>
      <c r="M20" s="17">
        <v>-11.3</v>
      </c>
      <c r="N20" s="17">
        <v>-16.399999999999999</v>
      </c>
      <c r="O20" s="17">
        <v>13</v>
      </c>
      <c r="P20" s="17">
        <v>5.7</v>
      </c>
      <c r="Q20" s="17">
        <v>12.2</v>
      </c>
      <c r="R20" s="17">
        <v>54.1</v>
      </c>
      <c r="S20" s="17">
        <v>0</v>
      </c>
      <c r="T20" s="17"/>
      <c r="U20" s="17"/>
      <c r="V20" s="17"/>
      <c r="W20" s="17"/>
      <c r="X20" s="17">
        <v>2.9</v>
      </c>
      <c r="Y20" s="17">
        <v>1.4</v>
      </c>
      <c r="Z20" s="17">
        <v>1.7</v>
      </c>
      <c r="AA20" s="17">
        <v>2.2999999999999998</v>
      </c>
      <c r="AB20" s="17">
        <v>-3.36</v>
      </c>
      <c r="AC20" s="17">
        <v>5.01</v>
      </c>
      <c r="AD20" s="17">
        <v>0.83</v>
      </c>
      <c r="AE20" s="17"/>
      <c r="AF20" s="17"/>
      <c r="AG20" s="17"/>
      <c r="AH20" s="17">
        <v>-4.5999999999999996</v>
      </c>
      <c r="AI20" s="17">
        <v>-16.3</v>
      </c>
      <c r="AJ20" s="17"/>
      <c r="AK20" s="17"/>
      <c r="AL20" s="17"/>
      <c r="AM20" s="17">
        <v>-1.2</v>
      </c>
      <c r="AN20" s="17">
        <v>0</v>
      </c>
      <c r="AO20" s="17">
        <v>1.9</v>
      </c>
      <c r="AP20" s="17">
        <v>13.1</v>
      </c>
      <c r="AQ20" s="17">
        <v>8.4</v>
      </c>
      <c r="AR20" s="17">
        <v>-1.2</v>
      </c>
      <c r="AS20" s="17">
        <v>1.7</v>
      </c>
      <c r="AT20" s="17">
        <v>0.3</v>
      </c>
      <c r="AU20" s="17">
        <v>26.7</v>
      </c>
      <c r="AV20" s="17">
        <v>-11</v>
      </c>
      <c r="AW20" s="17">
        <v>-41.4</v>
      </c>
      <c r="AX20" s="17">
        <v>-11.6</v>
      </c>
      <c r="AY20" s="17">
        <v>-1.3</v>
      </c>
      <c r="AZ20" s="17">
        <v>0.6</v>
      </c>
      <c r="BA20" s="17">
        <v>-3.6</v>
      </c>
      <c r="BB20" s="17">
        <v>1.4</v>
      </c>
      <c r="BC20" s="17">
        <v>0.5</v>
      </c>
      <c r="BD20" s="17">
        <v>0</v>
      </c>
      <c r="BE20" s="17">
        <v>-3.3</v>
      </c>
      <c r="BF20" s="17"/>
      <c r="BG20" s="17"/>
      <c r="BH20" s="17">
        <v>0</v>
      </c>
      <c r="BI20" s="17">
        <v>3.5</v>
      </c>
      <c r="BJ20" s="17"/>
      <c r="BK20" s="17"/>
      <c r="BL20" s="17"/>
      <c r="BM20" s="17"/>
      <c r="BN20" s="17"/>
      <c r="BO20" s="17">
        <v>-4.2</v>
      </c>
      <c r="BP20" s="17">
        <v>-19.5</v>
      </c>
      <c r="BQ20" s="17">
        <v>-21.1</v>
      </c>
      <c r="BR20" s="17">
        <v>32.700000000000003</v>
      </c>
      <c r="BS20" s="17">
        <v>-2.5</v>
      </c>
      <c r="BT20" s="17">
        <v>6.6</v>
      </c>
      <c r="BU20" s="17">
        <v>5.3</v>
      </c>
      <c r="BV20" s="17"/>
      <c r="BW20" s="17"/>
      <c r="BX20" s="17"/>
      <c r="BY20" s="17"/>
      <c r="BZ20" s="17"/>
      <c r="CA20" s="17"/>
      <c r="CB20" s="17">
        <v>-0.6</v>
      </c>
      <c r="CC20" s="17">
        <v>15.9</v>
      </c>
      <c r="CD20" s="17">
        <v>17</v>
      </c>
      <c r="CE20" s="17">
        <v>-0.2</v>
      </c>
      <c r="CF20" s="17">
        <v>3.9</v>
      </c>
      <c r="CG20" s="17">
        <v>1.9</v>
      </c>
      <c r="CH20" s="17"/>
      <c r="CI20" s="17"/>
      <c r="CJ20" s="17"/>
      <c r="CK20" s="17">
        <v>33.9</v>
      </c>
      <c r="CL20" s="17">
        <v>36.700000000000003</v>
      </c>
      <c r="CM20" s="17">
        <v>-25.9</v>
      </c>
      <c r="CN20" s="17">
        <v>-65.7</v>
      </c>
      <c r="CO20" s="17"/>
      <c r="CP20" s="17"/>
      <c r="CQ20" s="17"/>
      <c r="CR20" s="17"/>
      <c r="CS20" s="17">
        <v>-8.3000000000000007</v>
      </c>
      <c r="CT20" s="17">
        <v>-5.8</v>
      </c>
      <c r="CU20" s="17"/>
      <c r="CV20" s="17">
        <v>-5.4</v>
      </c>
      <c r="CW20" s="17">
        <v>0</v>
      </c>
      <c r="CX20" s="17"/>
      <c r="CY20" s="17"/>
      <c r="CZ20" s="17">
        <v>0.4</v>
      </c>
      <c r="DA20" s="17"/>
      <c r="DB20" s="17"/>
      <c r="DC20" s="17"/>
      <c r="DD20" s="17"/>
      <c r="DE20" s="17">
        <v>0.1</v>
      </c>
      <c r="DF20" s="17">
        <v>0.4</v>
      </c>
      <c r="DG20" s="17">
        <v>0.1</v>
      </c>
      <c r="DH20" s="17">
        <v>0.4</v>
      </c>
      <c r="DI20" s="17">
        <v>0.1</v>
      </c>
      <c r="DJ20" s="17">
        <v>0.5</v>
      </c>
      <c r="DK20" s="17"/>
      <c r="DL20" s="17">
        <v>0</v>
      </c>
      <c r="DM20" s="17">
        <v>0</v>
      </c>
      <c r="DN20" s="17">
        <v>2.2999999999999998</v>
      </c>
      <c r="DO20" s="17">
        <v>9.6</v>
      </c>
      <c r="DP20" s="17">
        <v>2</v>
      </c>
      <c r="DQ20" s="17">
        <v>0.4</v>
      </c>
      <c r="DR20" s="17">
        <v>0.8</v>
      </c>
      <c r="DS20" s="17">
        <v>1.2</v>
      </c>
      <c r="DT20" s="17">
        <v>0.2</v>
      </c>
      <c r="DU20" s="17"/>
      <c r="DV20" s="17">
        <v>0</v>
      </c>
      <c r="DW20" s="17">
        <v>0.2</v>
      </c>
      <c r="DX20" s="17"/>
      <c r="DY20" s="17">
        <v>-1.6</v>
      </c>
      <c r="DZ20" s="17">
        <v>0.2</v>
      </c>
      <c r="EA20" s="17">
        <v>0.3</v>
      </c>
      <c r="EB20" s="17">
        <v>0.4</v>
      </c>
      <c r="EC20" s="17">
        <v>0.5</v>
      </c>
      <c r="ED20" s="17">
        <v>0.8</v>
      </c>
      <c r="EE20" s="17">
        <v>4</v>
      </c>
      <c r="EF20" s="17">
        <v>0.4</v>
      </c>
      <c r="EG20" s="17">
        <v>-5</v>
      </c>
      <c r="EH20" s="17">
        <v>-5.8</v>
      </c>
      <c r="EI20" s="17">
        <v>0</v>
      </c>
      <c r="EJ20" s="17">
        <v>0</v>
      </c>
      <c r="EK20" s="17">
        <v>1.7</v>
      </c>
      <c r="EL20" s="17">
        <v>0.1</v>
      </c>
      <c r="EM20" s="17">
        <v>1.7</v>
      </c>
      <c r="EN20" s="17">
        <v>0.1</v>
      </c>
      <c r="EO20" s="17">
        <v>0.1</v>
      </c>
      <c r="EP20" s="17">
        <v>0.1</v>
      </c>
      <c r="EQ20" s="17">
        <v>0</v>
      </c>
      <c r="ER20" s="17">
        <v>0</v>
      </c>
      <c r="ES20" s="17">
        <v>0</v>
      </c>
      <c r="ET20" s="17">
        <v>0</v>
      </c>
      <c r="EU20" s="17">
        <v>-0.2</v>
      </c>
      <c r="EV20" s="17">
        <v>0</v>
      </c>
      <c r="EW20" s="17">
        <v>0</v>
      </c>
      <c r="EX20" s="17">
        <v>0</v>
      </c>
      <c r="EY20" s="17">
        <v>0</v>
      </c>
      <c r="EZ20" s="17">
        <v>0.372</v>
      </c>
      <c r="FA20" s="17">
        <v>1.0980000000000001</v>
      </c>
      <c r="FB20" s="17">
        <v>1.9</v>
      </c>
      <c r="FC20" s="17"/>
      <c r="FD20" s="17"/>
      <c r="FE20" s="17">
        <v>2.4</v>
      </c>
      <c r="FF20" s="17">
        <v>1.2</v>
      </c>
      <c r="FG20" s="17">
        <v>1.3</v>
      </c>
      <c r="FH20" s="17"/>
      <c r="FI20" s="17"/>
      <c r="FJ20" s="17"/>
      <c r="FK20" s="17"/>
      <c r="FL20" s="17">
        <v>83.55</v>
      </c>
      <c r="FM20" s="15"/>
      <c r="FN20" s="17">
        <v>1.53504</v>
      </c>
      <c r="FO20" s="17">
        <v>0</v>
      </c>
      <c r="FP20" s="17">
        <v>1.5660000000000001</v>
      </c>
      <c r="FQ20" s="17">
        <v>1</v>
      </c>
      <c r="FR20" s="17">
        <v>0.31855</v>
      </c>
      <c r="FS20" s="17">
        <v>0.16611000000000001</v>
      </c>
      <c r="FT20" s="17">
        <v>0.378</v>
      </c>
      <c r="FU20" s="17">
        <v>0.128</v>
      </c>
      <c r="FV20" s="17">
        <v>5.0917000000000003</v>
      </c>
    </row>
    <row r="21" spans="1:178" ht="24" customHeight="1" x14ac:dyDescent="0.3">
      <c r="A21" s="16" t="s">
        <v>48</v>
      </c>
      <c r="B21" s="16" t="s">
        <v>754</v>
      </c>
      <c r="C21" s="17">
        <v>0.3</v>
      </c>
      <c r="D21" s="17">
        <v>22.3</v>
      </c>
      <c r="E21" s="17">
        <v>16.7</v>
      </c>
      <c r="F21" s="17">
        <v>0</v>
      </c>
      <c r="G21" s="17">
        <v>0</v>
      </c>
      <c r="H21" s="17"/>
      <c r="I21" s="17">
        <v>17.600000000000001</v>
      </c>
      <c r="J21" s="17">
        <v>0</v>
      </c>
      <c r="K21" s="17">
        <v>0</v>
      </c>
      <c r="L21" s="17">
        <v>-16.5</v>
      </c>
      <c r="M21" s="17">
        <v>-14.7</v>
      </c>
      <c r="N21" s="17">
        <v>-17.5</v>
      </c>
      <c r="O21" s="17">
        <v>28.4</v>
      </c>
      <c r="P21" s="17">
        <v>9.1999999999999993</v>
      </c>
      <c r="Q21" s="17">
        <v>13.9</v>
      </c>
      <c r="R21" s="17">
        <v>66.099999999999994</v>
      </c>
      <c r="S21" s="17">
        <v>-0.6</v>
      </c>
      <c r="T21" s="17"/>
      <c r="U21" s="17"/>
      <c r="V21" s="17"/>
      <c r="W21" s="17"/>
      <c r="X21" s="17">
        <v>6.5</v>
      </c>
      <c r="Y21" s="17">
        <v>1.8</v>
      </c>
      <c r="Z21" s="17">
        <v>2</v>
      </c>
      <c r="AA21" s="17">
        <v>2.4</v>
      </c>
      <c r="AB21" s="17">
        <v>-3.38</v>
      </c>
      <c r="AC21" s="17">
        <v>4.99</v>
      </c>
      <c r="AD21" s="17">
        <v>2.86</v>
      </c>
      <c r="AE21" s="17"/>
      <c r="AF21" s="17"/>
      <c r="AG21" s="17"/>
      <c r="AH21" s="17">
        <v>-5.3</v>
      </c>
      <c r="AI21" s="17">
        <v>-16</v>
      </c>
      <c r="AJ21" s="17"/>
      <c r="AK21" s="17"/>
      <c r="AL21" s="17"/>
      <c r="AM21" s="17">
        <v>-1.2</v>
      </c>
      <c r="AN21" s="17">
        <v>0</v>
      </c>
      <c r="AO21" s="17">
        <v>1.8</v>
      </c>
      <c r="AP21" s="17">
        <v>12.5</v>
      </c>
      <c r="AQ21" s="17">
        <v>9</v>
      </c>
      <c r="AR21" s="17">
        <v>-0.6</v>
      </c>
      <c r="AS21" s="17">
        <v>1.7</v>
      </c>
      <c r="AT21" s="17">
        <v>0.5</v>
      </c>
      <c r="AU21" s="17">
        <v>33.9</v>
      </c>
      <c r="AV21" s="17">
        <v>-4.2</v>
      </c>
      <c r="AW21" s="17">
        <v>-34.299999999999997</v>
      </c>
      <c r="AX21" s="17">
        <v>-12.8</v>
      </c>
      <c r="AY21" s="17">
        <v>-1.3</v>
      </c>
      <c r="AZ21" s="17">
        <v>0.9</v>
      </c>
      <c r="BA21" s="17">
        <v>-6.7</v>
      </c>
      <c r="BB21" s="17">
        <v>-2.8</v>
      </c>
      <c r="BC21" s="17">
        <v>0.5</v>
      </c>
      <c r="BD21" s="17">
        <v>0</v>
      </c>
      <c r="BE21" s="17">
        <v>-10.7</v>
      </c>
      <c r="BF21" s="17"/>
      <c r="BG21" s="17"/>
      <c r="BH21" s="17">
        <v>0</v>
      </c>
      <c r="BI21" s="17">
        <v>7.9</v>
      </c>
      <c r="BJ21" s="17"/>
      <c r="BK21" s="17"/>
      <c r="BL21" s="17"/>
      <c r="BM21" s="17"/>
      <c r="BN21" s="17"/>
      <c r="BO21" s="17">
        <v>1.1000000000000001</v>
      </c>
      <c r="BP21" s="17">
        <v>-14.6</v>
      </c>
      <c r="BQ21" s="17">
        <v>-19.8</v>
      </c>
      <c r="BR21" s="17">
        <v>36</v>
      </c>
      <c r="BS21" s="17">
        <v>-0.9</v>
      </c>
      <c r="BT21" s="17">
        <v>7.8</v>
      </c>
      <c r="BU21" s="17">
        <v>6</v>
      </c>
      <c r="BV21" s="17"/>
      <c r="BW21" s="17"/>
      <c r="BX21" s="17"/>
      <c r="BY21" s="17"/>
      <c r="BZ21" s="17"/>
      <c r="CA21" s="17"/>
      <c r="CB21" s="17">
        <v>-0.6</v>
      </c>
      <c r="CC21" s="17">
        <v>20</v>
      </c>
      <c r="CD21" s="17">
        <v>18.600000000000001</v>
      </c>
      <c r="CE21" s="17">
        <v>1.2</v>
      </c>
      <c r="CF21" s="17">
        <v>4</v>
      </c>
      <c r="CG21" s="17">
        <v>2</v>
      </c>
      <c r="CH21" s="17"/>
      <c r="CI21" s="17"/>
      <c r="CJ21" s="17"/>
      <c r="CK21" s="17">
        <v>40</v>
      </c>
      <c r="CL21" s="17">
        <v>43.2</v>
      </c>
      <c r="CM21" s="17">
        <v>-15.8</v>
      </c>
      <c r="CN21" s="17">
        <v>-68.900000000000006</v>
      </c>
      <c r="CO21" s="17"/>
      <c r="CP21" s="17"/>
      <c r="CQ21" s="17"/>
      <c r="CR21" s="17"/>
      <c r="CS21" s="17">
        <v>-5.8</v>
      </c>
      <c r="CT21" s="17">
        <v>-4.3</v>
      </c>
      <c r="CU21" s="17"/>
      <c r="CV21" s="17">
        <v>-5.4</v>
      </c>
      <c r="CW21" s="17">
        <v>0</v>
      </c>
      <c r="CX21" s="17"/>
      <c r="CY21" s="17"/>
      <c r="CZ21" s="17">
        <v>0.4</v>
      </c>
      <c r="DA21" s="17"/>
      <c r="DB21" s="17"/>
      <c r="DC21" s="17"/>
      <c r="DD21" s="17"/>
      <c r="DE21" s="17">
        <v>0.1</v>
      </c>
      <c r="DF21" s="17">
        <v>0.4</v>
      </c>
      <c r="DG21" s="17">
        <v>0.1</v>
      </c>
      <c r="DH21" s="17">
        <v>0.8</v>
      </c>
      <c r="DI21" s="17">
        <v>0.1</v>
      </c>
      <c r="DJ21" s="17">
        <v>0.5</v>
      </c>
      <c r="DK21" s="17"/>
      <c r="DL21" s="17">
        <v>0</v>
      </c>
      <c r="DM21" s="17">
        <v>0</v>
      </c>
      <c r="DN21" s="17">
        <v>2.2999999999999998</v>
      </c>
      <c r="DO21" s="17">
        <v>11.3</v>
      </c>
      <c r="DP21" s="17">
        <v>2</v>
      </c>
      <c r="DQ21" s="17">
        <v>0.4</v>
      </c>
      <c r="DR21" s="17">
        <v>0.8</v>
      </c>
      <c r="DS21" s="17">
        <v>1.2</v>
      </c>
      <c r="DT21" s="17">
        <v>0.2</v>
      </c>
      <c r="DU21" s="17"/>
      <c r="DV21" s="17">
        <v>0</v>
      </c>
      <c r="DW21" s="17">
        <v>0.2</v>
      </c>
      <c r="DX21" s="17"/>
      <c r="DY21" s="17">
        <v>-1.6</v>
      </c>
      <c r="DZ21" s="17">
        <v>0.1</v>
      </c>
      <c r="EA21" s="17">
        <v>0.3</v>
      </c>
      <c r="EB21" s="17">
        <v>0.4</v>
      </c>
      <c r="EC21" s="17">
        <v>0.6</v>
      </c>
      <c r="ED21" s="17">
        <v>0.8</v>
      </c>
      <c r="EE21" s="17">
        <v>4</v>
      </c>
      <c r="EF21" s="17">
        <v>0.4</v>
      </c>
      <c r="EG21" s="17">
        <v>-2.6</v>
      </c>
      <c r="EH21" s="17">
        <v>0</v>
      </c>
      <c r="EI21" s="17">
        <v>0</v>
      </c>
      <c r="EJ21" s="17">
        <v>0</v>
      </c>
      <c r="EK21" s="17">
        <v>1.7</v>
      </c>
      <c r="EL21" s="17">
        <v>0.1</v>
      </c>
      <c r="EM21" s="17">
        <v>1.7</v>
      </c>
      <c r="EN21" s="17">
        <v>0.1</v>
      </c>
      <c r="EO21" s="17">
        <v>0.1</v>
      </c>
      <c r="EP21" s="17">
        <v>0.1</v>
      </c>
      <c r="EQ21" s="17">
        <v>0</v>
      </c>
      <c r="ER21" s="17">
        <v>0</v>
      </c>
      <c r="ES21" s="17">
        <v>0</v>
      </c>
      <c r="ET21" s="17">
        <v>0</v>
      </c>
      <c r="EU21" s="17">
        <v>-0.2</v>
      </c>
      <c r="EV21" s="17">
        <v>0</v>
      </c>
      <c r="EW21" s="17">
        <v>0</v>
      </c>
      <c r="EX21" s="17">
        <v>0</v>
      </c>
      <c r="EY21" s="17">
        <v>0</v>
      </c>
      <c r="EZ21" s="17">
        <v>0.41499999999999998</v>
      </c>
      <c r="FA21" s="17">
        <v>1.29</v>
      </c>
      <c r="FB21" s="17">
        <v>2.1</v>
      </c>
      <c r="FC21" s="17"/>
      <c r="FD21" s="17"/>
      <c r="FE21" s="17">
        <v>2.1</v>
      </c>
      <c r="FF21" s="17">
        <v>2</v>
      </c>
      <c r="FG21" s="17">
        <v>2.4</v>
      </c>
      <c r="FH21" s="17"/>
      <c r="FI21" s="17"/>
      <c r="FJ21" s="17"/>
      <c r="FK21" s="17"/>
      <c r="FL21" s="17">
        <v>196.07499999999999</v>
      </c>
      <c r="FM21" s="15"/>
      <c r="FN21" s="17">
        <v>1.6539600000000001</v>
      </c>
      <c r="FO21" s="17">
        <v>0</v>
      </c>
      <c r="FP21" s="17">
        <v>1.492</v>
      </c>
      <c r="FQ21" s="17">
        <v>1</v>
      </c>
      <c r="FR21" s="17">
        <v>0.31256</v>
      </c>
      <c r="FS21" s="17">
        <v>0.21426999999999999</v>
      </c>
      <c r="FT21" s="17">
        <v>0.77</v>
      </c>
      <c r="FU21" s="17">
        <v>-0.02</v>
      </c>
      <c r="FV21" s="17">
        <v>5.42279</v>
      </c>
    </row>
    <row r="22" spans="1:178" ht="24" customHeight="1" x14ac:dyDescent="0.3">
      <c r="A22" s="16" t="s">
        <v>48</v>
      </c>
      <c r="B22" s="16" t="s">
        <v>755</v>
      </c>
      <c r="C22" s="17">
        <v>10.4</v>
      </c>
      <c r="D22" s="17">
        <v>30.4</v>
      </c>
      <c r="E22" s="17">
        <v>17.399999999999999</v>
      </c>
      <c r="F22" s="17">
        <v>0</v>
      </c>
      <c r="G22" s="17">
        <v>0</v>
      </c>
      <c r="H22" s="17"/>
      <c r="I22" s="17">
        <v>30.3</v>
      </c>
      <c r="J22" s="17">
        <v>0</v>
      </c>
      <c r="K22" s="17">
        <v>0</v>
      </c>
      <c r="L22" s="17">
        <v>-14.4</v>
      </c>
      <c r="M22" s="17">
        <v>0.2</v>
      </c>
      <c r="N22" s="17">
        <v>-6.3</v>
      </c>
      <c r="O22" s="17">
        <v>25.6</v>
      </c>
      <c r="P22" s="17">
        <v>9.5</v>
      </c>
      <c r="Q22" s="17">
        <v>14.7</v>
      </c>
      <c r="R22" s="17">
        <v>51.7</v>
      </c>
      <c r="S22" s="17">
        <v>0.1</v>
      </c>
      <c r="T22" s="17"/>
      <c r="U22" s="17"/>
      <c r="V22" s="17"/>
      <c r="W22" s="17"/>
      <c r="X22" s="17">
        <v>3</v>
      </c>
      <c r="Y22" s="17">
        <v>1.5</v>
      </c>
      <c r="Z22" s="17">
        <v>2</v>
      </c>
      <c r="AA22" s="17">
        <v>2.2999999999999998</v>
      </c>
      <c r="AB22" s="17">
        <v>-3.35</v>
      </c>
      <c r="AC22" s="17">
        <v>5.07</v>
      </c>
      <c r="AD22" s="17">
        <v>0.85</v>
      </c>
      <c r="AE22" s="17"/>
      <c r="AF22" s="17"/>
      <c r="AG22" s="17"/>
      <c r="AH22" s="17">
        <v>1.6</v>
      </c>
      <c r="AI22" s="17">
        <v>-13.6</v>
      </c>
      <c r="AJ22" s="17"/>
      <c r="AK22" s="17"/>
      <c r="AL22" s="17"/>
      <c r="AM22" s="17">
        <v>-1.1000000000000001</v>
      </c>
      <c r="AN22" s="17">
        <v>-0.7</v>
      </c>
      <c r="AO22" s="17">
        <v>1.8</v>
      </c>
      <c r="AP22" s="17">
        <v>13.2</v>
      </c>
      <c r="AQ22" s="17">
        <v>8.6999999999999993</v>
      </c>
      <c r="AR22" s="17">
        <v>-0.4</v>
      </c>
      <c r="AS22" s="17">
        <v>1.7</v>
      </c>
      <c r="AT22" s="17">
        <v>0.5</v>
      </c>
      <c r="AU22" s="17">
        <v>33.9</v>
      </c>
      <c r="AV22" s="17">
        <v>-4</v>
      </c>
      <c r="AW22" s="17">
        <v>-39.6</v>
      </c>
      <c r="AX22" s="17">
        <v>-8</v>
      </c>
      <c r="AY22" s="17">
        <v>-1.2</v>
      </c>
      <c r="AZ22" s="17">
        <v>0.8</v>
      </c>
      <c r="BA22" s="17">
        <v>-0.2</v>
      </c>
      <c r="BB22" s="17">
        <v>2.2999999999999998</v>
      </c>
      <c r="BC22" s="17">
        <v>0.5</v>
      </c>
      <c r="BD22" s="17">
        <v>0</v>
      </c>
      <c r="BE22" s="17">
        <v>1.5</v>
      </c>
      <c r="BF22" s="17"/>
      <c r="BG22" s="17"/>
      <c r="BH22" s="17">
        <v>-1.1000000000000001</v>
      </c>
      <c r="BI22" s="17">
        <v>16.7</v>
      </c>
      <c r="BJ22" s="17"/>
      <c r="BK22" s="17"/>
      <c r="BL22" s="17"/>
      <c r="BM22" s="17"/>
      <c r="BN22" s="17"/>
      <c r="BO22" s="17">
        <v>9.6</v>
      </c>
      <c r="BP22" s="17">
        <v>-15.5</v>
      </c>
      <c r="BQ22" s="17">
        <v>-16.899999999999999</v>
      </c>
      <c r="BR22" s="17">
        <v>36.4</v>
      </c>
      <c r="BS22" s="17">
        <v>2.2999999999999998</v>
      </c>
      <c r="BT22" s="17">
        <v>8.8000000000000007</v>
      </c>
      <c r="BU22" s="17">
        <v>6.2</v>
      </c>
      <c r="BV22" s="17"/>
      <c r="BW22" s="17"/>
      <c r="BX22" s="17"/>
      <c r="BY22" s="17"/>
      <c r="BZ22" s="17"/>
      <c r="CA22" s="17"/>
      <c r="CB22" s="17">
        <v>-0.6</v>
      </c>
      <c r="CC22" s="17">
        <v>10</v>
      </c>
      <c r="CD22" s="17">
        <v>16.399999999999999</v>
      </c>
      <c r="CE22" s="17">
        <v>-0.3</v>
      </c>
      <c r="CF22" s="17">
        <v>3.9</v>
      </c>
      <c r="CG22" s="17">
        <v>2</v>
      </c>
      <c r="CH22" s="17"/>
      <c r="CI22" s="17"/>
      <c r="CJ22" s="17"/>
      <c r="CK22" s="17">
        <v>42.1</v>
      </c>
      <c r="CL22" s="17">
        <v>45.6</v>
      </c>
      <c r="CM22" s="17">
        <v>-14.4</v>
      </c>
      <c r="CN22" s="17">
        <v>-53.5</v>
      </c>
      <c r="CO22" s="17"/>
      <c r="CP22" s="17"/>
      <c r="CQ22" s="17"/>
      <c r="CR22" s="17"/>
      <c r="CS22" s="17">
        <v>-4.5</v>
      </c>
      <c r="CT22" s="17">
        <v>-3.5</v>
      </c>
      <c r="CU22" s="17"/>
      <c r="CV22" s="17">
        <v>-5.5</v>
      </c>
      <c r="CW22" s="17">
        <v>0</v>
      </c>
      <c r="CX22" s="17"/>
      <c r="CY22" s="17"/>
      <c r="CZ22" s="17">
        <v>0.4</v>
      </c>
      <c r="DA22" s="17"/>
      <c r="DB22" s="17"/>
      <c r="DC22" s="17"/>
      <c r="DD22" s="17"/>
      <c r="DE22" s="17">
        <v>0.1</v>
      </c>
      <c r="DF22" s="17">
        <v>0.4</v>
      </c>
      <c r="DG22" s="17">
        <v>0.3</v>
      </c>
      <c r="DH22" s="17">
        <v>0.9</v>
      </c>
      <c r="DI22" s="17">
        <v>0.1</v>
      </c>
      <c r="DJ22" s="17">
        <v>0.5</v>
      </c>
      <c r="DK22" s="17"/>
      <c r="DL22" s="17">
        <v>0</v>
      </c>
      <c r="DM22" s="17">
        <v>0</v>
      </c>
      <c r="DN22" s="17">
        <v>1.9</v>
      </c>
      <c r="DO22" s="17">
        <v>9.1999999999999993</v>
      </c>
      <c r="DP22" s="17">
        <v>2</v>
      </c>
      <c r="DQ22" s="17">
        <v>0.4</v>
      </c>
      <c r="DR22" s="17">
        <v>0.8</v>
      </c>
      <c r="DS22" s="17">
        <v>1.2</v>
      </c>
      <c r="DT22" s="17">
        <v>0.3</v>
      </c>
      <c r="DU22" s="17"/>
      <c r="DV22" s="17">
        <v>0</v>
      </c>
      <c r="DW22" s="17">
        <v>0.2</v>
      </c>
      <c r="DX22" s="17"/>
      <c r="DY22" s="17">
        <v>-1.8</v>
      </c>
      <c r="DZ22" s="17">
        <v>0</v>
      </c>
      <c r="EA22" s="17">
        <v>0.3</v>
      </c>
      <c r="EB22" s="17">
        <v>0.4</v>
      </c>
      <c r="EC22" s="17">
        <v>0.7</v>
      </c>
      <c r="ED22" s="17">
        <v>0.8</v>
      </c>
      <c r="EE22" s="17">
        <v>4</v>
      </c>
      <c r="EF22" s="17">
        <v>0.3</v>
      </c>
      <c r="EG22" s="17">
        <v>-3</v>
      </c>
      <c r="EH22" s="17">
        <v>0</v>
      </c>
      <c r="EI22" s="17">
        <v>0</v>
      </c>
      <c r="EJ22" s="17">
        <v>0</v>
      </c>
      <c r="EK22" s="17">
        <v>1.7</v>
      </c>
      <c r="EL22" s="17">
        <v>0.1</v>
      </c>
      <c r="EM22" s="17">
        <v>1.7</v>
      </c>
      <c r="EN22" s="17">
        <v>0.1</v>
      </c>
      <c r="EO22" s="17">
        <v>0.1</v>
      </c>
      <c r="EP22" s="17">
        <v>0.1</v>
      </c>
      <c r="EQ22" s="17">
        <v>0</v>
      </c>
      <c r="ER22" s="17">
        <v>0</v>
      </c>
      <c r="ES22" s="17">
        <v>0</v>
      </c>
      <c r="ET22" s="17">
        <v>0</v>
      </c>
      <c r="EU22" s="17">
        <v>-0.2</v>
      </c>
      <c r="EV22" s="17">
        <v>0</v>
      </c>
      <c r="EW22" s="17">
        <v>0</v>
      </c>
      <c r="EX22" s="17">
        <v>0.1</v>
      </c>
      <c r="EY22" s="17">
        <v>0</v>
      </c>
      <c r="EZ22" s="17">
        <v>0.82299999999999995</v>
      </c>
      <c r="FA22" s="17">
        <v>1.4339999999999999</v>
      </c>
      <c r="FB22" s="17">
        <v>2.1</v>
      </c>
      <c r="FC22" s="17"/>
      <c r="FD22" s="17"/>
      <c r="FE22" s="17">
        <v>4.3</v>
      </c>
      <c r="FF22" s="17">
        <v>1.8</v>
      </c>
      <c r="FG22" s="17">
        <v>1.6</v>
      </c>
      <c r="FH22" s="17"/>
      <c r="FI22" s="17"/>
      <c r="FJ22" s="17"/>
      <c r="FK22" s="17"/>
      <c r="FL22" s="17">
        <v>299.02699999999999</v>
      </c>
      <c r="FM22" s="15"/>
      <c r="FN22" s="17">
        <v>1.5743</v>
      </c>
      <c r="FO22" s="17">
        <v>-0.26700000000000002</v>
      </c>
      <c r="FP22" s="17">
        <v>1.3460000000000001</v>
      </c>
      <c r="FQ22" s="17">
        <v>1</v>
      </c>
      <c r="FR22" s="17">
        <v>0.31498999999999999</v>
      </c>
      <c r="FS22" s="17">
        <v>0.26749000000000001</v>
      </c>
      <c r="FT22" s="17">
        <v>1.335</v>
      </c>
      <c r="FU22" s="17">
        <v>1.917</v>
      </c>
      <c r="FV22" s="17">
        <v>7.4877799999999999</v>
      </c>
    </row>
    <row r="23" spans="1:178" ht="24" customHeight="1" x14ac:dyDescent="0.3">
      <c r="A23" s="16" t="s">
        <v>48</v>
      </c>
      <c r="B23" s="16" t="s">
        <v>756</v>
      </c>
      <c r="C23" s="17">
        <v>9</v>
      </c>
      <c r="D23" s="17">
        <v>17.399999999999999</v>
      </c>
      <c r="E23" s="17">
        <v>14.7</v>
      </c>
      <c r="F23" s="17">
        <v>0</v>
      </c>
      <c r="G23" s="17">
        <v>0</v>
      </c>
      <c r="H23" s="17"/>
      <c r="I23" s="17">
        <v>23.5</v>
      </c>
      <c r="J23" s="17">
        <v>0</v>
      </c>
      <c r="K23" s="17">
        <v>0</v>
      </c>
      <c r="L23" s="17">
        <v>-16.100000000000001</v>
      </c>
      <c r="M23" s="17">
        <v>-1.7</v>
      </c>
      <c r="N23" s="17">
        <v>-6.7</v>
      </c>
      <c r="O23" s="17">
        <v>23</v>
      </c>
      <c r="P23" s="17">
        <v>9.3000000000000007</v>
      </c>
      <c r="Q23" s="17">
        <v>13.9</v>
      </c>
      <c r="R23" s="17">
        <v>49</v>
      </c>
      <c r="S23" s="17">
        <v>0</v>
      </c>
      <c r="T23" s="17"/>
      <c r="U23" s="17"/>
      <c r="V23" s="17"/>
      <c r="W23" s="17"/>
      <c r="X23" s="17">
        <v>0.8</v>
      </c>
      <c r="Y23" s="17">
        <v>1.2</v>
      </c>
      <c r="Z23" s="17">
        <v>1.6</v>
      </c>
      <c r="AA23" s="17">
        <v>2.5</v>
      </c>
      <c r="AB23" s="17">
        <v>-3.33</v>
      </c>
      <c r="AC23" s="17">
        <v>5.34</v>
      </c>
      <c r="AD23" s="17">
        <v>1.58</v>
      </c>
      <c r="AE23" s="17"/>
      <c r="AF23" s="17"/>
      <c r="AG23" s="17"/>
      <c r="AH23" s="17">
        <v>1</v>
      </c>
      <c r="AI23" s="17">
        <v>-14.7</v>
      </c>
      <c r="AJ23" s="17"/>
      <c r="AK23" s="17"/>
      <c r="AL23" s="17"/>
      <c r="AM23" s="17">
        <v>-0.9</v>
      </c>
      <c r="AN23" s="17">
        <v>-24.6</v>
      </c>
      <c r="AO23" s="17">
        <v>2.5</v>
      </c>
      <c r="AP23" s="17">
        <v>12.7</v>
      </c>
      <c r="AQ23" s="17">
        <v>8.9</v>
      </c>
      <c r="AR23" s="17">
        <v>-0.3</v>
      </c>
      <c r="AS23" s="17">
        <v>1.7</v>
      </c>
      <c r="AT23" s="17">
        <v>0.8</v>
      </c>
      <c r="AU23" s="17">
        <v>31.9</v>
      </c>
      <c r="AV23" s="17">
        <v>-6.1</v>
      </c>
      <c r="AW23" s="17">
        <v>-41.3</v>
      </c>
      <c r="AX23" s="17">
        <v>-5.4</v>
      </c>
      <c r="AY23" s="17">
        <v>-1</v>
      </c>
      <c r="AZ23" s="17">
        <v>0.8</v>
      </c>
      <c r="BA23" s="17">
        <v>-0.6</v>
      </c>
      <c r="BB23" s="17">
        <v>2.2000000000000002</v>
      </c>
      <c r="BC23" s="17">
        <v>0.5</v>
      </c>
      <c r="BD23" s="17">
        <v>0</v>
      </c>
      <c r="BE23" s="17">
        <v>-2.6</v>
      </c>
      <c r="BF23" s="17"/>
      <c r="BG23" s="17"/>
      <c r="BH23" s="17">
        <v>0.5</v>
      </c>
      <c r="BI23" s="17">
        <v>6.1</v>
      </c>
      <c r="BJ23" s="17"/>
      <c r="BK23" s="17"/>
      <c r="BL23" s="17"/>
      <c r="BM23" s="17"/>
      <c r="BN23" s="17"/>
      <c r="BO23" s="17">
        <v>3.7</v>
      </c>
      <c r="BP23" s="17">
        <v>-16.8</v>
      </c>
      <c r="BQ23" s="17">
        <v>-18.100000000000001</v>
      </c>
      <c r="BR23" s="17">
        <v>35.6</v>
      </c>
      <c r="BS23" s="17">
        <v>0.6</v>
      </c>
      <c r="BT23" s="17">
        <v>8.1999999999999993</v>
      </c>
      <c r="BU23" s="17">
        <v>5.8</v>
      </c>
      <c r="BV23" s="17"/>
      <c r="BW23" s="17"/>
      <c r="BX23" s="17"/>
      <c r="BY23" s="17"/>
      <c r="BZ23" s="17"/>
      <c r="CA23" s="17"/>
      <c r="CB23" s="17">
        <v>-0.6</v>
      </c>
      <c r="CC23" s="17">
        <v>11.7</v>
      </c>
      <c r="CD23" s="17">
        <v>16.600000000000001</v>
      </c>
      <c r="CE23" s="17">
        <v>-0.1</v>
      </c>
      <c r="CF23" s="17">
        <v>4</v>
      </c>
      <c r="CG23" s="17">
        <v>1.9</v>
      </c>
      <c r="CH23" s="17"/>
      <c r="CI23" s="17"/>
      <c r="CJ23" s="17"/>
      <c r="CK23" s="17">
        <v>43.2</v>
      </c>
      <c r="CL23" s="17">
        <v>45.9</v>
      </c>
      <c r="CM23" s="17">
        <v>-13.2</v>
      </c>
      <c r="CN23" s="17">
        <v>-51.7</v>
      </c>
      <c r="CO23" s="17"/>
      <c r="CP23" s="17"/>
      <c r="CQ23" s="17"/>
      <c r="CR23" s="17"/>
      <c r="CS23" s="17">
        <v>-1.7</v>
      </c>
      <c r="CT23" s="17">
        <v>-1.8</v>
      </c>
      <c r="CU23" s="17"/>
      <c r="CV23" s="17">
        <v>-5.6</v>
      </c>
      <c r="CW23" s="17">
        <v>0.1</v>
      </c>
      <c r="CX23" s="17"/>
      <c r="CY23" s="17"/>
      <c r="CZ23" s="17">
        <v>0.4</v>
      </c>
      <c r="DA23" s="17"/>
      <c r="DB23" s="17"/>
      <c r="DC23" s="17"/>
      <c r="DD23" s="17"/>
      <c r="DE23" s="17">
        <v>0.1</v>
      </c>
      <c r="DF23" s="17">
        <v>0.4</v>
      </c>
      <c r="DG23" s="17">
        <v>0.1</v>
      </c>
      <c r="DH23" s="17">
        <v>0.8</v>
      </c>
      <c r="DI23" s="17">
        <v>0.1</v>
      </c>
      <c r="DJ23" s="17">
        <v>0.6</v>
      </c>
      <c r="DK23" s="17"/>
      <c r="DL23" s="17">
        <v>-0.2</v>
      </c>
      <c r="DM23" s="17">
        <v>-0.1</v>
      </c>
      <c r="DN23" s="17">
        <v>0.2</v>
      </c>
      <c r="DO23" s="17">
        <v>7.9</v>
      </c>
      <c r="DP23" s="17">
        <v>2</v>
      </c>
      <c r="DQ23" s="17">
        <v>0.4</v>
      </c>
      <c r="DR23" s="17">
        <v>0.8</v>
      </c>
      <c r="DS23" s="17">
        <v>1.2</v>
      </c>
      <c r="DT23" s="17">
        <v>0.3</v>
      </c>
      <c r="DU23" s="17"/>
      <c r="DV23" s="17">
        <v>0.1</v>
      </c>
      <c r="DW23" s="17">
        <v>0.2</v>
      </c>
      <c r="DX23" s="17"/>
      <c r="DY23" s="17">
        <v>-2.2999999999999998</v>
      </c>
      <c r="DZ23" s="17">
        <v>0.2</v>
      </c>
      <c r="EA23" s="17">
        <v>0.3</v>
      </c>
      <c r="EB23" s="17">
        <v>0.4</v>
      </c>
      <c r="EC23" s="17">
        <v>0.5</v>
      </c>
      <c r="ED23" s="17">
        <v>0.8</v>
      </c>
      <c r="EE23" s="17">
        <v>4</v>
      </c>
      <c r="EF23" s="17">
        <v>0.1</v>
      </c>
      <c r="EG23" s="17">
        <v>-4</v>
      </c>
      <c r="EH23" s="17">
        <v>0</v>
      </c>
      <c r="EI23" s="17">
        <v>0</v>
      </c>
      <c r="EJ23" s="17">
        <v>0</v>
      </c>
      <c r="EK23" s="17">
        <v>1.5</v>
      </c>
      <c r="EL23" s="17">
        <v>0.1</v>
      </c>
      <c r="EM23" s="17">
        <v>1.6</v>
      </c>
      <c r="EN23" s="17">
        <v>0.1</v>
      </c>
      <c r="EO23" s="17">
        <v>0.1</v>
      </c>
      <c r="EP23" s="17">
        <v>0.1</v>
      </c>
      <c r="EQ23" s="17">
        <v>0</v>
      </c>
      <c r="ER23" s="17">
        <v>2.6</v>
      </c>
      <c r="ES23" s="17">
        <v>0</v>
      </c>
      <c r="ET23" s="17">
        <v>2.2999999999999998</v>
      </c>
      <c r="EU23" s="17">
        <v>-0.2</v>
      </c>
      <c r="EV23" s="17">
        <v>0</v>
      </c>
      <c r="EW23" s="17">
        <v>0</v>
      </c>
      <c r="EX23" s="17">
        <v>3.2</v>
      </c>
      <c r="EY23" s="17">
        <v>0</v>
      </c>
      <c r="EZ23" s="17">
        <v>0.75600000000000001</v>
      </c>
      <c r="FA23" s="17">
        <v>1.0722100000000001</v>
      </c>
      <c r="FB23" s="17">
        <v>2</v>
      </c>
      <c r="FC23" s="17"/>
      <c r="FD23" s="17"/>
      <c r="FE23" s="17">
        <v>2.9</v>
      </c>
      <c r="FF23" s="17">
        <v>2.4</v>
      </c>
      <c r="FG23" s="17">
        <v>1.7</v>
      </c>
      <c r="FH23" s="17"/>
      <c r="FI23" s="17"/>
      <c r="FJ23" s="17"/>
      <c r="FK23" s="17"/>
      <c r="FL23" s="17">
        <v>222.31820999999999</v>
      </c>
      <c r="FM23" s="15"/>
      <c r="FN23" s="17">
        <v>1.71767</v>
      </c>
      <c r="FO23" s="17">
        <v>0.20899999999999999</v>
      </c>
      <c r="FP23" s="17">
        <v>1.0820000000000001</v>
      </c>
      <c r="FQ23" s="17">
        <v>1</v>
      </c>
      <c r="FR23" s="17">
        <v>0.31938</v>
      </c>
      <c r="FS23" s="17">
        <v>0.18701000000000001</v>
      </c>
      <c r="FT23" s="17">
        <v>0.98699999999999999</v>
      </c>
      <c r="FU23" s="17">
        <v>1.958</v>
      </c>
      <c r="FV23" s="17">
        <v>7.4600600000000004</v>
      </c>
    </row>
    <row r="24" spans="1:178" ht="24" customHeight="1" x14ac:dyDescent="0.3">
      <c r="A24" s="16" t="s">
        <v>48</v>
      </c>
      <c r="B24" s="16" t="s">
        <v>757</v>
      </c>
      <c r="C24" s="17">
        <v>1.1000000000000001</v>
      </c>
      <c r="D24" s="17">
        <v>0</v>
      </c>
      <c r="E24" s="17">
        <v>10.6</v>
      </c>
      <c r="F24" s="17">
        <v>0</v>
      </c>
      <c r="G24" s="17">
        <v>0</v>
      </c>
      <c r="H24" s="17"/>
      <c r="I24" s="17">
        <v>11.4</v>
      </c>
      <c r="J24" s="17">
        <v>0</v>
      </c>
      <c r="K24" s="17">
        <v>0.2</v>
      </c>
      <c r="L24" s="17">
        <v>-23.8</v>
      </c>
      <c r="M24" s="17">
        <v>-10.9</v>
      </c>
      <c r="N24" s="17">
        <v>-15.9</v>
      </c>
      <c r="O24" s="17">
        <v>12.8</v>
      </c>
      <c r="P24" s="17">
        <v>6.5</v>
      </c>
      <c r="Q24" s="17">
        <v>12.6</v>
      </c>
      <c r="R24" s="17">
        <v>37.4</v>
      </c>
      <c r="S24" s="17">
        <v>0</v>
      </c>
      <c r="T24" s="17"/>
      <c r="U24" s="17"/>
      <c r="V24" s="17"/>
      <c r="W24" s="17"/>
      <c r="X24" s="17">
        <v>-0.2</v>
      </c>
      <c r="Y24" s="17">
        <v>1.1000000000000001</v>
      </c>
      <c r="Z24" s="17">
        <v>1.6</v>
      </c>
      <c r="AA24" s="17">
        <v>2.2999999999999998</v>
      </c>
      <c r="AB24" s="17">
        <v>-3.33</v>
      </c>
      <c r="AC24" s="17">
        <v>5.13</v>
      </c>
      <c r="AD24" s="17">
        <v>-1.18</v>
      </c>
      <c r="AE24" s="17"/>
      <c r="AF24" s="17"/>
      <c r="AG24" s="17"/>
      <c r="AH24" s="17">
        <v>-3.9</v>
      </c>
      <c r="AI24" s="17">
        <v>-16</v>
      </c>
      <c r="AJ24" s="17"/>
      <c r="AK24" s="17"/>
      <c r="AL24" s="17"/>
      <c r="AM24" s="17">
        <v>-1.1000000000000001</v>
      </c>
      <c r="AN24" s="17">
        <v>-28.8</v>
      </c>
      <c r="AO24" s="17">
        <v>2.2000000000000002</v>
      </c>
      <c r="AP24" s="17">
        <v>13.6</v>
      </c>
      <c r="AQ24" s="17">
        <v>8.9</v>
      </c>
      <c r="AR24" s="17">
        <v>-0.3</v>
      </c>
      <c r="AS24" s="17">
        <v>1.7</v>
      </c>
      <c r="AT24" s="17">
        <v>1</v>
      </c>
      <c r="AU24" s="17">
        <v>28.1</v>
      </c>
      <c r="AV24" s="17">
        <v>-9.6999999999999993</v>
      </c>
      <c r="AW24" s="17">
        <v>-45.3</v>
      </c>
      <c r="AX24" s="17">
        <v>-6.8</v>
      </c>
      <c r="AY24" s="17">
        <v>-1.3</v>
      </c>
      <c r="AZ24" s="17">
        <v>0.7</v>
      </c>
      <c r="BA24" s="17">
        <v>-1.9</v>
      </c>
      <c r="BB24" s="17">
        <v>2.9</v>
      </c>
      <c r="BC24" s="17">
        <v>0.5</v>
      </c>
      <c r="BD24" s="17">
        <v>0</v>
      </c>
      <c r="BE24" s="17">
        <v>-2.7</v>
      </c>
      <c r="BF24" s="17"/>
      <c r="BG24" s="17"/>
      <c r="BH24" s="17">
        <v>0</v>
      </c>
      <c r="BI24" s="17">
        <v>4.2</v>
      </c>
      <c r="BJ24" s="17"/>
      <c r="BK24" s="17"/>
      <c r="BL24" s="17"/>
      <c r="BM24" s="17"/>
      <c r="BN24" s="17"/>
      <c r="BO24" s="17">
        <v>-0.3</v>
      </c>
      <c r="BP24" s="17">
        <v>-19.100000000000001</v>
      </c>
      <c r="BQ24" s="17">
        <v>-20.100000000000001</v>
      </c>
      <c r="BR24" s="17">
        <v>33.1</v>
      </c>
      <c r="BS24" s="17">
        <v>-1.7</v>
      </c>
      <c r="BT24" s="17">
        <v>7</v>
      </c>
      <c r="BU24" s="17">
        <v>5.4</v>
      </c>
      <c r="BV24" s="17"/>
      <c r="BW24" s="17"/>
      <c r="BX24" s="17"/>
      <c r="BY24" s="17"/>
      <c r="BZ24" s="17"/>
      <c r="CA24" s="17"/>
      <c r="CB24" s="17">
        <v>-0.6</v>
      </c>
      <c r="CC24" s="17">
        <v>11.8</v>
      </c>
      <c r="CD24" s="17">
        <v>16.5</v>
      </c>
      <c r="CE24" s="17">
        <v>0.1</v>
      </c>
      <c r="CF24" s="17">
        <v>6.1</v>
      </c>
      <c r="CG24" s="17">
        <v>1.8</v>
      </c>
      <c r="CH24" s="17"/>
      <c r="CI24" s="17"/>
      <c r="CJ24" s="17"/>
      <c r="CK24" s="17">
        <v>40.6</v>
      </c>
      <c r="CL24" s="17">
        <v>43.4</v>
      </c>
      <c r="CM24" s="17">
        <v>-16.7</v>
      </c>
      <c r="CN24" s="17">
        <v>-39.799999999999997</v>
      </c>
      <c r="CO24" s="17"/>
      <c r="CP24" s="17"/>
      <c r="CQ24" s="17"/>
      <c r="CR24" s="17"/>
      <c r="CS24" s="17">
        <v>-7.8</v>
      </c>
      <c r="CT24" s="17">
        <v>-5.4</v>
      </c>
      <c r="CU24" s="17"/>
      <c r="CV24" s="17">
        <v>-5.7</v>
      </c>
      <c r="CW24" s="17">
        <v>1.2</v>
      </c>
      <c r="CX24" s="17"/>
      <c r="CY24" s="17"/>
      <c r="CZ24" s="17">
        <v>0.4</v>
      </c>
      <c r="DA24" s="17"/>
      <c r="DB24" s="17"/>
      <c r="DC24" s="17"/>
      <c r="DD24" s="17"/>
      <c r="DE24" s="17">
        <v>0.1</v>
      </c>
      <c r="DF24" s="17">
        <v>0.3</v>
      </c>
      <c r="DG24" s="17">
        <v>0.1</v>
      </c>
      <c r="DH24" s="17">
        <v>0.3</v>
      </c>
      <c r="DI24" s="17">
        <v>0.1</v>
      </c>
      <c r="DJ24" s="17">
        <v>0.6</v>
      </c>
      <c r="DK24" s="17"/>
      <c r="DL24" s="17">
        <v>-0.6</v>
      </c>
      <c r="DM24" s="17">
        <v>-0.9</v>
      </c>
      <c r="DN24" s="17">
        <v>1.5</v>
      </c>
      <c r="DO24" s="17">
        <v>6.2</v>
      </c>
      <c r="DP24" s="17">
        <v>2</v>
      </c>
      <c r="DQ24" s="17">
        <v>0.4</v>
      </c>
      <c r="DR24" s="17">
        <v>0.8</v>
      </c>
      <c r="DS24" s="17">
        <v>1.2</v>
      </c>
      <c r="DT24" s="17">
        <v>0.3</v>
      </c>
      <c r="DU24" s="17"/>
      <c r="DV24" s="17">
        <v>0.1</v>
      </c>
      <c r="DW24" s="17">
        <v>0.2</v>
      </c>
      <c r="DX24" s="17"/>
      <c r="DY24" s="17">
        <v>-2.2000000000000002</v>
      </c>
      <c r="DZ24" s="17">
        <v>0.1</v>
      </c>
      <c r="EA24" s="17">
        <v>0.3</v>
      </c>
      <c r="EB24" s="17">
        <v>0.4</v>
      </c>
      <c r="EC24" s="17">
        <v>0.5</v>
      </c>
      <c r="ED24" s="17">
        <v>0.8</v>
      </c>
      <c r="EE24" s="17">
        <v>4</v>
      </c>
      <c r="EF24" s="17">
        <v>0.1</v>
      </c>
      <c r="EG24" s="17">
        <v>-7.9</v>
      </c>
      <c r="EH24" s="17">
        <v>0</v>
      </c>
      <c r="EI24" s="17">
        <v>0</v>
      </c>
      <c r="EJ24" s="17">
        <v>0</v>
      </c>
      <c r="EK24" s="17">
        <v>1.5</v>
      </c>
      <c r="EL24" s="17">
        <v>0</v>
      </c>
      <c r="EM24" s="17">
        <v>1.5</v>
      </c>
      <c r="EN24" s="17">
        <v>0.1</v>
      </c>
      <c r="EO24" s="17">
        <v>0.1</v>
      </c>
      <c r="EP24" s="17">
        <v>0.1</v>
      </c>
      <c r="EQ24" s="17">
        <v>0</v>
      </c>
      <c r="ER24" s="17">
        <v>2.7</v>
      </c>
      <c r="ES24" s="17">
        <v>0</v>
      </c>
      <c r="ET24" s="17">
        <v>1.9</v>
      </c>
      <c r="EU24" s="17">
        <v>-0.2</v>
      </c>
      <c r="EV24" s="17">
        <v>0</v>
      </c>
      <c r="EW24" s="17">
        <v>0</v>
      </c>
      <c r="EX24" s="17">
        <v>-2.2000000000000002</v>
      </c>
      <c r="EY24" s="17">
        <v>0</v>
      </c>
      <c r="EZ24" s="17">
        <v>0.755</v>
      </c>
      <c r="FA24" s="17">
        <v>1.0933200000000001</v>
      </c>
      <c r="FB24" s="17">
        <v>2</v>
      </c>
      <c r="FC24" s="17"/>
      <c r="FD24" s="17"/>
      <c r="FE24" s="17">
        <v>4</v>
      </c>
      <c r="FF24" s="17">
        <v>3.4</v>
      </c>
      <c r="FG24" s="17">
        <v>3</v>
      </c>
      <c r="FH24" s="17"/>
      <c r="FI24" s="17"/>
      <c r="FJ24" s="17"/>
      <c r="FK24" s="17"/>
      <c r="FL24" s="17">
        <v>72.168319999999994</v>
      </c>
      <c r="FM24" s="15"/>
      <c r="FN24" s="17">
        <v>1.78024</v>
      </c>
      <c r="FO24" s="17">
        <v>-0.13300000000000001</v>
      </c>
      <c r="FP24" s="17">
        <v>1.018</v>
      </c>
      <c r="FQ24" s="17">
        <v>0.9</v>
      </c>
      <c r="FR24" s="17">
        <v>0.32845999999999997</v>
      </c>
      <c r="FS24" s="17">
        <v>0.11768000000000001</v>
      </c>
      <c r="FT24" s="17">
        <v>0.85099999999999998</v>
      </c>
      <c r="FU24" s="17">
        <v>1.994</v>
      </c>
      <c r="FV24" s="17">
        <v>6.8563799999999997</v>
      </c>
    </row>
    <row r="25" spans="1:178" ht="24" customHeight="1" x14ac:dyDescent="0.3">
      <c r="A25" s="16" t="s">
        <v>48</v>
      </c>
      <c r="B25" s="16" t="s">
        <v>758</v>
      </c>
      <c r="C25" s="17">
        <v>-1.2</v>
      </c>
      <c r="D25" s="17">
        <v>-3.3</v>
      </c>
      <c r="E25" s="17">
        <v>10.3</v>
      </c>
      <c r="F25" s="17">
        <v>0</v>
      </c>
      <c r="G25" s="17">
        <v>0</v>
      </c>
      <c r="H25" s="17"/>
      <c r="I25" s="17">
        <v>6.3</v>
      </c>
      <c r="J25" s="17">
        <v>0</v>
      </c>
      <c r="K25" s="17">
        <v>1.3</v>
      </c>
      <c r="L25" s="17">
        <v>-18.8</v>
      </c>
      <c r="M25" s="17">
        <v>-7</v>
      </c>
      <c r="N25" s="17">
        <v>-12</v>
      </c>
      <c r="O25" s="17">
        <v>18.8</v>
      </c>
      <c r="P25" s="17">
        <v>7.7</v>
      </c>
      <c r="Q25" s="17">
        <v>13.6</v>
      </c>
      <c r="R25" s="17">
        <v>32.6</v>
      </c>
      <c r="S25" s="17">
        <v>-0.1</v>
      </c>
      <c r="T25" s="17"/>
      <c r="U25" s="17"/>
      <c r="V25" s="17"/>
      <c r="W25" s="17"/>
      <c r="X25" s="17">
        <v>-2.9</v>
      </c>
      <c r="Y25" s="17">
        <v>0.9</v>
      </c>
      <c r="Z25" s="17">
        <v>1.5</v>
      </c>
      <c r="AA25" s="17">
        <v>2.2999999999999998</v>
      </c>
      <c r="AB25" s="17">
        <v>-3.33</v>
      </c>
      <c r="AC25" s="17">
        <v>4.74</v>
      </c>
      <c r="AD25" s="17">
        <v>-0.87</v>
      </c>
      <c r="AE25" s="17"/>
      <c r="AF25" s="17"/>
      <c r="AG25" s="17"/>
      <c r="AH25" s="17">
        <v>-0.2</v>
      </c>
      <c r="AI25" s="17">
        <v>-14.8</v>
      </c>
      <c r="AJ25" s="17"/>
      <c r="AK25" s="17"/>
      <c r="AL25" s="17"/>
      <c r="AM25" s="17">
        <v>-1.2</v>
      </c>
      <c r="AN25" s="17">
        <v>-39.700000000000003</v>
      </c>
      <c r="AO25" s="17">
        <v>2.1</v>
      </c>
      <c r="AP25" s="17">
        <v>13.8</v>
      </c>
      <c r="AQ25" s="17">
        <v>8.6999999999999993</v>
      </c>
      <c r="AR25" s="17">
        <v>-0.2</v>
      </c>
      <c r="AS25" s="17">
        <v>1.7</v>
      </c>
      <c r="AT25" s="17">
        <v>0.5</v>
      </c>
      <c r="AU25" s="17">
        <v>29</v>
      </c>
      <c r="AV25" s="17">
        <v>-8.6999999999999993</v>
      </c>
      <c r="AW25" s="17">
        <v>-43.6</v>
      </c>
      <c r="AX25" s="17">
        <v>-7</v>
      </c>
      <c r="AY25" s="17">
        <v>-1.3</v>
      </c>
      <c r="AZ25" s="17">
        <v>0.8</v>
      </c>
      <c r="BA25" s="17">
        <v>-1.6</v>
      </c>
      <c r="BB25" s="17">
        <v>1.7</v>
      </c>
      <c r="BC25" s="17">
        <v>0.5</v>
      </c>
      <c r="BD25" s="17">
        <v>0</v>
      </c>
      <c r="BE25" s="17">
        <v>-5.4</v>
      </c>
      <c r="BF25" s="17"/>
      <c r="BG25" s="17"/>
      <c r="BH25" s="17">
        <v>0.9</v>
      </c>
      <c r="BI25" s="17">
        <v>7.6</v>
      </c>
      <c r="BJ25" s="17"/>
      <c r="BK25" s="17"/>
      <c r="BL25" s="17"/>
      <c r="BM25" s="17"/>
      <c r="BN25" s="17"/>
      <c r="BO25" s="17">
        <v>1.9</v>
      </c>
      <c r="BP25" s="17">
        <v>-17.399999999999999</v>
      </c>
      <c r="BQ25" s="17">
        <v>-18.7</v>
      </c>
      <c r="BR25" s="17">
        <v>34.5</v>
      </c>
      <c r="BS25" s="17">
        <v>0.1</v>
      </c>
      <c r="BT25" s="17">
        <v>7</v>
      </c>
      <c r="BU25" s="17">
        <v>5.7</v>
      </c>
      <c r="BV25" s="17"/>
      <c r="BW25" s="17"/>
      <c r="BX25" s="17"/>
      <c r="BY25" s="17"/>
      <c r="BZ25" s="17"/>
      <c r="CA25" s="17"/>
      <c r="CB25" s="17">
        <v>-0.6</v>
      </c>
      <c r="CC25" s="17">
        <v>11.1</v>
      </c>
      <c r="CD25" s="17">
        <v>17.600000000000001</v>
      </c>
      <c r="CE25" s="17">
        <v>0.4</v>
      </c>
      <c r="CF25" s="17">
        <v>3.9</v>
      </c>
      <c r="CG25" s="17">
        <v>1.8</v>
      </c>
      <c r="CH25" s="17"/>
      <c r="CI25" s="17"/>
      <c r="CJ25" s="17"/>
      <c r="CK25" s="17">
        <v>44.6</v>
      </c>
      <c r="CL25" s="17">
        <v>47.3</v>
      </c>
      <c r="CM25" s="17">
        <v>-10.199999999999999</v>
      </c>
      <c r="CN25" s="17">
        <v>-34.299999999999997</v>
      </c>
      <c r="CO25" s="17"/>
      <c r="CP25" s="17"/>
      <c r="CQ25" s="17"/>
      <c r="CR25" s="17"/>
      <c r="CS25" s="17">
        <v>-5.0999999999999996</v>
      </c>
      <c r="CT25" s="17">
        <v>-3.8</v>
      </c>
      <c r="CU25" s="17"/>
      <c r="CV25" s="17">
        <v>-5.8</v>
      </c>
      <c r="CW25" s="17">
        <v>2.7</v>
      </c>
      <c r="CX25" s="17"/>
      <c r="CY25" s="17"/>
      <c r="CZ25" s="17">
        <v>0.4</v>
      </c>
      <c r="DA25" s="17"/>
      <c r="DB25" s="17"/>
      <c r="DC25" s="17"/>
      <c r="DD25" s="17"/>
      <c r="DE25" s="17">
        <v>0.1</v>
      </c>
      <c r="DF25" s="17">
        <v>0.3</v>
      </c>
      <c r="DG25" s="17">
        <v>0.1</v>
      </c>
      <c r="DH25" s="17">
        <v>0.7</v>
      </c>
      <c r="DI25" s="17">
        <v>0.1</v>
      </c>
      <c r="DJ25" s="17">
        <v>0.6</v>
      </c>
      <c r="DK25" s="17"/>
      <c r="DL25" s="17">
        <v>-0.7</v>
      </c>
      <c r="DM25" s="17">
        <v>-1.4</v>
      </c>
      <c r="DN25" s="17">
        <v>0.8</v>
      </c>
      <c r="DO25" s="17">
        <v>4.5999999999999996</v>
      </c>
      <c r="DP25" s="17">
        <v>2</v>
      </c>
      <c r="DQ25" s="17">
        <v>0.4</v>
      </c>
      <c r="DR25" s="17">
        <v>0.8</v>
      </c>
      <c r="DS25" s="17">
        <v>1.2</v>
      </c>
      <c r="DT25" s="17">
        <v>0.1</v>
      </c>
      <c r="DU25" s="17"/>
      <c r="DV25" s="17">
        <v>0.4</v>
      </c>
      <c r="DW25" s="17">
        <v>0.2</v>
      </c>
      <c r="DX25" s="17"/>
      <c r="DY25" s="17">
        <v>-1.9</v>
      </c>
      <c r="DZ25" s="17">
        <v>0.2</v>
      </c>
      <c r="EA25" s="17">
        <v>0.3</v>
      </c>
      <c r="EB25" s="17">
        <v>0.4</v>
      </c>
      <c r="EC25" s="17">
        <v>0.7</v>
      </c>
      <c r="ED25" s="17">
        <v>0.8</v>
      </c>
      <c r="EE25" s="17">
        <v>4</v>
      </c>
      <c r="EF25" s="17">
        <v>0.8</v>
      </c>
      <c r="EG25" s="17">
        <v>-6.3</v>
      </c>
      <c r="EH25" s="17">
        <v>0</v>
      </c>
      <c r="EI25" s="17">
        <v>0</v>
      </c>
      <c r="EJ25" s="17">
        <v>0</v>
      </c>
      <c r="EK25" s="17">
        <v>1.6</v>
      </c>
      <c r="EL25" s="17">
        <v>0.1</v>
      </c>
      <c r="EM25" s="17">
        <v>1.6</v>
      </c>
      <c r="EN25" s="17">
        <v>0.1</v>
      </c>
      <c r="EO25" s="17">
        <v>0.1</v>
      </c>
      <c r="EP25" s="17">
        <v>0.1</v>
      </c>
      <c r="EQ25" s="17">
        <v>0</v>
      </c>
      <c r="ER25" s="17">
        <v>2.5</v>
      </c>
      <c r="ES25" s="17">
        <v>0</v>
      </c>
      <c r="ET25" s="17">
        <v>-0.3</v>
      </c>
      <c r="EU25" s="17">
        <v>-0.2</v>
      </c>
      <c r="EV25" s="17">
        <v>0</v>
      </c>
      <c r="EW25" s="17">
        <v>0</v>
      </c>
      <c r="EX25" s="17">
        <v>-14.2</v>
      </c>
      <c r="EY25" s="17">
        <v>0</v>
      </c>
      <c r="EZ25" s="17">
        <v>0.77500000000000002</v>
      </c>
      <c r="FA25" s="17">
        <v>1.47577</v>
      </c>
      <c r="FB25" s="17">
        <v>1.9</v>
      </c>
      <c r="FC25" s="17"/>
      <c r="FD25" s="17"/>
      <c r="FE25" s="17">
        <v>4.3</v>
      </c>
      <c r="FF25" s="17">
        <v>1.7</v>
      </c>
      <c r="FG25" s="17">
        <v>2.2000000000000002</v>
      </c>
      <c r="FH25" s="17"/>
      <c r="FI25" s="17"/>
      <c r="FJ25" s="17"/>
      <c r="FK25" s="17"/>
      <c r="FL25" s="17">
        <v>90.290769999999995</v>
      </c>
      <c r="FM25" s="15"/>
      <c r="FN25" s="17">
        <v>1.6866300000000001</v>
      </c>
      <c r="FO25" s="17">
        <v>-0.34399999999999997</v>
      </c>
      <c r="FP25" s="17">
        <v>1.3720000000000001</v>
      </c>
      <c r="FQ25" s="17">
        <v>1</v>
      </c>
      <c r="FR25" s="17">
        <v>0.33134000000000002</v>
      </c>
      <c r="FS25" s="17">
        <v>8.2239999999999994E-2</v>
      </c>
      <c r="FT25" s="17">
        <v>1.204</v>
      </c>
      <c r="FU25" s="17">
        <v>1.9039999999999999</v>
      </c>
      <c r="FV25" s="17">
        <v>7.2362099999999998</v>
      </c>
    </row>
    <row r="26" spans="1:178" ht="24" customHeight="1" x14ac:dyDescent="0.3">
      <c r="A26" s="18" t="s">
        <v>48</v>
      </c>
      <c r="B26" s="18" t="s">
        <v>759</v>
      </c>
      <c r="C26" s="19">
        <v>0.6</v>
      </c>
      <c r="D26" s="19">
        <v>9.6999999999999993</v>
      </c>
      <c r="E26" s="19">
        <v>13.2</v>
      </c>
      <c r="F26" s="19">
        <v>0</v>
      </c>
      <c r="G26" s="19">
        <v>0</v>
      </c>
      <c r="H26" s="19"/>
      <c r="I26" s="19">
        <v>11</v>
      </c>
      <c r="J26" s="19">
        <v>0</v>
      </c>
      <c r="K26" s="19">
        <v>2</v>
      </c>
      <c r="L26" s="19">
        <v>-15.5</v>
      </c>
      <c r="M26" s="19">
        <v>2.7</v>
      </c>
      <c r="N26" s="19">
        <v>-3.4</v>
      </c>
      <c r="O26" s="19">
        <v>20.9</v>
      </c>
      <c r="P26" s="19">
        <v>10</v>
      </c>
      <c r="Q26" s="19">
        <v>15.3</v>
      </c>
      <c r="R26" s="19">
        <v>29.8</v>
      </c>
      <c r="S26" s="19">
        <v>0.1</v>
      </c>
      <c r="T26" s="19"/>
      <c r="U26" s="19"/>
      <c r="V26" s="19"/>
      <c r="W26" s="19"/>
      <c r="X26" s="19">
        <v>-2.6</v>
      </c>
      <c r="Y26" s="19">
        <v>0.9</v>
      </c>
      <c r="Z26" s="19">
        <v>1.5</v>
      </c>
      <c r="AA26" s="19">
        <v>2.6</v>
      </c>
      <c r="AB26" s="19">
        <v>-3.36</v>
      </c>
      <c r="AC26" s="19">
        <v>4.78</v>
      </c>
      <c r="AD26" s="19">
        <v>-0.73</v>
      </c>
      <c r="AE26" s="19"/>
      <c r="AF26" s="19"/>
      <c r="AG26" s="19"/>
      <c r="AH26" s="19">
        <v>2.5</v>
      </c>
      <c r="AI26" s="19">
        <v>-14.1</v>
      </c>
      <c r="AJ26" s="19"/>
      <c r="AK26" s="19"/>
      <c r="AL26" s="19"/>
      <c r="AM26" s="19">
        <v>-1.1000000000000001</v>
      </c>
      <c r="AN26" s="19">
        <v>-38.299999999999997</v>
      </c>
      <c r="AO26" s="19">
        <v>2.4</v>
      </c>
      <c r="AP26" s="19">
        <v>13.8</v>
      </c>
      <c r="AQ26" s="19">
        <v>8.5</v>
      </c>
      <c r="AR26" s="19">
        <v>-0.4</v>
      </c>
      <c r="AS26" s="19">
        <v>1.7</v>
      </c>
      <c r="AT26" s="19">
        <v>0.8</v>
      </c>
      <c r="AU26" s="19">
        <v>32.200000000000003</v>
      </c>
      <c r="AV26" s="19">
        <v>-5.8</v>
      </c>
      <c r="AW26" s="19">
        <v>-41.2</v>
      </c>
      <c r="AX26" s="19">
        <v>-4.3</v>
      </c>
      <c r="AY26" s="19">
        <v>-1.4</v>
      </c>
      <c r="AZ26" s="19">
        <v>0.8</v>
      </c>
      <c r="BA26" s="19">
        <v>1</v>
      </c>
      <c r="BB26" s="19">
        <v>3.6</v>
      </c>
      <c r="BC26" s="19">
        <v>0.5</v>
      </c>
      <c r="BD26" s="19">
        <v>0</v>
      </c>
      <c r="BE26" s="19">
        <v>-1</v>
      </c>
      <c r="BF26" s="19"/>
      <c r="BG26" s="19"/>
      <c r="BH26" s="19">
        <v>3.4</v>
      </c>
      <c r="BI26" s="19">
        <v>11.7</v>
      </c>
      <c r="BJ26" s="19"/>
      <c r="BK26" s="19"/>
      <c r="BL26" s="19"/>
      <c r="BM26" s="19"/>
      <c r="BN26" s="19"/>
      <c r="BO26" s="19">
        <v>3.8</v>
      </c>
      <c r="BP26" s="19">
        <v>-15.6</v>
      </c>
      <c r="BQ26" s="19">
        <v>-17</v>
      </c>
      <c r="BR26" s="19">
        <v>36.700000000000003</v>
      </c>
      <c r="BS26" s="19">
        <v>0.8</v>
      </c>
      <c r="BT26" s="19">
        <v>8.6999999999999993</v>
      </c>
      <c r="BU26" s="19">
        <v>6.2</v>
      </c>
      <c r="BV26" s="19"/>
      <c r="BW26" s="19"/>
      <c r="BX26" s="19"/>
      <c r="BY26" s="19"/>
      <c r="BZ26" s="19"/>
      <c r="CA26" s="19"/>
      <c r="CB26" s="19">
        <v>-0.6</v>
      </c>
      <c r="CC26" s="19">
        <v>10.9</v>
      </c>
      <c r="CD26" s="19">
        <v>16.8</v>
      </c>
      <c r="CE26" s="19">
        <v>0</v>
      </c>
      <c r="CF26" s="19">
        <v>3.9</v>
      </c>
      <c r="CG26" s="19">
        <v>1.8</v>
      </c>
      <c r="CH26" s="19"/>
      <c r="CI26" s="19"/>
      <c r="CJ26" s="19"/>
      <c r="CK26" s="19">
        <v>49.9</v>
      </c>
      <c r="CL26" s="19">
        <v>52.7</v>
      </c>
      <c r="CM26" s="19">
        <v>-2.8</v>
      </c>
      <c r="CN26" s="19">
        <v>-27.1</v>
      </c>
      <c r="CO26" s="19"/>
      <c r="CP26" s="19"/>
      <c r="CQ26" s="19"/>
      <c r="CR26" s="19"/>
      <c r="CS26" s="19">
        <v>-5.7</v>
      </c>
      <c r="CT26" s="19">
        <v>-3.7</v>
      </c>
      <c r="CU26" s="19"/>
      <c r="CV26" s="19">
        <v>-5.8</v>
      </c>
      <c r="CW26" s="19">
        <v>3.3</v>
      </c>
      <c r="CX26" s="19"/>
      <c r="CY26" s="19"/>
      <c r="CZ26" s="19">
        <v>0.4</v>
      </c>
      <c r="DA26" s="19"/>
      <c r="DB26" s="19"/>
      <c r="DC26" s="19"/>
      <c r="DD26" s="19"/>
      <c r="DE26" s="19">
        <v>0.1</v>
      </c>
      <c r="DF26" s="19">
        <v>0.4</v>
      </c>
      <c r="DG26" s="19">
        <v>0.2</v>
      </c>
      <c r="DH26" s="19">
        <v>-0.2</v>
      </c>
      <c r="DI26" s="19">
        <v>0.1</v>
      </c>
      <c r="DJ26" s="19">
        <v>0.6</v>
      </c>
      <c r="DK26" s="19"/>
      <c r="DL26" s="19">
        <v>-0.7</v>
      </c>
      <c r="DM26" s="19">
        <v>-1.5</v>
      </c>
      <c r="DN26" s="19">
        <v>1.5</v>
      </c>
      <c r="DO26" s="19">
        <v>6.5</v>
      </c>
      <c r="DP26" s="19">
        <v>2</v>
      </c>
      <c r="DQ26" s="19">
        <v>0.4</v>
      </c>
      <c r="DR26" s="19">
        <v>0.8</v>
      </c>
      <c r="DS26" s="19">
        <v>1.2</v>
      </c>
      <c r="DT26" s="19">
        <v>-0.5</v>
      </c>
      <c r="DU26" s="19"/>
      <c r="DV26" s="19">
        <v>0.4</v>
      </c>
      <c r="DW26" s="19">
        <v>0.2</v>
      </c>
      <c r="DX26" s="19"/>
      <c r="DY26" s="19">
        <v>-1.8</v>
      </c>
      <c r="DZ26" s="19">
        <v>0.2</v>
      </c>
      <c r="EA26" s="19">
        <v>0.4</v>
      </c>
      <c r="EB26" s="19">
        <v>0.4</v>
      </c>
      <c r="EC26" s="19">
        <v>0.6</v>
      </c>
      <c r="ED26" s="19">
        <v>0.8</v>
      </c>
      <c r="EE26" s="19">
        <v>4</v>
      </c>
      <c r="EF26" s="19">
        <v>1.9</v>
      </c>
      <c r="EG26" s="19">
        <v>-4.5999999999999996</v>
      </c>
      <c r="EH26" s="19">
        <v>0</v>
      </c>
      <c r="EI26" s="19">
        <v>0</v>
      </c>
      <c r="EJ26" s="19">
        <v>0</v>
      </c>
      <c r="EK26" s="19">
        <v>1.6</v>
      </c>
      <c r="EL26" s="19">
        <v>0.1</v>
      </c>
      <c r="EM26" s="19">
        <v>1.7</v>
      </c>
      <c r="EN26" s="19">
        <v>0.1</v>
      </c>
      <c r="EO26" s="19">
        <v>0.1</v>
      </c>
      <c r="EP26" s="19">
        <v>0.1</v>
      </c>
      <c r="EQ26" s="19">
        <v>0</v>
      </c>
      <c r="ER26" s="19">
        <v>2.8</v>
      </c>
      <c r="ES26" s="19">
        <v>0.1</v>
      </c>
      <c r="ET26" s="19">
        <v>-2.7</v>
      </c>
      <c r="EU26" s="19">
        <v>-0.2</v>
      </c>
      <c r="EV26" s="19">
        <v>0</v>
      </c>
      <c r="EW26" s="19">
        <v>0</v>
      </c>
      <c r="EX26" s="19">
        <v>-12.5</v>
      </c>
      <c r="EY26" s="19">
        <v>0</v>
      </c>
      <c r="EZ26" s="19">
        <v>0.79200000000000004</v>
      </c>
      <c r="FA26" s="19">
        <v>1.3172699999999999</v>
      </c>
      <c r="FB26" s="19">
        <v>2</v>
      </c>
      <c r="FC26" s="19"/>
      <c r="FD26" s="19"/>
      <c r="FE26" s="19">
        <v>4.4000000000000004</v>
      </c>
      <c r="FF26" s="19">
        <v>2.2000000000000002</v>
      </c>
      <c r="FG26" s="19">
        <v>2.5</v>
      </c>
      <c r="FH26" s="19"/>
      <c r="FI26" s="19"/>
      <c r="FJ26" s="19"/>
      <c r="FK26" s="19"/>
      <c r="FL26" s="19">
        <v>210.19927000000001</v>
      </c>
      <c r="FM26" s="15"/>
      <c r="FN26" s="19">
        <v>1.80497</v>
      </c>
      <c r="FO26" s="19">
        <v>-8.3000000000000004E-2</v>
      </c>
      <c r="FP26" s="19">
        <v>1.34</v>
      </c>
      <c r="FQ26" s="19">
        <v>1</v>
      </c>
      <c r="FR26" s="19">
        <v>0.32179000000000002</v>
      </c>
      <c r="FS26" s="19">
        <v>8.6699999999999999E-2</v>
      </c>
      <c r="FT26" s="19">
        <v>1.625</v>
      </c>
      <c r="FU26" s="19">
        <v>2.153</v>
      </c>
      <c r="FV26" s="19">
        <v>8.2484599999999997</v>
      </c>
    </row>
    <row r="27" spans="1:178" ht="24" customHeight="1" x14ac:dyDescent="0.3">
      <c r="A27" s="13" t="s">
        <v>48</v>
      </c>
      <c r="B27" s="13" t="s">
        <v>760</v>
      </c>
      <c r="C27" s="14">
        <v>1.2</v>
      </c>
      <c r="D27" s="14">
        <v>24.3</v>
      </c>
      <c r="E27" s="14">
        <v>15.9</v>
      </c>
      <c r="F27" s="14">
        <v>0</v>
      </c>
      <c r="G27" s="14">
        <v>0</v>
      </c>
      <c r="H27" s="14"/>
      <c r="I27" s="14">
        <v>8.9</v>
      </c>
      <c r="J27" s="14">
        <v>0</v>
      </c>
      <c r="K27" s="14">
        <v>5.9</v>
      </c>
      <c r="L27" s="14">
        <v>-4.9000000000000004</v>
      </c>
      <c r="M27" s="14">
        <v>8.6</v>
      </c>
      <c r="N27" s="14">
        <v>3.6</v>
      </c>
      <c r="O27" s="14">
        <v>35.200000000000003</v>
      </c>
      <c r="P27" s="14">
        <v>13.8</v>
      </c>
      <c r="Q27" s="14">
        <v>17.399999999999999</v>
      </c>
      <c r="R27" s="14">
        <v>38.200000000000003</v>
      </c>
      <c r="S27" s="14">
        <v>-0.1</v>
      </c>
      <c r="T27" s="14"/>
      <c r="U27" s="14"/>
      <c r="V27" s="14"/>
      <c r="W27" s="14"/>
      <c r="X27" s="14">
        <v>2.5</v>
      </c>
      <c r="Y27" s="14">
        <v>1.3</v>
      </c>
      <c r="Z27" s="14">
        <v>1.7</v>
      </c>
      <c r="AA27" s="14">
        <v>2.2999999999999998</v>
      </c>
      <c r="AB27" s="14">
        <v>-3.31</v>
      </c>
      <c r="AC27" s="14">
        <v>4.6399999999999997</v>
      </c>
      <c r="AD27" s="14">
        <v>3.52</v>
      </c>
      <c r="AE27" s="14"/>
      <c r="AF27" s="14"/>
      <c r="AG27" s="14"/>
      <c r="AH27" s="14">
        <v>2.8</v>
      </c>
      <c r="AI27" s="14">
        <v>-12.1</v>
      </c>
      <c r="AJ27" s="14"/>
      <c r="AK27" s="14"/>
      <c r="AL27" s="14"/>
      <c r="AM27" s="14">
        <v>-0.9</v>
      </c>
      <c r="AN27" s="14">
        <v>-24.2</v>
      </c>
      <c r="AO27" s="14">
        <v>3.4</v>
      </c>
      <c r="AP27" s="14">
        <v>12.6</v>
      </c>
      <c r="AQ27" s="14">
        <v>8.6</v>
      </c>
      <c r="AR27" s="14">
        <v>-0.3</v>
      </c>
      <c r="AS27" s="14">
        <v>1.5</v>
      </c>
      <c r="AT27" s="14">
        <v>0.7</v>
      </c>
      <c r="AU27" s="14">
        <v>39.799999999999997</v>
      </c>
      <c r="AV27" s="14">
        <v>1.8</v>
      </c>
      <c r="AW27" s="14">
        <v>-38.299999999999997</v>
      </c>
      <c r="AX27" s="14">
        <v>-2.5</v>
      </c>
      <c r="AY27" s="14">
        <v>-1.2</v>
      </c>
      <c r="AZ27" s="14">
        <v>0.8</v>
      </c>
      <c r="BA27" s="14">
        <v>2</v>
      </c>
      <c r="BB27" s="14">
        <v>4.3</v>
      </c>
      <c r="BC27" s="14">
        <v>0.5</v>
      </c>
      <c r="BD27" s="14">
        <v>0.2</v>
      </c>
      <c r="BE27" s="14">
        <v>-2.5</v>
      </c>
      <c r="BF27" s="14"/>
      <c r="BG27" s="14"/>
      <c r="BH27" s="14">
        <v>5.4</v>
      </c>
      <c r="BI27" s="14">
        <v>8.5</v>
      </c>
      <c r="BJ27" s="14"/>
      <c r="BK27" s="14"/>
      <c r="BL27" s="14"/>
      <c r="BM27" s="14"/>
      <c r="BN27" s="14"/>
      <c r="BO27" s="14">
        <v>4.2</v>
      </c>
      <c r="BP27" s="14">
        <v>-12.1</v>
      </c>
      <c r="BQ27" s="14">
        <v>-13.3</v>
      </c>
      <c r="BR27" s="14">
        <v>40.799999999999997</v>
      </c>
      <c r="BS27" s="14">
        <v>5.5</v>
      </c>
      <c r="BT27" s="14">
        <v>10.4</v>
      </c>
      <c r="BU27" s="14">
        <v>6.9</v>
      </c>
      <c r="BV27" s="14"/>
      <c r="BW27" s="14"/>
      <c r="BX27" s="14"/>
      <c r="BY27" s="14"/>
      <c r="BZ27" s="14"/>
      <c r="CA27" s="14"/>
      <c r="CB27" s="14">
        <v>-0.6</v>
      </c>
      <c r="CC27" s="14">
        <v>24</v>
      </c>
      <c r="CD27" s="14">
        <v>30.9</v>
      </c>
      <c r="CE27" s="14">
        <v>5.5</v>
      </c>
      <c r="CF27" s="14">
        <v>6.2</v>
      </c>
      <c r="CG27" s="14">
        <v>4</v>
      </c>
      <c r="CH27" s="14"/>
      <c r="CI27" s="14"/>
      <c r="CJ27" s="14"/>
      <c r="CK27" s="14">
        <v>58.9</v>
      </c>
      <c r="CL27" s="14">
        <v>61.7</v>
      </c>
      <c r="CM27" s="14">
        <v>10.6</v>
      </c>
      <c r="CN27" s="14">
        <v>-21</v>
      </c>
      <c r="CO27" s="14"/>
      <c r="CP27" s="14"/>
      <c r="CQ27" s="14"/>
      <c r="CR27" s="14"/>
      <c r="CS27" s="14">
        <v>1.5</v>
      </c>
      <c r="CT27" s="14">
        <v>0.6</v>
      </c>
      <c r="CU27" s="14"/>
      <c r="CV27" s="14">
        <v>-6</v>
      </c>
      <c r="CW27" s="14">
        <v>6</v>
      </c>
      <c r="CX27" s="14"/>
      <c r="CY27" s="14"/>
      <c r="CZ27" s="14">
        <v>0.4</v>
      </c>
      <c r="DA27" s="14"/>
      <c r="DB27" s="14"/>
      <c r="DC27" s="14"/>
      <c r="DD27" s="14"/>
      <c r="DE27" s="14">
        <v>0.1</v>
      </c>
      <c r="DF27" s="14">
        <v>0.5</v>
      </c>
      <c r="DG27" s="14">
        <v>0.1</v>
      </c>
      <c r="DH27" s="14">
        <v>1.1000000000000001</v>
      </c>
      <c r="DI27" s="14">
        <v>0</v>
      </c>
      <c r="DJ27" s="14">
        <v>0.6</v>
      </c>
      <c r="DK27" s="14"/>
      <c r="DL27" s="14">
        <v>-0.8</v>
      </c>
      <c r="DM27" s="14">
        <v>-1.5</v>
      </c>
      <c r="DN27" s="14">
        <v>1.1000000000000001</v>
      </c>
      <c r="DO27" s="14">
        <v>7.4</v>
      </c>
      <c r="DP27" s="14">
        <v>2</v>
      </c>
      <c r="DQ27" s="14">
        <v>0.4</v>
      </c>
      <c r="DR27" s="14">
        <v>0.8</v>
      </c>
      <c r="DS27" s="14">
        <v>1.2</v>
      </c>
      <c r="DT27" s="14">
        <v>-2.2999999999999998</v>
      </c>
      <c r="DU27" s="14"/>
      <c r="DV27" s="14">
        <v>0.5</v>
      </c>
      <c r="DW27" s="14">
        <v>0.2</v>
      </c>
      <c r="DX27" s="14"/>
      <c r="DY27" s="14">
        <v>-1.6</v>
      </c>
      <c r="DZ27" s="14">
        <v>0</v>
      </c>
      <c r="EA27" s="14">
        <v>0.4</v>
      </c>
      <c r="EB27" s="14">
        <v>0.4</v>
      </c>
      <c r="EC27" s="14">
        <v>0.7</v>
      </c>
      <c r="ED27" s="14">
        <v>0.8</v>
      </c>
      <c r="EE27" s="14">
        <v>1</v>
      </c>
      <c r="EF27" s="14">
        <v>2.2999999999999998</v>
      </c>
      <c r="EG27" s="14">
        <v>-6.3</v>
      </c>
      <c r="EH27" s="14">
        <v>0</v>
      </c>
      <c r="EI27" s="14">
        <v>0</v>
      </c>
      <c r="EJ27" s="14">
        <v>0</v>
      </c>
      <c r="EK27" s="14">
        <v>1.6</v>
      </c>
      <c r="EL27" s="14">
        <v>0.1</v>
      </c>
      <c r="EM27" s="14">
        <v>1.8</v>
      </c>
      <c r="EN27" s="14">
        <v>0.1</v>
      </c>
      <c r="EO27" s="14">
        <v>0.1</v>
      </c>
      <c r="EP27" s="14">
        <v>0.1</v>
      </c>
      <c r="EQ27" s="14">
        <v>0</v>
      </c>
      <c r="ER27" s="14">
        <v>2.7</v>
      </c>
      <c r="ES27" s="14">
        <v>0.5</v>
      </c>
      <c r="ET27" s="14">
        <v>-3</v>
      </c>
      <c r="EU27" s="14">
        <v>-0.2</v>
      </c>
      <c r="EV27" s="14">
        <v>0</v>
      </c>
      <c r="EW27" s="14">
        <v>0</v>
      </c>
      <c r="EX27" s="14">
        <v>-4.0999999999999996</v>
      </c>
      <c r="EY27" s="14">
        <v>0.4</v>
      </c>
      <c r="EZ27" s="14">
        <v>0.77900000000000003</v>
      </c>
      <c r="FA27" s="14">
        <v>1.5858099999999999</v>
      </c>
      <c r="FB27" s="14">
        <v>1.9</v>
      </c>
      <c r="FC27" s="14"/>
      <c r="FD27" s="14"/>
      <c r="FE27" s="14">
        <v>4.3</v>
      </c>
      <c r="FF27" s="14">
        <v>2</v>
      </c>
      <c r="FG27" s="14">
        <v>2.2000000000000002</v>
      </c>
      <c r="FH27" s="14"/>
      <c r="FI27" s="14"/>
      <c r="FJ27" s="14"/>
      <c r="FK27" s="14"/>
      <c r="FL27" s="14">
        <v>438.61480999999998</v>
      </c>
      <c r="FM27" s="15"/>
      <c r="FN27" s="14">
        <v>1.83196</v>
      </c>
      <c r="FO27" s="14">
        <v>-0.28499999999999998</v>
      </c>
      <c r="FP27" s="14">
        <v>1.536</v>
      </c>
      <c r="FQ27" s="14">
        <v>1</v>
      </c>
      <c r="FR27" s="14">
        <v>0.30998999999999999</v>
      </c>
      <c r="FS27" s="14">
        <v>9.6049999999999996E-2</v>
      </c>
      <c r="FT27" s="14">
        <v>1.29</v>
      </c>
      <c r="FU27" s="14">
        <v>1.9379999999999999</v>
      </c>
      <c r="FV27" s="14">
        <v>7.7169999999999996</v>
      </c>
    </row>
    <row r="28" spans="1:178" ht="24" customHeight="1" x14ac:dyDescent="0.3">
      <c r="A28" s="16" t="s">
        <v>48</v>
      </c>
      <c r="B28" s="16" t="s">
        <v>761</v>
      </c>
      <c r="C28" s="17">
        <v>2.4</v>
      </c>
      <c r="D28" s="17">
        <v>25.4</v>
      </c>
      <c r="E28" s="17">
        <v>16.899999999999999</v>
      </c>
      <c r="F28" s="17">
        <v>1.6</v>
      </c>
      <c r="G28" s="17">
        <v>1.3</v>
      </c>
      <c r="H28" s="17"/>
      <c r="I28" s="17">
        <v>23.9</v>
      </c>
      <c r="J28" s="17">
        <v>0</v>
      </c>
      <c r="K28" s="17">
        <v>7</v>
      </c>
      <c r="L28" s="17">
        <v>-6.2</v>
      </c>
      <c r="M28" s="17">
        <v>13.4</v>
      </c>
      <c r="N28" s="17">
        <v>8.5</v>
      </c>
      <c r="O28" s="17">
        <v>34.5</v>
      </c>
      <c r="P28" s="17">
        <v>14.3</v>
      </c>
      <c r="Q28" s="17">
        <v>18.2</v>
      </c>
      <c r="R28" s="17">
        <v>34.700000000000003</v>
      </c>
      <c r="S28" s="17">
        <v>0.1</v>
      </c>
      <c r="T28" s="17"/>
      <c r="U28" s="17"/>
      <c r="V28" s="17"/>
      <c r="W28" s="17"/>
      <c r="X28" s="17">
        <v>2.4</v>
      </c>
      <c r="Y28" s="17">
        <v>1.1000000000000001</v>
      </c>
      <c r="Z28" s="17">
        <v>1.4</v>
      </c>
      <c r="AA28" s="17">
        <v>2.2000000000000002</v>
      </c>
      <c r="AB28" s="17">
        <v>-3.31</v>
      </c>
      <c r="AC28" s="17">
        <v>4.9000000000000004</v>
      </c>
      <c r="AD28" s="17">
        <v>3.93</v>
      </c>
      <c r="AE28" s="17"/>
      <c r="AF28" s="17"/>
      <c r="AG28" s="17"/>
      <c r="AH28" s="17">
        <v>4.9000000000000004</v>
      </c>
      <c r="AI28" s="17">
        <v>-9.8000000000000007</v>
      </c>
      <c r="AJ28" s="17"/>
      <c r="AK28" s="17"/>
      <c r="AL28" s="17"/>
      <c r="AM28" s="17">
        <v>-0.7</v>
      </c>
      <c r="AN28" s="17">
        <v>5</v>
      </c>
      <c r="AO28" s="17">
        <v>4.3</v>
      </c>
      <c r="AP28" s="17">
        <v>0</v>
      </c>
      <c r="AQ28" s="17">
        <v>8.8000000000000007</v>
      </c>
      <c r="AR28" s="17">
        <v>0.4</v>
      </c>
      <c r="AS28" s="17">
        <v>1.5</v>
      </c>
      <c r="AT28" s="17">
        <v>0.6</v>
      </c>
      <c r="AU28" s="17">
        <v>42.3</v>
      </c>
      <c r="AV28" s="17">
        <v>4.5</v>
      </c>
      <c r="AW28" s="17">
        <v>-40.9</v>
      </c>
      <c r="AX28" s="17">
        <v>0.9</v>
      </c>
      <c r="AY28" s="17">
        <v>-1.1000000000000001</v>
      </c>
      <c r="AZ28" s="17">
        <v>1</v>
      </c>
      <c r="BA28" s="17">
        <v>1.6</v>
      </c>
      <c r="BB28" s="17">
        <v>5.5</v>
      </c>
      <c r="BC28" s="17">
        <v>0.5</v>
      </c>
      <c r="BD28" s="17">
        <v>0.2</v>
      </c>
      <c r="BE28" s="17">
        <v>-1.2</v>
      </c>
      <c r="BF28" s="17"/>
      <c r="BG28" s="17"/>
      <c r="BH28" s="17">
        <v>6.8</v>
      </c>
      <c r="BI28" s="17">
        <v>8.3000000000000007</v>
      </c>
      <c r="BJ28" s="17"/>
      <c r="BK28" s="17"/>
      <c r="BL28" s="17"/>
      <c r="BM28" s="17"/>
      <c r="BN28" s="17"/>
      <c r="BO28" s="17">
        <v>5.7</v>
      </c>
      <c r="BP28" s="17">
        <v>-11.8</v>
      </c>
      <c r="BQ28" s="17">
        <v>-12.4</v>
      </c>
      <c r="BR28" s="17">
        <v>42.1</v>
      </c>
      <c r="BS28" s="17">
        <v>6.4</v>
      </c>
      <c r="BT28" s="17">
        <v>11.1</v>
      </c>
      <c r="BU28" s="17">
        <v>7.1</v>
      </c>
      <c r="BV28" s="17"/>
      <c r="BW28" s="17"/>
      <c r="BX28" s="17"/>
      <c r="BY28" s="17"/>
      <c r="BZ28" s="17"/>
      <c r="CA28" s="17"/>
      <c r="CB28" s="17">
        <v>-0.6</v>
      </c>
      <c r="CC28" s="17">
        <v>23.2</v>
      </c>
      <c r="CD28" s="17">
        <v>30.4</v>
      </c>
      <c r="CE28" s="17">
        <v>5</v>
      </c>
      <c r="CF28" s="17">
        <v>3.9</v>
      </c>
      <c r="CG28" s="17">
        <v>4</v>
      </c>
      <c r="CH28" s="17"/>
      <c r="CI28" s="17"/>
      <c r="CJ28" s="17"/>
      <c r="CK28" s="17">
        <v>64</v>
      </c>
      <c r="CL28" s="17">
        <v>66.8</v>
      </c>
      <c r="CM28" s="17">
        <v>17.8</v>
      </c>
      <c r="CN28" s="17">
        <v>-5</v>
      </c>
      <c r="CO28" s="17"/>
      <c r="CP28" s="17"/>
      <c r="CQ28" s="17"/>
      <c r="CR28" s="17"/>
      <c r="CS28" s="17">
        <v>-1.6</v>
      </c>
      <c r="CT28" s="17">
        <v>1.2</v>
      </c>
      <c r="CU28" s="17"/>
      <c r="CV28" s="17">
        <v>-6.2</v>
      </c>
      <c r="CW28" s="17">
        <v>6.2</v>
      </c>
      <c r="CX28" s="17"/>
      <c r="CY28" s="17"/>
      <c r="CZ28" s="17">
        <v>0.4</v>
      </c>
      <c r="DA28" s="17"/>
      <c r="DB28" s="17"/>
      <c r="DC28" s="17"/>
      <c r="DD28" s="17"/>
      <c r="DE28" s="17">
        <v>0.1</v>
      </c>
      <c r="DF28" s="17">
        <v>0.6</v>
      </c>
      <c r="DG28" s="17">
        <v>0.1</v>
      </c>
      <c r="DH28" s="17">
        <v>1.1000000000000001</v>
      </c>
      <c r="DI28" s="17">
        <v>0</v>
      </c>
      <c r="DJ28" s="17">
        <v>0.6</v>
      </c>
      <c r="DK28" s="17"/>
      <c r="DL28" s="17">
        <v>-0.7</v>
      </c>
      <c r="DM28" s="17">
        <v>-1.5</v>
      </c>
      <c r="DN28" s="17">
        <v>2.2000000000000002</v>
      </c>
      <c r="DO28" s="17">
        <v>8</v>
      </c>
      <c r="DP28" s="17">
        <v>2</v>
      </c>
      <c r="DQ28" s="17">
        <v>0.4</v>
      </c>
      <c r="DR28" s="17">
        <v>0.8</v>
      </c>
      <c r="DS28" s="17">
        <v>1.2</v>
      </c>
      <c r="DT28" s="17">
        <v>-3.3</v>
      </c>
      <c r="DU28" s="17"/>
      <c r="DV28" s="17">
        <v>0.7</v>
      </c>
      <c r="DW28" s="17">
        <v>0.2</v>
      </c>
      <c r="DX28" s="17"/>
      <c r="DY28" s="17">
        <v>-1.7</v>
      </c>
      <c r="DZ28" s="17">
        <v>0</v>
      </c>
      <c r="EA28" s="17">
        <v>0.4</v>
      </c>
      <c r="EB28" s="17">
        <v>0.4</v>
      </c>
      <c r="EC28" s="17">
        <v>0.6</v>
      </c>
      <c r="ED28" s="17">
        <v>0.8</v>
      </c>
      <c r="EE28" s="17">
        <v>1</v>
      </c>
      <c r="EF28" s="17">
        <v>2.5</v>
      </c>
      <c r="EG28" s="17">
        <v>-6.3</v>
      </c>
      <c r="EH28" s="17">
        <v>0</v>
      </c>
      <c r="EI28" s="17">
        <v>0</v>
      </c>
      <c r="EJ28" s="17">
        <v>0</v>
      </c>
      <c r="EK28" s="17">
        <v>1.6</v>
      </c>
      <c r="EL28" s="17">
        <v>0.1</v>
      </c>
      <c r="EM28" s="17">
        <v>1.8</v>
      </c>
      <c r="EN28" s="17">
        <v>0.1</v>
      </c>
      <c r="EO28" s="17">
        <v>0.1</v>
      </c>
      <c r="EP28" s="17">
        <v>0.1</v>
      </c>
      <c r="EQ28" s="17">
        <v>0</v>
      </c>
      <c r="ER28" s="17">
        <v>2.6</v>
      </c>
      <c r="ES28" s="17">
        <v>0.9</v>
      </c>
      <c r="ET28" s="17">
        <v>-31.6</v>
      </c>
      <c r="EU28" s="17">
        <v>-0.2</v>
      </c>
      <c r="EV28" s="17">
        <v>0</v>
      </c>
      <c r="EW28" s="17">
        <v>0</v>
      </c>
      <c r="EX28" s="17">
        <v>25.5</v>
      </c>
      <c r="EY28" s="17">
        <v>0.9</v>
      </c>
      <c r="EZ28" s="17">
        <v>0.72699999999999998</v>
      </c>
      <c r="FA28" s="17">
        <v>1.3263400000000001</v>
      </c>
      <c r="FB28" s="17">
        <v>1.9</v>
      </c>
      <c r="FC28" s="17"/>
      <c r="FD28" s="17"/>
      <c r="FE28" s="17">
        <v>4.7</v>
      </c>
      <c r="FF28" s="17">
        <v>2.7</v>
      </c>
      <c r="FG28" s="17">
        <v>1.7</v>
      </c>
      <c r="FH28" s="17"/>
      <c r="FI28" s="17"/>
      <c r="FJ28" s="17"/>
      <c r="FK28" s="17"/>
      <c r="FL28" s="17">
        <v>534.87333999999998</v>
      </c>
      <c r="FM28" s="15"/>
      <c r="FN28" s="17">
        <v>1.63544</v>
      </c>
      <c r="FO28" s="17">
        <v>-0.26200000000000001</v>
      </c>
      <c r="FP28" s="17">
        <v>1.8</v>
      </c>
      <c r="FQ28" s="17">
        <v>1</v>
      </c>
      <c r="FR28" s="17">
        <v>0.29770999999999997</v>
      </c>
      <c r="FS28" s="17">
        <v>0.15908</v>
      </c>
      <c r="FT28" s="17">
        <v>1.4530000000000001</v>
      </c>
      <c r="FU28" s="17">
        <v>2.0070000000000001</v>
      </c>
      <c r="FV28" s="17">
        <v>8.09023</v>
      </c>
    </row>
    <row r="29" spans="1:178" ht="24" customHeight="1" x14ac:dyDescent="0.3">
      <c r="A29" s="16" t="s">
        <v>48</v>
      </c>
      <c r="B29" s="16" t="s">
        <v>762</v>
      </c>
      <c r="C29" s="17">
        <v>3.4</v>
      </c>
      <c r="D29" s="17">
        <v>32.6</v>
      </c>
      <c r="E29" s="17">
        <v>17.7</v>
      </c>
      <c r="F29" s="17">
        <v>1.5</v>
      </c>
      <c r="G29" s="17">
        <v>1.4</v>
      </c>
      <c r="H29" s="17"/>
      <c r="I29" s="17">
        <v>24.9</v>
      </c>
      <c r="J29" s="17">
        <v>0</v>
      </c>
      <c r="K29" s="17">
        <v>0</v>
      </c>
      <c r="L29" s="17">
        <v>-4</v>
      </c>
      <c r="M29" s="17">
        <v>11.4</v>
      </c>
      <c r="N29" s="17">
        <v>5.8</v>
      </c>
      <c r="O29" s="17">
        <v>36.5</v>
      </c>
      <c r="P29" s="17">
        <v>15.6</v>
      </c>
      <c r="Q29" s="17">
        <v>18.899999999999999</v>
      </c>
      <c r="R29" s="17">
        <v>36.4</v>
      </c>
      <c r="S29" s="17">
        <v>0</v>
      </c>
      <c r="T29" s="17"/>
      <c r="U29" s="17"/>
      <c r="V29" s="17"/>
      <c r="W29" s="17"/>
      <c r="X29" s="17">
        <v>3.1</v>
      </c>
      <c r="Y29" s="17">
        <v>1.5</v>
      </c>
      <c r="Z29" s="17">
        <v>1.5</v>
      </c>
      <c r="AA29" s="17">
        <v>2.2999999999999998</v>
      </c>
      <c r="AB29" s="17">
        <v>-3.25</v>
      </c>
      <c r="AC29" s="17">
        <v>5.24</v>
      </c>
      <c r="AD29" s="17">
        <v>6.11</v>
      </c>
      <c r="AE29" s="17"/>
      <c r="AF29" s="17"/>
      <c r="AG29" s="17"/>
      <c r="AH29" s="17">
        <v>7.3</v>
      </c>
      <c r="AI29" s="17">
        <v>-10.3</v>
      </c>
      <c r="AJ29" s="17"/>
      <c r="AK29" s="17"/>
      <c r="AL29" s="17"/>
      <c r="AM29" s="17">
        <v>-1</v>
      </c>
      <c r="AN29" s="17">
        <v>12.4</v>
      </c>
      <c r="AO29" s="17">
        <v>4.9000000000000004</v>
      </c>
      <c r="AP29" s="17">
        <v>0</v>
      </c>
      <c r="AQ29" s="17">
        <v>8.3000000000000007</v>
      </c>
      <c r="AR29" s="17">
        <v>0.6</v>
      </c>
      <c r="AS29" s="17">
        <v>1.5</v>
      </c>
      <c r="AT29" s="17">
        <v>0.4</v>
      </c>
      <c r="AU29" s="17">
        <v>44.1</v>
      </c>
      <c r="AV29" s="17">
        <v>6.2</v>
      </c>
      <c r="AW29" s="17">
        <v>-39.200000000000003</v>
      </c>
      <c r="AX29" s="17">
        <v>2.5</v>
      </c>
      <c r="AY29" s="17">
        <v>-1.3</v>
      </c>
      <c r="AZ29" s="17">
        <v>1</v>
      </c>
      <c r="BA29" s="17">
        <v>1.2</v>
      </c>
      <c r="BB29" s="17">
        <v>5.4</v>
      </c>
      <c r="BC29" s="17">
        <v>0.5</v>
      </c>
      <c r="BD29" s="17">
        <v>0</v>
      </c>
      <c r="BE29" s="17">
        <v>-0.8</v>
      </c>
      <c r="BF29" s="17"/>
      <c r="BG29" s="17"/>
      <c r="BH29" s="17">
        <v>7.7</v>
      </c>
      <c r="BI29" s="17">
        <v>9.6999999999999993</v>
      </c>
      <c r="BJ29" s="17"/>
      <c r="BK29" s="17"/>
      <c r="BL29" s="17"/>
      <c r="BM29" s="17"/>
      <c r="BN29" s="17"/>
      <c r="BO29" s="17">
        <v>11.6</v>
      </c>
      <c r="BP29" s="17">
        <v>-10.9</v>
      </c>
      <c r="BQ29" s="17">
        <v>-12.1</v>
      </c>
      <c r="BR29" s="17">
        <v>43.2</v>
      </c>
      <c r="BS29" s="17">
        <v>7</v>
      </c>
      <c r="BT29" s="17">
        <v>11.4</v>
      </c>
      <c r="BU29" s="17">
        <v>7.3</v>
      </c>
      <c r="BV29" s="17"/>
      <c r="BW29" s="17"/>
      <c r="BX29" s="17"/>
      <c r="BY29" s="17"/>
      <c r="BZ29" s="17"/>
      <c r="CA29" s="17"/>
      <c r="CB29" s="17">
        <v>-0.6</v>
      </c>
      <c r="CC29" s="17">
        <v>34.6</v>
      </c>
      <c r="CD29" s="17">
        <v>31</v>
      </c>
      <c r="CE29" s="17">
        <v>6</v>
      </c>
      <c r="CF29" s="17">
        <v>3.9</v>
      </c>
      <c r="CG29" s="17">
        <v>4</v>
      </c>
      <c r="CH29" s="17"/>
      <c r="CI29" s="17"/>
      <c r="CJ29" s="17"/>
      <c r="CK29" s="17">
        <v>65.599999999999994</v>
      </c>
      <c r="CL29" s="17">
        <v>68.400000000000006</v>
      </c>
      <c r="CM29" s="17">
        <v>21.2</v>
      </c>
      <c r="CN29" s="17">
        <v>-5</v>
      </c>
      <c r="CO29" s="17"/>
      <c r="CP29" s="17"/>
      <c r="CQ29" s="17"/>
      <c r="CR29" s="17"/>
      <c r="CS29" s="17">
        <v>-1.4</v>
      </c>
      <c r="CT29" s="17">
        <v>1.3</v>
      </c>
      <c r="CU29" s="17"/>
      <c r="CV29" s="17">
        <v>-6</v>
      </c>
      <c r="CW29" s="17">
        <v>6.7</v>
      </c>
      <c r="CX29" s="17"/>
      <c r="CY29" s="17"/>
      <c r="CZ29" s="17">
        <v>0.4</v>
      </c>
      <c r="DA29" s="17"/>
      <c r="DB29" s="17"/>
      <c r="DC29" s="17"/>
      <c r="DD29" s="17"/>
      <c r="DE29" s="17">
        <v>0</v>
      </c>
      <c r="DF29" s="17">
        <v>0.7</v>
      </c>
      <c r="DG29" s="17">
        <v>0.2</v>
      </c>
      <c r="DH29" s="17">
        <v>1.8</v>
      </c>
      <c r="DI29" s="17">
        <v>0</v>
      </c>
      <c r="DJ29" s="17">
        <v>0.6</v>
      </c>
      <c r="DK29" s="17"/>
      <c r="DL29" s="17">
        <v>-0.7</v>
      </c>
      <c r="DM29" s="17">
        <v>-1.5</v>
      </c>
      <c r="DN29" s="17">
        <v>2.7</v>
      </c>
      <c r="DO29" s="17">
        <v>8.4</v>
      </c>
      <c r="DP29" s="17">
        <v>2</v>
      </c>
      <c r="DQ29" s="17">
        <v>0.4</v>
      </c>
      <c r="DR29" s="17">
        <v>0.8</v>
      </c>
      <c r="DS29" s="17">
        <v>1.2</v>
      </c>
      <c r="DT29" s="17">
        <v>-3.3</v>
      </c>
      <c r="DU29" s="17"/>
      <c r="DV29" s="17">
        <v>0.7</v>
      </c>
      <c r="DW29" s="17">
        <v>0.2</v>
      </c>
      <c r="DX29" s="17"/>
      <c r="DY29" s="17">
        <v>-1.6</v>
      </c>
      <c r="DZ29" s="17">
        <v>0.1</v>
      </c>
      <c r="EA29" s="17">
        <v>0.4</v>
      </c>
      <c r="EB29" s="17">
        <v>0.4</v>
      </c>
      <c r="EC29" s="17">
        <v>0.6</v>
      </c>
      <c r="ED29" s="17">
        <v>0.8</v>
      </c>
      <c r="EE29" s="17">
        <v>1.3</v>
      </c>
      <c r="EF29" s="17">
        <v>2.5</v>
      </c>
      <c r="EG29" s="17">
        <v>-6.2</v>
      </c>
      <c r="EH29" s="17">
        <v>0</v>
      </c>
      <c r="EI29" s="17">
        <v>0</v>
      </c>
      <c r="EJ29" s="17">
        <v>0</v>
      </c>
      <c r="EK29" s="17">
        <v>1.6</v>
      </c>
      <c r="EL29" s="17">
        <v>0</v>
      </c>
      <c r="EM29" s="17">
        <v>1.9</v>
      </c>
      <c r="EN29" s="17">
        <v>0.1</v>
      </c>
      <c r="EO29" s="17">
        <v>0.1</v>
      </c>
      <c r="EP29" s="17">
        <v>0.1</v>
      </c>
      <c r="EQ29" s="17">
        <v>0</v>
      </c>
      <c r="ER29" s="17">
        <v>2.5</v>
      </c>
      <c r="ES29" s="17">
        <v>1.3</v>
      </c>
      <c r="ET29" s="17">
        <v>-32.299999999999997</v>
      </c>
      <c r="EU29" s="17">
        <v>-0.2</v>
      </c>
      <c r="EV29" s="17">
        <v>0</v>
      </c>
      <c r="EW29" s="17">
        <v>0</v>
      </c>
      <c r="EX29" s="17">
        <v>32.799999999999997</v>
      </c>
      <c r="EY29" s="17">
        <v>1.5</v>
      </c>
      <c r="EZ29" s="17">
        <v>0.79</v>
      </c>
      <c r="FA29" s="17">
        <v>1.3885799999999999</v>
      </c>
      <c r="FB29" s="17">
        <v>1.9</v>
      </c>
      <c r="FC29" s="17"/>
      <c r="FD29" s="17"/>
      <c r="FE29" s="17">
        <v>5.5</v>
      </c>
      <c r="FF29" s="17">
        <v>2.2999999999999998</v>
      </c>
      <c r="FG29" s="17">
        <v>2.4</v>
      </c>
      <c r="FH29" s="17"/>
      <c r="FI29" s="17"/>
      <c r="FJ29" s="17"/>
      <c r="FK29" s="17"/>
      <c r="FL29" s="17">
        <v>603.47857999999997</v>
      </c>
      <c r="FM29" s="15"/>
      <c r="FN29" s="17">
        <v>1.6694800000000001</v>
      </c>
      <c r="FO29" s="17">
        <v>-0.29599999999999999</v>
      </c>
      <c r="FP29" s="17">
        <v>1.698</v>
      </c>
      <c r="FQ29" s="17">
        <v>1</v>
      </c>
      <c r="FR29" s="17">
        <v>0.30155999999999999</v>
      </c>
      <c r="FS29" s="17">
        <v>0.13142000000000001</v>
      </c>
      <c r="FT29" s="17">
        <v>1.613</v>
      </c>
      <c r="FU29" s="17">
        <v>2.0409999999999999</v>
      </c>
      <c r="FV29" s="17">
        <v>8.1584599999999998</v>
      </c>
    </row>
    <row r="30" spans="1:178" ht="24" customHeight="1" x14ac:dyDescent="0.3">
      <c r="A30" s="16" t="s">
        <v>48</v>
      </c>
      <c r="B30" s="16" t="s">
        <v>763</v>
      </c>
      <c r="C30" s="17">
        <v>4.3</v>
      </c>
      <c r="D30" s="17">
        <v>37.700000000000003</v>
      </c>
      <c r="E30" s="17">
        <v>19.100000000000001</v>
      </c>
      <c r="F30" s="17">
        <v>2</v>
      </c>
      <c r="G30" s="17">
        <v>1.8</v>
      </c>
      <c r="H30" s="17"/>
      <c r="I30" s="17">
        <v>12.9</v>
      </c>
      <c r="J30" s="17">
        <v>0</v>
      </c>
      <c r="K30" s="17">
        <v>0</v>
      </c>
      <c r="L30" s="17">
        <v>-2.5</v>
      </c>
      <c r="M30" s="17">
        <v>15.8</v>
      </c>
      <c r="N30" s="17">
        <v>11.1</v>
      </c>
      <c r="O30" s="17">
        <v>39.700000000000003</v>
      </c>
      <c r="P30" s="17">
        <v>10.8</v>
      </c>
      <c r="Q30" s="17">
        <v>15.4</v>
      </c>
      <c r="R30" s="17">
        <v>40</v>
      </c>
      <c r="S30" s="17">
        <v>0.1</v>
      </c>
      <c r="T30" s="17"/>
      <c r="U30" s="17"/>
      <c r="V30" s="17"/>
      <c r="W30" s="17"/>
      <c r="X30" s="17">
        <v>2.5</v>
      </c>
      <c r="Y30" s="17">
        <v>1.5</v>
      </c>
      <c r="Z30" s="17">
        <v>1.6</v>
      </c>
      <c r="AA30" s="17">
        <v>2.2000000000000002</v>
      </c>
      <c r="AB30" s="17">
        <v>-3.27</v>
      </c>
      <c r="AC30" s="17">
        <v>5.24</v>
      </c>
      <c r="AD30" s="17">
        <v>6.31</v>
      </c>
      <c r="AE30" s="17"/>
      <c r="AF30" s="17"/>
      <c r="AG30" s="17"/>
      <c r="AH30" s="17">
        <v>5.4</v>
      </c>
      <c r="AI30" s="17">
        <v>-9.1999999999999993</v>
      </c>
      <c r="AJ30" s="17"/>
      <c r="AK30" s="17"/>
      <c r="AL30" s="17"/>
      <c r="AM30" s="17">
        <v>-1.2</v>
      </c>
      <c r="AN30" s="17">
        <v>21.4</v>
      </c>
      <c r="AO30" s="17">
        <v>4</v>
      </c>
      <c r="AP30" s="17">
        <v>0</v>
      </c>
      <c r="AQ30" s="17">
        <v>9.6999999999999993</v>
      </c>
      <c r="AR30" s="17">
        <v>0.6</v>
      </c>
      <c r="AS30" s="17">
        <v>1.5</v>
      </c>
      <c r="AT30" s="17">
        <v>1.1000000000000001</v>
      </c>
      <c r="AU30" s="17">
        <v>41.1</v>
      </c>
      <c r="AV30" s="17">
        <v>3</v>
      </c>
      <c r="AW30" s="17">
        <v>-42.1</v>
      </c>
      <c r="AX30" s="17">
        <v>4.7</v>
      </c>
      <c r="AY30" s="17">
        <v>-1</v>
      </c>
      <c r="AZ30" s="17">
        <v>1.1000000000000001</v>
      </c>
      <c r="BA30" s="17">
        <v>0.8</v>
      </c>
      <c r="BB30" s="17">
        <v>3.4</v>
      </c>
      <c r="BC30" s="17">
        <v>0.5</v>
      </c>
      <c r="BD30" s="17">
        <v>0.1</v>
      </c>
      <c r="BE30" s="17">
        <v>-0.8</v>
      </c>
      <c r="BF30" s="17"/>
      <c r="BG30" s="17"/>
      <c r="BH30" s="17">
        <v>6.6</v>
      </c>
      <c r="BI30" s="17">
        <v>-4.3</v>
      </c>
      <c r="BJ30" s="17"/>
      <c r="BK30" s="17"/>
      <c r="BL30" s="17"/>
      <c r="BM30" s="17"/>
      <c r="BN30" s="17"/>
      <c r="BO30" s="17">
        <v>2.1</v>
      </c>
      <c r="BP30" s="17">
        <v>-6.7</v>
      </c>
      <c r="BQ30" s="17">
        <v>-8.1</v>
      </c>
      <c r="BR30" s="17">
        <v>37.4</v>
      </c>
      <c r="BS30" s="17">
        <v>27.7</v>
      </c>
      <c r="BT30" s="17">
        <v>8.9</v>
      </c>
      <c r="BU30" s="17">
        <v>6.3</v>
      </c>
      <c r="BV30" s="17"/>
      <c r="BW30" s="17"/>
      <c r="BX30" s="17"/>
      <c r="BY30" s="17"/>
      <c r="BZ30" s="17"/>
      <c r="CA30" s="17"/>
      <c r="CB30" s="17">
        <v>-0.6</v>
      </c>
      <c r="CC30" s="17">
        <v>64.900000000000006</v>
      </c>
      <c r="CD30" s="17">
        <v>40.9</v>
      </c>
      <c r="CE30" s="17">
        <v>11.7</v>
      </c>
      <c r="CF30" s="17">
        <v>19.100000000000001</v>
      </c>
      <c r="CG30" s="17">
        <v>7</v>
      </c>
      <c r="CH30" s="17"/>
      <c r="CI30" s="17"/>
      <c r="CJ30" s="17"/>
      <c r="CK30" s="17">
        <v>62.8</v>
      </c>
      <c r="CL30" s="17">
        <v>65.599999999999994</v>
      </c>
      <c r="CM30" s="17">
        <v>16.899999999999999</v>
      </c>
      <c r="CN30" s="17">
        <v>-8.5</v>
      </c>
      <c r="CO30" s="17"/>
      <c r="CP30" s="17"/>
      <c r="CQ30" s="17"/>
      <c r="CR30" s="17"/>
      <c r="CS30" s="17">
        <v>8.6999999999999993</v>
      </c>
      <c r="CT30" s="17">
        <v>4.5</v>
      </c>
      <c r="CU30" s="17"/>
      <c r="CV30" s="17">
        <v>-5.7</v>
      </c>
      <c r="CW30" s="17">
        <v>6</v>
      </c>
      <c r="CX30" s="17"/>
      <c r="CY30" s="17"/>
      <c r="CZ30" s="17">
        <v>0.4</v>
      </c>
      <c r="DA30" s="17"/>
      <c r="DB30" s="17"/>
      <c r="DC30" s="17"/>
      <c r="DD30" s="17"/>
      <c r="DE30" s="17">
        <v>0</v>
      </c>
      <c r="DF30" s="17">
        <v>0.5</v>
      </c>
      <c r="DG30" s="17">
        <v>0.1</v>
      </c>
      <c r="DH30" s="17">
        <v>1.3</v>
      </c>
      <c r="DI30" s="17">
        <v>0</v>
      </c>
      <c r="DJ30" s="17">
        <v>0.6</v>
      </c>
      <c r="DK30" s="17"/>
      <c r="DL30" s="17">
        <v>-0.7</v>
      </c>
      <c r="DM30" s="17">
        <v>-1.6</v>
      </c>
      <c r="DN30" s="17">
        <v>2.7</v>
      </c>
      <c r="DO30" s="17">
        <v>9.3000000000000007</v>
      </c>
      <c r="DP30" s="17">
        <v>1.7</v>
      </c>
      <c r="DQ30" s="17">
        <v>0.4</v>
      </c>
      <c r="DR30" s="17">
        <v>0.8</v>
      </c>
      <c r="DS30" s="17">
        <v>1.1000000000000001</v>
      </c>
      <c r="DT30" s="17">
        <v>-3.3</v>
      </c>
      <c r="DU30" s="17"/>
      <c r="DV30" s="17">
        <v>0.7</v>
      </c>
      <c r="DW30" s="17">
        <v>0.2</v>
      </c>
      <c r="DX30" s="17"/>
      <c r="DY30" s="17">
        <v>-1.6</v>
      </c>
      <c r="DZ30" s="17">
        <v>0.1</v>
      </c>
      <c r="EA30" s="17">
        <v>0.4</v>
      </c>
      <c r="EB30" s="17">
        <v>0.4</v>
      </c>
      <c r="EC30" s="17">
        <v>0.7</v>
      </c>
      <c r="ED30" s="17">
        <v>0.8</v>
      </c>
      <c r="EE30" s="17">
        <v>0.3</v>
      </c>
      <c r="EF30" s="17">
        <v>2.5</v>
      </c>
      <c r="EG30" s="17">
        <v>-2.5</v>
      </c>
      <c r="EH30" s="17">
        <v>0</v>
      </c>
      <c r="EI30" s="17">
        <v>0</v>
      </c>
      <c r="EJ30" s="17">
        <v>0</v>
      </c>
      <c r="EK30" s="17">
        <v>1.6</v>
      </c>
      <c r="EL30" s="17">
        <v>0.1</v>
      </c>
      <c r="EM30" s="17">
        <v>1.6</v>
      </c>
      <c r="EN30" s="17">
        <v>0.1</v>
      </c>
      <c r="EO30" s="17">
        <v>0.1</v>
      </c>
      <c r="EP30" s="17">
        <v>0.1</v>
      </c>
      <c r="EQ30" s="17">
        <v>0</v>
      </c>
      <c r="ER30" s="17">
        <v>2.6</v>
      </c>
      <c r="ES30" s="17">
        <v>1.7</v>
      </c>
      <c r="ET30" s="17">
        <v>-32.6</v>
      </c>
      <c r="EU30" s="17">
        <v>-0.2</v>
      </c>
      <c r="EV30" s="17">
        <v>0</v>
      </c>
      <c r="EW30" s="17">
        <v>0</v>
      </c>
      <c r="EX30" s="17">
        <v>37.1</v>
      </c>
      <c r="EY30" s="17">
        <v>1.6</v>
      </c>
      <c r="EZ30" s="17">
        <v>0.80900000000000005</v>
      </c>
      <c r="FA30" s="17">
        <v>1.48743</v>
      </c>
      <c r="FB30" s="17">
        <v>1.9</v>
      </c>
      <c r="FC30" s="17"/>
      <c r="FD30" s="17"/>
      <c r="FE30" s="17">
        <v>1.5</v>
      </c>
      <c r="FF30" s="17">
        <v>2.9</v>
      </c>
      <c r="FG30" s="17">
        <v>3.4</v>
      </c>
      <c r="FH30" s="17"/>
      <c r="FI30" s="17"/>
      <c r="FJ30" s="17"/>
      <c r="FK30" s="17"/>
      <c r="FL30" s="17">
        <v>672.67642999999998</v>
      </c>
      <c r="FM30" s="15"/>
      <c r="FN30" s="17">
        <v>1.4919800000000001</v>
      </c>
      <c r="FO30" s="17">
        <v>-0.24099999999999999</v>
      </c>
      <c r="FP30" s="17">
        <v>1.8680000000000001</v>
      </c>
      <c r="FQ30" s="17">
        <v>1</v>
      </c>
      <c r="FR30" s="17">
        <v>0.29565999999999998</v>
      </c>
      <c r="FS30" s="17">
        <v>0.10385</v>
      </c>
      <c r="FT30" s="17">
        <v>1.099</v>
      </c>
      <c r="FU30" s="17">
        <v>1.946</v>
      </c>
      <c r="FV30" s="17">
        <v>7.5634899999999998</v>
      </c>
    </row>
    <row r="31" spans="1:178" ht="24" customHeight="1" x14ac:dyDescent="0.3">
      <c r="A31" s="16" t="s">
        <v>48</v>
      </c>
      <c r="B31" s="16" t="s">
        <v>764</v>
      </c>
      <c r="C31" s="17">
        <v>7.8</v>
      </c>
      <c r="D31" s="17">
        <v>34.200000000000003</v>
      </c>
      <c r="E31" s="17">
        <v>18.7</v>
      </c>
      <c r="F31" s="17">
        <v>2</v>
      </c>
      <c r="G31" s="17">
        <v>1.9</v>
      </c>
      <c r="H31" s="17"/>
      <c r="I31" s="17">
        <v>17</v>
      </c>
      <c r="J31" s="17">
        <v>0</v>
      </c>
      <c r="K31" s="17">
        <v>0</v>
      </c>
      <c r="L31" s="17">
        <v>-3.9</v>
      </c>
      <c r="M31" s="17">
        <v>12.4</v>
      </c>
      <c r="N31" s="17">
        <v>7.7</v>
      </c>
      <c r="O31" s="17">
        <v>38.299999999999997</v>
      </c>
      <c r="P31" s="17">
        <v>5.6</v>
      </c>
      <c r="Q31" s="17">
        <v>12.3</v>
      </c>
      <c r="R31" s="17">
        <v>39.299999999999997</v>
      </c>
      <c r="S31" s="17">
        <v>0</v>
      </c>
      <c r="T31" s="17"/>
      <c r="U31" s="17"/>
      <c r="V31" s="17"/>
      <c r="W31" s="17"/>
      <c r="X31" s="17">
        <v>0.6</v>
      </c>
      <c r="Y31" s="17">
        <v>1.4</v>
      </c>
      <c r="Z31" s="17">
        <v>1.6</v>
      </c>
      <c r="AA31" s="17">
        <v>2.2999999999999998</v>
      </c>
      <c r="AB31" s="17">
        <v>-3.32</v>
      </c>
      <c r="AC31" s="17">
        <v>4.95</v>
      </c>
      <c r="AD31" s="17">
        <v>6.55</v>
      </c>
      <c r="AE31" s="17"/>
      <c r="AF31" s="17"/>
      <c r="AG31" s="17"/>
      <c r="AH31" s="17">
        <v>5.7</v>
      </c>
      <c r="AI31" s="17">
        <v>-11</v>
      </c>
      <c r="AJ31" s="17"/>
      <c r="AK31" s="17"/>
      <c r="AL31" s="17"/>
      <c r="AM31" s="17">
        <v>-1.1000000000000001</v>
      </c>
      <c r="AN31" s="17">
        <v>21.8</v>
      </c>
      <c r="AO31" s="17">
        <v>4.0999999999999996</v>
      </c>
      <c r="AP31" s="17">
        <v>0</v>
      </c>
      <c r="AQ31" s="17">
        <v>9.6</v>
      </c>
      <c r="AR31" s="17">
        <v>0.5</v>
      </c>
      <c r="AS31" s="17">
        <v>1.6</v>
      </c>
      <c r="AT31" s="17">
        <v>1.2</v>
      </c>
      <c r="AU31" s="17">
        <v>41.2</v>
      </c>
      <c r="AV31" s="17">
        <v>3.1</v>
      </c>
      <c r="AW31" s="17">
        <v>-42</v>
      </c>
      <c r="AX31" s="17">
        <v>5.3</v>
      </c>
      <c r="AY31" s="17">
        <v>-1</v>
      </c>
      <c r="AZ31" s="17">
        <v>1</v>
      </c>
      <c r="BA31" s="17">
        <v>0.2</v>
      </c>
      <c r="BB31" s="17">
        <v>3.2</v>
      </c>
      <c r="BC31" s="17">
        <v>0.5</v>
      </c>
      <c r="BD31" s="17">
        <v>0.1</v>
      </c>
      <c r="BE31" s="17">
        <v>-3.3</v>
      </c>
      <c r="BF31" s="17"/>
      <c r="BG31" s="17"/>
      <c r="BH31" s="17">
        <v>7.6</v>
      </c>
      <c r="BI31" s="17">
        <v>-0.1</v>
      </c>
      <c r="BJ31" s="17"/>
      <c r="BK31" s="17"/>
      <c r="BL31" s="17"/>
      <c r="BM31" s="17"/>
      <c r="BN31" s="17"/>
      <c r="BO31" s="17">
        <v>4.8</v>
      </c>
      <c r="BP31" s="17">
        <v>5.8</v>
      </c>
      <c r="BQ31" s="17">
        <v>4.2</v>
      </c>
      <c r="BR31" s="17">
        <v>31.9</v>
      </c>
      <c r="BS31" s="17">
        <v>48.9</v>
      </c>
      <c r="BT31" s="17">
        <v>6.1</v>
      </c>
      <c r="BU31" s="17">
        <v>5.2</v>
      </c>
      <c r="BV31" s="17"/>
      <c r="BW31" s="17"/>
      <c r="BX31" s="17"/>
      <c r="BY31" s="17"/>
      <c r="BZ31" s="17"/>
      <c r="CA31" s="17"/>
      <c r="CB31" s="17">
        <v>-0.6</v>
      </c>
      <c r="CC31" s="17">
        <v>80.7</v>
      </c>
      <c r="CD31" s="17">
        <v>41</v>
      </c>
      <c r="CE31" s="17">
        <v>11.8</v>
      </c>
      <c r="CF31" s="17">
        <v>17.100000000000001</v>
      </c>
      <c r="CG31" s="17">
        <v>7</v>
      </c>
      <c r="CH31" s="17"/>
      <c r="CI31" s="17"/>
      <c r="CJ31" s="17"/>
      <c r="CK31" s="17">
        <v>64.5</v>
      </c>
      <c r="CL31" s="17">
        <v>67.3</v>
      </c>
      <c r="CM31" s="17">
        <v>19.7</v>
      </c>
      <c r="CN31" s="17">
        <v>-8.4</v>
      </c>
      <c r="CO31" s="17"/>
      <c r="CP31" s="17"/>
      <c r="CQ31" s="17"/>
      <c r="CR31" s="17"/>
      <c r="CS31" s="17">
        <v>5.2</v>
      </c>
      <c r="CT31" s="17">
        <v>2.6</v>
      </c>
      <c r="CU31" s="17"/>
      <c r="CV31" s="17">
        <v>-5.7</v>
      </c>
      <c r="CW31" s="17">
        <v>6.4</v>
      </c>
      <c r="CX31" s="17"/>
      <c r="CY31" s="17"/>
      <c r="CZ31" s="17">
        <v>0.4</v>
      </c>
      <c r="DA31" s="17"/>
      <c r="DB31" s="17"/>
      <c r="DC31" s="17"/>
      <c r="DD31" s="17"/>
      <c r="DE31" s="17">
        <v>0</v>
      </c>
      <c r="DF31" s="17">
        <v>0.6</v>
      </c>
      <c r="DG31" s="17">
        <v>0.1</v>
      </c>
      <c r="DH31" s="17">
        <v>1.2</v>
      </c>
      <c r="DI31" s="17">
        <v>0</v>
      </c>
      <c r="DJ31" s="17">
        <v>0.6</v>
      </c>
      <c r="DK31" s="17"/>
      <c r="DL31" s="17">
        <v>-0.7</v>
      </c>
      <c r="DM31" s="17">
        <v>-1.6</v>
      </c>
      <c r="DN31" s="17">
        <v>1.5</v>
      </c>
      <c r="DO31" s="17">
        <v>8.3000000000000007</v>
      </c>
      <c r="DP31" s="17">
        <v>1.3</v>
      </c>
      <c r="DQ31" s="17">
        <v>0.4</v>
      </c>
      <c r="DR31" s="17">
        <v>0.8</v>
      </c>
      <c r="DS31" s="17">
        <v>0.9</v>
      </c>
      <c r="DT31" s="17">
        <v>-3.2</v>
      </c>
      <c r="DU31" s="17"/>
      <c r="DV31" s="17">
        <v>0.7</v>
      </c>
      <c r="DW31" s="17">
        <v>0.2</v>
      </c>
      <c r="DX31" s="17"/>
      <c r="DY31" s="17">
        <v>-1.6</v>
      </c>
      <c r="DZ31" s="17">
        <v>0</v>
      </c>
      <c r="EA31" s="17">
        <v>0.4</v>
      </c>
      <c r="EB31" s="17">
        <v>0.4</v>
      </c>
      <c r="EC31" s="17">
        <v>0.5</v>
      </c>
      <c r="ED31" s="17">
        <v>0.8</v>
      </c>
      <c r="EE31" s="17">
        <v>0.6</v>
      </c>
      <c r="EF31" s="17">
        <v>2.5</v>
      </c>
      <c r="EG31" s="17">
        <v>-4.3</v>
      </c>
      <c r="EH31" s="17">
        <v>-5.4</v>
      </c>
      <c r="EI31" s="17">
        <v>0</v>
      </c>
      <c r="EJ31" s="17">
        <v>0</v>
      </c>
      <c r="EK31" s="17">
        <v>1.6</v>
      </c>
      <c r="EL31" s="17">
        <v>0.1</v>
      </c>
      <c r="EM31" s="17">
        <v>1.7</v>
      </c>
      <c r="EN31" s="17">
        <v>0.1</v>
      </c>
      <c r="EO31" s="17">
        <v>0.1</v>
      </c>
      <c r="EP31" s="17">
        <v>0.1</v>
      </c>
      <c r="EQ31" s="17">
        <v>0</v>
      </c>
      <c r="ER31" s="17">
        <v>2.6</v>
      </c>
      <c r="ES31" s="17">
        <v>2</v>
      </c>
      <c r="ET31" s="17">
        <v>-32.700000000000003</v>
      </c>
      <c r="EU31" s="17">
        <v>-0.2</v>
      </c>
      <c r="EV31" s="17">
        <v>0</v>
      </c>
      <c r="EW31" s="17">
        <v>0</v>
      </c>
      <c r="EX31" s="17">
        <v>33.200000000000003</v>
      </c>
      <c r="EY31" s="17">
        <v>2.2999999999999998</v>
      </c>
      <c r="EZ31" s="17">
        <v>0.76400000000000001</v>
      </c>
      <c r="FA31" s="17">
        <v>1.1291</v>
      </c>
      <c r="FB31" s="17">
        <v>2.1</v>
      </c>
      <c r="FC31" s="17"/>
      <c r="FD31" s="17"/>
      <c r="FE31" s="17">
        <v>4.8</v>
      </c>
      <c r="FF31" s="17">
        <v>1.9</v>
      </c>
      <c r="FG31" s="17">
        <v>2.2999999999999998</v>
      </c>
      <c r="FH31" s="17"/>
      <c r="FI31" s="17"/>
      <c r="FJ31" s="17"/>
      <c r="FK31" s="17"/>
      <c r="FL31" s="17">
        <v>700.37310000000002</v>
      </c>
      <c r="FM31" s="15"/>
      <c r="FN31" s="17">
        <v>1.4789300000000001</v>
      </c>
      <c r="FO31" s="17">
        <v>-0.125</v>
      </c>
      <c r="FP31" s="17">
        <v>1.946</v>
      </c>
      <c r="FQ31" s="17">
        <v>0.9</v>
      </c>
      <c r="FR31" s="17">
        <v>0.29387000000000002</v>
      </c>
      <c r="FS31" s="17">
        <v>0.14222000000000001</v>
      </c>
      <c r="FT31" s="17">
        <v>1.5009999999999999</v>
      </c>
      <c r="FU31" s="17">
        <v>1.95</v>
      </c>
      <c r="FV31" s="17">
        <v>8.0870200000000008</v>
      </c>
    </row>
    <row r="32" spans="1:178" ht="24" customHeight="1" x14ac:dyDescent="0.3">
      <c r="A32" s="16" t="s">
        <v>48</v>
      </c>
      <c r="B32" s="16" t="s">
        <v>765</v>
      </c>
      <c r="C32" s="17">
        <v>10.5</v>
      </c>
      <c r="D32" s="17">
        <v>37.700000000000003</v>
      </c>
      <c r="E32" s="17">
        <v>18.5</v>
      </c>
      <c r="F32" s="17">
        <v>1.6</v>
      </c>
      <c r="G32" s="17">
        <v>1.6</v>
      </c>
      <c r="H32" s="17"/>
      <c r="I32" s="17">
        <v>24.4</v>
      </c>
      <c r="J32" s="17">
        <v>0</v>
      </c>
      <c r="K32" s="17">
        <v>1.2</v>
      </c>
      <c r="L32" s="17">
        <v>-5.2</v>
      </c>
      <c r="M32" s="17">
        <v>10.199999999999999</v>
      </c>
      <c r="N32" s="17">
        <v>4.4000000000000004</v>
      </c>
      <c r="O32" s="17">
        <v>33.9</v>
      </c>
      <c r="P32" s="17">
        <v>5.2</v>
      </c>
      <c r="Q32" s="17">
        <v>11.9</v>
      </c>
      <c r="R32" s="17">
        <v>25.4</v>
      </c>
      <c r="S32" s="17">
        <v>0</v>
      </c>
      <c r="T32" s="17"/>
      <c r="U32" s="17"/>
      <c r="V32" s="17"/>
      <c r="W32" s="17"/>
      <c r="X32" s="17">
        <v>3.1</v>
      </c>
      <c r="Y32" s="17">
        <v>1.6</v>
      </c>
      <c r="Z32" s="17">
        <v>1.8</v>
      </c>
      <c r="AA32" s="17">
        <v>2.2999999999999998</v>
      </c>
      <c r="AB32" s="17">
        <v>-3.28</v>
      </c>
      <c r="AC32" s="17">
        <v>5.19</v>
      </c>
      <c r="AD32" s="17">
        <v>8.1199999999999992</v>
      </c>
      <c r="AE32" s="17"/>
      <c r="AF32" s="17"/>
      <c r="AG32" s="17"/>
      <c r="AH32" s="17">
        <v>6.5</v>
      </c>
      <c r="AI32" s="17">
        <v>-11</v>
      </c>
      <c r="AJ32" s="17"/>
      <c r="AK32" s="17"/>
      <c r="AL32" s="17"/>
      <c r="AM32" s="17">
        <v>-0.9</v>
      </c>
      <c r="AN32" s="17">
        <v>86.8</v>
      </c>
      <c r="AO32" s="17">
        <v>4.7</v>
      </c>
      <c r="AP32" s="17">
        <v>0</v>
      </c>
      <c r="AQ32" s="17">
        <v>9.1999999999999993</v>
      </c>
      <c r="AR32" s="17">
        <v>0.2</v>
      </c>
      <c r="AS32" s="17">
        <v>1.6</v>
      </c>
      <c r="AT32" s="17">
        <v>0.9</v>
      </c>
      <c r="AU32" s="17">
        <v>41.7</v>
      </c>
      <c r="AV32" s="17">
        <v>3.7</v>
      </c>
      <c r="AW32" s="17">
        <v>-41.7</v>
      </c>
      <c r="AX32" s="17">
        <v>9.5</v>
      </c>
      <c r="AY32" s="17">
        <v>-1</v>
      </c>
      <c r="AZ32" s="17">
        <v>1.1000000000000001</v>
      </c>
      <c r="BA32" s="17">
        <v>2.4</v>
      </c>
      <c r="BB32" s="17">
        <v>5</v>
      </c>
      <c r="BC32" s="17">
        <v>0.5</v>
      </c>
      <c r="BD32" s="17">
        <v>0.3</v>
      </c>
      <c r="BE32" s="17">
        <v>-0.3</v>
      </c>
      <c r="BF32" s="17"/>
      <c r="BG32" s="17"/>
      <c r="BH32" s="17">
        <v>7.7</v>
      </c>
      <c r="BI32" s="17">
        <v>3.1</v>
      </c>
      <c r="BJ32" s="17"/>
      <c r="BK32" s="17"/>
      <c r="BL32" s="17"/>
      <c r="BM32" s="17"/>
      <c r="BN32" s="17"/>
      <c r="BO32" s="17">
        <v>16.399999999999999</v>
      </c>
      <c r="BP32" s="17">
        <v>5.3</v>
      </c>
      <c r="BQ32" s="17">
        <v>4.0999999999999996</v>
      </c>
      <c r="BR32" s="17">
        <v>32.1</v>
      </c>
      <c r="BS32" s="17">
        <v>48.5</v>
      </c>
      <c r="BT32" s="17">
        <v>6.8</v>
      </c>
      <c r="BU32" s="17">
        <v>5.2</v>
      </c>
      <c r="BV32" s="17"/>
      <c r="BW32" s="17"/>
      <c r="BX32" s="17"/>
      <c r="BY32" s="17"/>
      <c r="BZ32" s="17"/>
      <c r="CA32" s="17"/>
      <c r="CB32" s="17">
        <v>-0.6</v>
      </c>
      <c r="CC32" s="17">
        <v>78</v>
      </c>
      <c r="CD32" s="17">
        <v>41.5</v>
      </c>
      <c r="CE32" s="17">
        <v>12</v>
      </c>
      <c r="CF32" s="17">
        <v>17.100000000000001</v>
      </c>
      <c r="CG32" s="17">
        <v>7</v>
      </c>
      <c r="CH32" s="17"/>
      <c r="CI32" s="17"/>
      <c r="CJ32" s="17"/>
      <c r="CK32" s="17">
        <v>64.5</v>
      </c>
      <c r="CL32" s="17">
        <v>67.3</v>
      </c>
      <c r="CM32" s="17">
        <v>19.100000000000001</v>
      </c>
      <c r="CN32" s="17">
        <v>-8.3000000000000007</v>
      </c>
      <c r="CO32" s="17"/>
      <c r="CP32" s="17"/>
      <c r="CQ32" s="17"/>
      <c r="CR32" s="17"/>
      <c r="CS32" s="17">
        <v>6.3</v>
      </c>
      <c r="CT32" s="17">
        <v>3.2</v>
      </c>
      <c r="CU32" s="17"/>
      <c r="CV32" s="17">
        <v>-5.7</v>
      </c>
      <c r="CW32" s="17">
        <v>6.7</v>
      </c>
      <c r="CX32" s="17"/>
      <c r="CY32" s="17"/>
      <c r="CZ32" s="17">
        <v>0.4</v>
      </c>
      <c r="DA32" s="17"/>
      <c r="DB32" s="17"/>
      <c r="DC32" s="17"/>
      <c r="DD32" s="17"/>
      <c r="DE32" s="17">
        <v>0.1</v>
      </c>
      <c r="DF32" s="17">
        <v>0.5</v>
      </c>
      <c r="DG32" s="17">
        <v>0.1</v>
      </c>
      <c r="DH32" s="17">
        <v>1.2</v>
      </c>
      <c r="DI32" s="17">
        <v>0</v>
      </c>
      <c r="DJ32" s="17">
        <v>0.6</v>
      </c>
      <c r="DK32" s="17"/>
      <c r="DL32" s="17">
        <v>-0.7</v>
      </c>
      <c r="DM32" s="17">
        <v>-1.6</v>
      </c>
      <c r="DN32" s="17">
        <v>2.8</v>
      </c>
      <c r="DO32" s="17">
        <v>8.4</v>
      </c>
      <c r="DP32" s="17">
        <v>1.3</v>
      </c>
      <c r="DQ32" s="17">
        <v>0.4</v>
      </c>
      <c r="DR32" s="17">
        <v>0.8</v>
      </c>
      <c r="DS32" s="17">
        <v>0.9</v>
      </c>
      <c r="DT32" s="17">
        <v>-3.2</v>
      </c>
      <c r="DU32" s="17"/>
      <c r="DV32" s="17">
        <v>0.5</v>
      </c>
      <c r="DW32" s="17">
        <v>0.2</v>
      </c>
      <c r="DX32" s="17"/>
      <c r="DY32" s="17">
        <v>-1.6</v>
      </c>
      <c r="DZ32" s="17">
        <v>0</v>
      </c>
      <c r="EA32" s="17">
        <v>0.4</v>
      </c>
      <c r="EB32" s="17">
        <v>0.4</v>
      </c>
      <c r="EC32" s="17">
        <v>0.6</v>
      </c>
      <c r="ED32" s="17">
        <v>0.8</v>
      </c>
      <c r="EE32" s="17">
        <v>0</v>
      </c>
      <c r="EF32" s="17">
        <v>2.4</v>
      </c>
      <c r="EG32" s="17">
        <v>-5.6</v>
      </c>
      <c r="EH32" s="17">
        <v>-6.4</v>
      </c>
      <c r="EI32" s="17">
        <v>0</v>
      </c>
      <c r="EJ32" s="17">
        <v>0</v>
      </c>
      <c r="EK32" s="17">
        <v>1.6</v>
      </c>
      <c r="EL32" s="17">
        <v>0.1</v>
      </c>
      <c r="EM32" s="17">
        <v>1.6</v>
      </c>
      <c r="EN32" s="17">
        <v>0.1</v>
      </c>
      <c r="EO32" s="17">
        <v>0.1</v>
      </c>
      <c r="EP32" s="17">
        <v>0.1</v>
      </c>
      <c r="EQ32" s="17">
        <v>0</v>
      </c>
      <c r="ER32" s="17">
        <v>2.7</v>
      </c>
      <c r="ES32" s="17">
        <v>2.2000000000000002</v>
      </c>
      <c r="ET32" s="17">
        <v>-32.700000000000003</v>
      </c>
      <c r="EU32" s="17">
        <v>-0.2</v>
      </c>
      <c r="EV32" s="17">
        <v>0</v>
      </c>
      <c r="EW32" s="17">
        <v>0</v>
      </c>
      <c r="EX32" s="17">
        <v>37.6</v>
      </c>
      <c r="EY32" s="17">
        <v>2.6</v>
      </c>
      <c r="EZ32" s="17">
        <v>0.84799999999999998</v>
      </c>
      <c r="FA32" s="17">
        <v>1.3002899999999999</v>
      </c>
      <c r="FB32" s="17">
        <v>2</v>
      </c>
      <c r="FC32" s="17"/>
      <c r="FD32" s="17"/>
      <c r="FE32" s="17">
        <v>4</v>
      </c>
      <c r="FF32" s="17">
        <v>3</v>
      </c>
      <c r="FG32" s="17">
        <v>3.5</v>
      </c>
      <c r="FH32" s="17"/>
      <c r="FI32" s="17"/>
      <c r="FJ32" s="17"/>
      <c r="FK32" s="17"/>
      <c r="FL32" s="17">
        <v>790.77828999999997</v>
      </c>
      <c r="FM32" s="15"/>
      <c r="FN32" s="17">
        <v>1.5742499999999999</v>
      </c>
      <c r="FO32" s="17">
        <v>-0.23899999999999999</v>
      </c>
      <c r="FP32" s="17">
        <v>1.238</v>
      </c>
      <c r="FQ32" s="17">
        <v>1</v>
      </c>
      <c r="FR32" s="17">
        <v>0.29583999999999999</v>
      </c>
      <c r="FS32" s="17">
        <v>0.75875000000000004</v>
      </c>
      <c r="FT32" s="17">
        <v>1.8120000000000001</v>
      </c>
      <c r="FU32" s="17">
        <v>1.9059999999999999</v>
      </c>
      <c r="FV32" s="17">
        <v>8.3458400000000008</v>
      </c>
    </row>
    <row r="33" spans="1:178" ht="24" customHeight="1" x14ac:dyDescent="0.3">
      <c r="A33" s="16" t="s">
        <v>48</v>
      </c>
      <c r="B33" s="16" t="s">
        <v>766</v>
      </c>
      <c r="C33" s="17">
        <v>7.6</v>
      </c>
      <c r="D33" s="17">
        <v>36.1</v>
      </c>
      <c r="E33" s="17">
        <v>18</v>
      </c>
      <c r="F33" s="17">
        <v>1.2</v>
      </c>
      <c r="G33" s="17">
        <v>1.2</v>
      </c>
      <c r="H33" s="17"/>
      <c r="I33" s="17">
        <v>26.7</v>
      </c>
      <c r="J33" s="17">
        <v>0</v>
      </c>
      <c r="K33" s="17">
        <v>2</v>
      </c>
      <c r="L33" s="17">
        <v>2.4</v>
      </c>
      <c r="M33" s="17">
        <v>18.100000000000001</v>
      </c>
      <c r="N33" s="17">
        <v>11.7</v>
      </c>
      <c r="O33" s="17">
        <v>44.3</v>
      </c>
      <c r="P33" s="17">
        <v>6.8</v>
      </c>
      <c r="Q33" s="17">
        <v>13.6</v>
      </c>
      <c r="R33" s="17">
        <v>13.2</v>
      </c>
      <c r="S33" s="17">
        <v>0</v>
      </c>
      <c r="T33" s="17"/>
      <c r="U33" s="17"/>
      <c r="V33" s="17"/>
      <c r="W33" s="17"/>
      <c r="X33" s="17">
        <v>3.1</v>
      </c>
      <c r="Y33" s="17">
        <v>1.2</v>
      </c>
      <c r="Z33" s="17">
        <v>1.3</v>
      </c>
      <c r="AA33" s="17">
        <v>2.2999999999999998</v>
      </c>
      <c r="AB33" s="17">
        <v>-3.29</v>
      </c>
      <c r="AC33" s="17">
        <v>5.35</v>
      </c>
      <c r="AD33" s="17">
        <v>7.79</v>
      </c>
      <c r="AE33" s="17"/>
      <c r="AF33" s="17"/>
      <c r="AG33" s="17"/>
      <c r="AH33" s="17">
        <v>6.1</v>
      </c>
      <c r="AI33" s="17">
        <v>-5.0999999999999996</v>
      </c>
      <c r="AJ33" s="17"/>
      <c r="AK33" s="17"/>
      <c r="AL33" s="17"/>
      <c r="AM33" s="17">
        <v>-0.9</v>
      </c>
      <c r="AN33" s="17">
        <v>93.7</v>
      </c>
      <c r="AO33" s="17">
        <v>4.7</v>
      </c>
      <c r="AP33" s="17">
        <v>4.9000000000000004</v>
      </c>
      <c r="AQ33" s="17">
        <v>10.8</v>
      </c>
      <c r="AR33" s="17">
        <v>0.2</v>
      </c>
      <c r="AS33" s="17">
        <v>1.6</v>
      </c>
      <c r="AT33" s="17">
        <v>1.1000000000000001</v>
      </c>
      <c r="AU33" s="17">
        <v>43.8</v>
      </c>
      <c r="AV33" s="17">
        <v>5.8</v>
      </c>
      <c r="AW33" s="17">
        <v>-39.6</v>
      </c>
      <c r="AX33" s="17">
        <v>8.1</v>
      </c>
      <c r="AY33" s="17">
        <v>-1.1000000000000001</v>
      </c>
      <c r="AZ33" s="17">
        <v>0.8</v>
      </c>
      <c r="BA33" s="17">
        <v>1</v>
      </c>
      <c r="BB33" s="17">
        <v>4.2</v>
      </c>
      <c r="BC33" s="17">
        <v>0.5</v>
      </c>
      <c r="BD33" s="17">
        <v>0.2</v>
      </c>
      <c r="BE33" s="17">
        <v>-0.6</v>
      </c>
      <c r="BF33" s="17"/>
      <c r="BG33" s="17"/>
      <c r="BH33" s="17">
        <v>7.7</v>
      </c>
      <c r="BI33" s="17">
        <v>0</v>
      </c>
      <c r="BJ33" s="17"/>
      <c r="BK33" s="17"/>
      <c r="BL33" s="17"/>
      <c r="BM33" s="17"/>
      <c r="BN33" s="17"/>
      <c r="BO33" s="17">
        <v>13.2</v>
      </c>
      <c r="BP33" s="17">
        <v>7.7</v>
      </c>
      <c r="BQ33" s="17">
        <v>6.6</v>
      </c>
      <c r="BR33" s="17">
        <v>34</v>
      </c>
      <c r="BS33" s="17">
        <v>50.9</v>
      </c>
      <c r="BT33" s="17">
        <v>7.4</v>
      </c>
      <c r="BU33" s="17">
        <v>5.6</v>
      </c>
      <c r="BV33" s="17"/>
      <c r="BW33" s="17"/>
      <c r="BX33" s="17"/>
      <c r="BY33" s="17"/>
      <c r="BZ33" s="17"/>
      <c r="CA33" s="17"/>
      <c r="CB33" s="17">
        <v>-0.6</v>
      </c>
      <c r="CC33" s="17">
        <v>78.8</v>
      </c>
      <c r="CD33" s="17">
        <v>52</v>
      </c>
      <c r="CE33" s="17">
        <v>12</v>
      </c>
      <c r="CF33" s="17">
        <v>17.100000000000001</v>
      </c>
      <c r="CG33" s="17">
        <v>6.9</v>
      </c>
      <c r="CH33" s="17"/>
      <c r="CI33" s="17"/>
      <c r="CJ33" s="17"/>
      <c r="CK33" s="17">
        <v>66.400000000000006</v>
      </c>
      <c r="CL33" s="17">
        <v>69.2</v>
      </c>
      <c r="CM33" s="17">
        <v>21.9</v>
      </c>
      <c r="CN33" s="17">
        <v>-5.9</v>
      </c>
      <c r="CO33" s="17"/>
      <c r="CP33" s="17"/>
      <c r="CQ33" s="17"/>
      <c r="CR33" s="17"/>
      <c r="CS33" s="17">
        <v>6.9</v>
      </c>
      <c r="CT33" s="17">
        <v>3.5</v>
      </c>
      <c r="CU33" s="17"/>
      <c r="CV33" s="17">
        <v>-5.7</v>
      </c>
      <c r="CW33" s="17">
        <v>7.1</v>
      </c>
      <c r="CX33" s="17"/>
      <c r="CY33" s="17"/>
      <c r="CZ33" s="17">
        <v>0.4</v>
      </c>
      <c r="DA33" s="17"/>
      <c r="DB33" s="17"/>
      <c r="DC33" s="17"/>
      <c r="DD33" s="17"/>
      <c r="DE33" s="17">
        <v>0</v>
      </c>
      <c r="DF33" s="17">
        <v>0.4</v>
      </c>
      <c r="DG33" s="17">
        <v>0.1</v>
      </c>
      <c r="DH33" s="17">
        <v>1.8</v>
      </c>
      <c r="DI33" s="17">
        <v>0</v>
      </c>
      <c r="DJ33" s="17">
        <v>0.5</v>
      </c>
      <c r="DK33" s="17"/>
      <c r="DL33" s="17">
        <v>-0.7</v>
      </c>
      <c r="DM33" s="17">
        <v>-1.5</v>
      </c>
      <c r="DN33" s="17">
        <v>2.5</v>
      </c>
      <c r="DO33" s="17">
        <v>7.9</v>
      </c>
      <c r="DP33" s="17">
        <v>1.3</v>
      </c>
      <c r="DQ33" s="17">
        <v>0.4</v>
      </c>
      <c r="DR33" s="17">
        <v>0.8</v>
      </c>
      <c r="DS33" s="17">
        <v>0.9</v>
      </c>
      <c r="DT33" s="17">
        <v>-3.2</v>
      </c>
      <c r="DU33" s="17"/>
      <c r="DV33" s="17">
        <v>0.7</v>
      </c>
      <c r="DW33" s="17">
        <v>0.2</v>
      </c>
      <c r="DX33" s="17"/>
      <c r="DY33" s="17">
        <v>-1.5</v>
      </c>
      <c r="DZ33" s="17">
        <v>0</v>
      </c>
      <c r="EA33" s="17">
        <v>0.4</v>
      </c>
      <c r="EB33" s="17">
        <v>0.4</v>
      </c>
      <c r="EC33" s="17">
        <v>0.6</v>
      </c>
      <c r="ED33" s="17">
        <v>0.8</v>
      </c>
      <c r="EE33" s="17">
        <v>0</v>
      </c>
      <c r="EF33" s="17">
        <v>2.4</v>
      </c>
      <c r="EG33" s="17">
        <v>-3.5</v>
      </c>
      <c r="EH33" s="17">
        <v>-3.9</v>
      </c>
      <c r="EI33" s="17">
        <v>-0.4</v>
      </c>
      <c r="EJ33" s="17">
        <v>0</v>
      </c>
      <c r="EK33" s="17">
        <v>1.5</v>
      </c>
      <c r="EL33" s="17">
        <v>0.1</v>
      </c>
      <c r="EM33" s="17">
        <v>1.6</v>
      </c>
      <c r="EN33" s="17">
        <v>0.1</v>
      </c>
      <c r="EO33" s="17">
        <v>0.1</v>
      </c>
      <c r="EP33" s="17">
        <v>0.1</v>
      </c>
      <c r="EQ33" s="17">
        <v>0</v>
      </c>
      <c r="ER33" s="17">
        <v>2.6</v>
      </c>
      <c r="ES33" s="17">
        <v>2.4</v>
      </c>
      <c r="ET33" s="17">
        <v>-32.700000000000003</v>
      </c>
      <c r="EU33" s="17">
        <v>-0.2</v>
      </c>
      <c r="EV33" s="17">
        <v>0</v>
      </c>
      <c r="EW33" s="17">
        <v>0</v>
      </c>
      <c r="EX33" s="17">
        <v>20.5</v>
      </c>
      <c r="EY33" s="17">
        <v>2.7</v>
      </c>
      <c r="EZ33" s="17">
        <v>0.80300000000000005</v>
      </c>
      <c r="FA33" s="17">
        <v>1.39497</v>
      </c>
      <c r="FB33" s="17">
        <v>2.1</v>
      </c>
      <c r="FC33" s="17"/>
      <c r="FD33" s="17"/>
      <c r="FE33" s="17">
        <v>4.7</v>
      </c>
      <c r="FF33" s="17">
        <v>2.7</v>
      </c>
      <c r="FG33" s="17">
        <v>2.9</v>
      </c>
      <c r="FH33" s="17"/>
      <c r="FI33" s="17"/>
      <c r="FJ33" s="17"/>
      <c r="FK33" s="17"/>
      <c r="FL33" s="17">
        <v>844.74797000000001</v>
      </c>
      <c r="FM33" s="15"/>
      <c r="FN33" s="17">
        <v>1.62876</v>
      </c>
      <c r="FO33" s="17">
        <v>-0.30099999999999999</v>
      </c>
      <c r="FP33" s="17">
        <v>0.93200000000000005</v>
      </c>
      <c r="FQ33" s="17">
        <v>1</v>
      </c>
      <c r="FR33" s="17">
        <v>0.28700999999999999</v>
      </c>
      <c r="FS33" s="17">
        <v>2.2076199999999999</v>
      </c>
      <c r="FT33" s="17">
        <v>1.2669999999999999</v>
      </c>
      <c r="FU33" s="17">
        <v>1.9410000000000001</v>
      </c>
      <c r="FV33" s="17">
        <v>8.9623899999999992</v>
      </c>
    </row>
    <row r="34" spans="1:178" ht="24" customHeight="1" x14ac:dyDescent="0.3">
      <c r="A34" s="18" t="s">
        <v>48</v>
      </c>
      <c r="B34" s="18" t="s">
        <v>767</v>
      </c>
      <c r="C34" s="19">
        <v>6.5</v>
      </c>
      <c r="D34" s="19">
        <v>15.6</v>
      </c>
      <c r="E34" s="19">
        <v>14.6</v>
      </c>
      <c r="F34" s="19">
        <v>1.6</v>
      </c>
      <c r="G34" s="19">
        <v>1.5</v>
      </c>
      <c r="H34" s="19"/>
      <c r="I34" s="19">
        <v>22.5</v>
      </c>
      <c r="J34" s="19">
        <v>0</v>
      </c>
      <c r="K34" s="19">
        <v>0.1</v>
      </c>
      <c r="L34" s="19">
        <v>-3.9</v>
      </c>
      <c r="M34" s="19">
        <v>13.8</v>
      </c>
      <c r="N34" s="19">
        <v>8.6</v>
      </c>
      <c r="O34" s="19">
        <v>37.5</v>
      </c>
      <c r="P34" s="19">
        <v>5.2</v>
      </c>
      <c r="Q34" s="19">
        <v>12</v>
      </c>
      <c r="R34" s="19">
        <v>7.1</v>
      </c>
      <c r="S34" s="19">
        <v>0</v>
      </c>
      <c r="T34" s="19"/>
      <c r="U34" s="19"/>
      <c r="V34" s="19"/>
      <c r="W34" s="19"/>
      <c r="X34" s="19">
        <v>-0.9</v>
      </c>
      <c r="Y34" s="19">
        <v>1.4</v>
      </c>
      <c r="Z34" s="19">
        <v>1.4</v>
      </c>
      <c r="AA34" s="19">
        <v>2.2999999999999998</v>
      </c>
      <c r="AB34" s="19">
        <v>-3.3</v>
      </c>
      <c r="AC34" s="19">
        <v>5.17</v>
      </c>
      <c r="AD34" s="19">
        <v>7.58</v>
      </c>
      <c r="AE34" s="19"/>
      <c r="AF34" s="19"/>
      <c r="AG34" s="19"/>
      <c r="AH34" s="19">
        <v>4.8</v>
      </c>
      <c r="AI34" s="19">
        <v>-6.3</v>
      </c>
      <c r="AJ34" s="19"/>
      <c r="AK34" s="19"/>
      <c r="AL34" s="19"/>
      <c r="AM34" s="19">
        <v>-1</v>
      </c>
      <c r="AN34" s="19">
        <v>65.599999999999994</v>
      </c>
      <c r="AO34" s="19">
        <v>3.8</v>
      </c>
      <c r="AP34" s="19">
        <v>10.5</v>
      </c>
      <c r="AQ34" s="19">
        <v>10.6</v>
      </c>
      <c r="AR34" s="19">
        <v>-0.8</v>
      </c>
      <c r="AS34" s="19">
        <v>1.6</v>
      </c>
      <c r="AT34" s="19">
        <v>0.5</v>
      </c>
      <c r="AU34" s="19">
        <v>40.299999999999997</v>
      </c>
      <c r="AV34" s="19">
        <v>2.2999999999999998</v>
      </c>
      <c r="AW34" s="19">
        <v>-42.4</v>
      </c>
      <c r="AX34" s="19">
        <v>7.1</v>
      </c>
      <c r="AY34" s="19">
        <v>-1.4</v>
      </c>
      <c r="AZ34" s="19">
        <v>0.6</v>
      </c>
      <c r="BA34" s="19">
        <v>0.4</v>
      </c>
      <c r="BB34" s="19">
        <v>4.9000000000000004</v>
      </c>
      <c r="BC34" s="19">
        <v>0.5</v>
      </c>
      <c r="BD34" s="19">
        <v>0.2</v>
      </c>
      <c r="BE34" s="19">
        <v>-1.2</v>
      </c>
      <c r="BF34" s="19"/>
      <c r="BG34" s="19"/>
      <c r="BH34" s="19">
        <v>6.2</v>
      </c>
      <c r="BI34" s="19">
        <v>0</v>
      </c>
      <c r="BJ34" s="19"/>
      <c r="BK34" s="19"/>
      <c r="BL34" s="19"/>
      <c r="BM34" s="19"/>
      <c r="BN34" s="19"/>
      <c r="BO34" s="19">
        <v>3.7</v>
      </c>
      <c r="BP34" s="19">
        <v>5.6</v>
      </c>
      <c r="BQ34" s="19">
        <v>4.5999999999999996</v>
      </c>
      <c r="BR34" s="19">
        <v>31.7</v>
      </c>
      <c r="BS34" s="19">
        <v>48.5</v>
      </c>
      <c r="BT34" s="19">
        <v>6.3</v>
      </c>
      <c r="BU34" s="19">
        <v>5.0999999999999996</v>
      </c>
      <c r="BV34" s="19"/>
      <c r="BW34" s="19"/>
      <c r="BX34" s="19"/>
      <c r="BY34" s="19"/>
      <c r="BZ34" s="19"/>
      <c r="CA34" s="19"/>
      <c r="CB34" s="19">
        <v>-0.6</v>
      </c>
      <c r="CC34" s="19">
        <v>76.599999999999994</v>
      </c>
      <c r="CD34" s="19">
        <v>51.4</v>
      </c>
      <c r="CE34" s="19">
        <v>12.2</v>
      </c>
      <c r="CF34" s="19">
        <v>17.100000000000001</v>
      </c>
      <c r="CG34" s="19">
        <v>6.9</v>
      </c>
      <c r="CH34" s="19"/>
      <c r="CI34" s="19"/>
      <c r="CJ34" s="19"/>
      <c r="CK34" s="19">
        <v>62.6</v>
      </c>
      <c r="CL34" s="19">
        <v>65.400000000000006</v>
      </c>
      <c r="CM34" s="19">
        <v>16.7</v>
      </c>
      <c r="CN34" s="19">
        <v>-8.6999999999999993</v>
      </c>
      <c r="CO34" s="19"/>
      <c r="CP34" s="19"/>
      <c r="CQ34" s="19"/>
      <c r="CR34" s="19"/>
      <c r="CS34" s="19">
        <v>5.8</v>
      </c>
      <c r="CT34" s="19">
        <v>2.9</v>
      </c>
      <c r="CU34" s="19"/>
      <c r="CV34" s="19">
        <v>-5.7</v>
      </c>
      <c r="CW34" s="19">
        <v>6.8</v>
      </c>
      <c r="CX34" s="19"/>
      <c r="CY34" s="19"/>
      <c r="CZ34" s="19">
        <v>0.4</v>
      </c>
      <c r="DA34" s="19"/>
      <c r="DB34" s="19"/>
      <c r="DC34" s="19"/>
      <c r="DD34" s="19"/>
      <c r="DE34" s="19">
        <v>0</v>
      </c>
      <c r="DF34" s="19">
        <v>0.4</v>
      </c>
      <c r="DG34" s="19">
        <v>0.1</v>
      </c>
      <c r="DH34" s="19">
        <v>1.7</v>
      </c>
      <c r="DI34" s="19">
        <v>0</v>
      </c>
      <c r="DJ34" s="19">
        <v>0.6</v>
      </c>
      <c r="DK34" s="19"/>
      <c r="DL34" s="19">
        <v>-0.7</v>
      </c>
      <c r="DM34" s="19">
        <v>-1.5</v>
      </c>
      <c r="DN34" s="19">
        <v>1.5</v>
      </c>
      <c r="DO34" s="19">
        <v>6.6</v>
      </c>
      <c r="DP34" s="19">
        <v>1.3</v>
      </c>
      <c r="DQ34" s="19">
        <v>0.4</v>
      </c>
      <c r="DR34" s="19">
        <v>0.8</v>
      </c>
      <c r="DS34" s="19">
        <v>0.9</v>
      </c>
      <c r="DT34" s="19">
        <v>-3.1</v>
      </c>
      <c r="DU34" s="19"/>
      <c r="DV34" s="19">
        <v>0.7</v>
      </c>
      <c r="DW34" s="19">
        <v>0.2</v>
      </c>
      <c r="DX34" s="19"/>
      <c r="DY34" s="19">
        <v>-1.4</v>
      </c>
      <c r="DZ34" s="19">
        <v>0</v>
      </c>
      <c r="EA34" s="19">
        <v>0.3</v>
      </c>
      <c r="EB34" s="19">
        <v>0.4</v>
      </c>
      <c r="EC34" s="19">
        <v>0.6</v>
      </c>
      <c r="ED34" s="19">
        <v>0.8</v>
      </c>
      <c r="EE34" s="19">
        <v>0.8</v>
      </c>
      <c r="EF34" s="19">
        <v>2.5</v>
      </c>
      <c r="EG34" s="19">
        <v>-6.8</v>
      </c>
      <c r="EH34" s="19">
        <v>-7.8</v>
      </c>
      <c r="EI34" s="19">
        <v>-0.9</v>
      </c>
      <c r="EJ34" s="19">
        <v>0</v>
      </c>
      <c r="EK34" s="19">
        <v>1.5</v>
      </c>
      <c r="EL34" s="19">
        <v>0.1</v>
      </c>
      <c r="EM34" s="19">
        <v>1.7</v>
      </c>
      <c r="EN34" s="19">
        <v>0.1</v>
      </c>
      <c r="EO34" s="19">
        <v>0.1</v>
      </c>
      <c r="EP34" s="19">
        <v>0.1</v>
      </c>
      <c r="EQ34" s="19">
        <v>0</v>
      </c>
      <c r="ER34" s="19">
        <v>2.7</v>
      </c>
      <c r="ES34" s="19">
        <v>2.5</v>
      </c>
      <c r="ET34" s="19">
        <v>-32.9</v>
      </c>
      <c r="EU34" s="19">
        <v>-0.2</v>
      </c>
      <c r="EV34" s="19">
        <v>0</v>
      </c>
      <c r="EW34" s="19">
        <v>0</v>
      </c>
      <c r="EX34" s="19">
        <v>20.399999999999999</v>
      </c>
      <c r="EY34" s="19">
        <v>2.8</v>
      </c>
      <c r="EZ34" s="19">
        <v>0.77300000000000002</v>
      </c>
      <c r="FA34" s="19">
        <v>1.2615700000000001</v>
      </c>
      <c r="FB34" s="19">
        <v>2</v>
      </c>
      <c r="FC34" s="19"/>
      <c r="FD34" s="19"/>
      <c r="FE34" s="19">
        <v>4.7</v>
      </c>
      <c r="FF34" s="19">
        <v>2.1</v>
      </c>
      <c r="FG34" s="19">
        <v>3.2</v>
      </c>
      <c r="FH34" s="19"/>
      <c r="FI34" s="19"/>
      <c r="FJ34" s="19"/>
      <c r="FK34" s="19"/>
      <c r="FL34" s="19">
        <v>689.78457000000003</v>
      </c>
      <c r="FM34" s="15"/>
      <c r="FN34" s="19">
        <v>1.19977</v>
      </c>
      <c r="FO34" s="19">
        <v>-0.4</v>
      </c>
      <c r="FP34" s="19">
        <v>0.67600000000000005</v>
      </c>
      <c r="FQ34" s="19">
        <v>0.9</v>
      </c>
      <c r="FR34" s="19">
        <v>0.30346000000000001</v>
      </c>
      <c r="FS34" s="19">
        <v>2.2488999999999999</v>
      </c>
      <c r="FT34" s="19">
        <v>1.417</v>
      </c>
      <c r="FU34" s="19">
        <v>1.889</v>
      </c>
      <c r="FV34" s="19">
        <v>8.2341300000000004</v>
      </c>
    </row>
    <row r="35" spans="1:178" ht="24" customHeight="1" x14ac:dyDescent="0.3">
      <c r="A35" s="13" t="s">
        <v>48</v>
      </c>
      <c r="B35" s="13" t="s">
        <v>768</v>
      </c>
      <c r="C35" s="14">
        <v>5.5</v>
      </c>
      <c r="D35" s="14">
        <v>23.2</v>
      </c>
      <c r="E35" s="14">
        <v>15.9</v>
      </c>
      <c r="F35" s="14">
        <v>2</v>
      </c>
      <c r="G35" s="14">
        <v>2</v>
      </c>
      <c r="H35" s="14"/>
      <c r="I35" s="14">
        <v>19.2</v>
      </c>
      <c r="J35" s="14">
        <v>0</v>
      </c>
      <c r="K35" s="14">
        <v>0</v>
      </c>
      <c r="L35" s="14">
        <v>-3.3</v>
      </c>
      <c r="M35" s="14">
        <v>12</v>
      </c>
      <c r="N35" s="14">
        <v>7.5</v>
      </c>
      <c r="O35" s="14">
        <v>38.5</v>
      </c>
      <c r="P35" s="14">
        <v>2.8</v>
      </c>
      <c r="Q35" s="14">
        <v>10.4</v>
      </c>
      <c r="R35" s="14">
        <v>9.4</v>
      </c>
      <c r="S35" s="14">
        <v>0</v>
      </c>
      <c r="T35" s="14"/>
      <c r="U35" s="14"/>
      <c r="V35" s="14"/>
      <c r="W35" s="14"/>
      <c r="X35" s="14">
        <v>-2.7</v>
      </c>
      <c r="Y35" s="14">
        <v>1.2</v>
      </c>
      <c r="Z35" s="14">
        <v>1.3</v>
      </c>
      <c r="AA35" s="14">
        <v>2.5</v>
      </c>
      <c r="AB35" s="14">
        <v>-3.34</v>
      </c>
      <c r="AC35" s="14">
        <v>4.9000000000000004</v>
      </c>
      <c r="AD35" s="14">
        <v>6.58</v>
      </c>
      <c r="AE35" s="14"/>
      <c r="AF35" s="14"/>
      <c r="AG35" s="14"/>
      <c r="AH35" s="14">
        <v>2.2000000000000002</v>
      </c>
      <c r="AI35" s="14">
        <v>-9.9</v>
      </c>
      <c r="AJ35" s="14"/>
      <c r="AK35" s="14"/>
      <c r="AL35" s="14"/>
      <c r="AM35" s="14">
        <v>-1.2</v>
      </c>
      <c r="AN35" s="14">
        <v>59.3</v>
      </c>
      <c r="AO35" s="14">
        <v>3.4</v>
      </c>
      <c r="AP35" s="14">
        <v>11</v>
      </c>
      <c r="AQ35" s="14">
        <v>10.5</v>
      </c>
      <c r="AR35" s="14">
        <v>-0.4</v>
      </c>
      <c r="AS35" s="14">
        <v>1.6</v>
      </c>
      <c r="AT35" s="14">
        <v>-0.2</v>
      </c>
      <c r="AU35" s="14">
        <v>38.299999999999997</v>
      </c>
      <c r="AV35" s="14">
        <v>0.2</v>
      </c>
      <c r="AW35" s="14">
        <v>-44.6</v>
      </c>
      <c r="AX35" s="14">
        <v>5.5</v>
      </c>
      <c r="AY35" s="14">
        <v>-1.3</v>
      </c>
      <c r="AZ35" s="14">
        <v>0.8</v>
      </c>
      <c r="BA35" s="14">
        <v>-0.3</v>
      </c>
      <c r="BB35" s="14">
        <v>3.4</v>
      </c>
      <c r="BC35" s="14">
        <v>0.5</v>
      </c>
      <c r="BD35" s="14">
        <v>0.1</v>
      </c>
      <c r="BE35" s="14">
        <v>-1.2</v>
      </c>
      <c r="BF35" s="14"/>
      <c r="BG35" s="14"/>
      <c r="BH35" s="14">
        <v>5.4</v>
      </c>
      <c r="BI35" s="14">
        <v>0</v>
      </c>
      <c r="BJ35" s="14"/>
      <c r="BK35" s="14"/>
      <c r="BL35" s="14"/>
      <c r="BM35" s="14"/>
      <c r="BN35" s="14"/>
      <c r="BO35" s="14">
        <v>4.4000000000000004</v>
      </c>
      <c r="BP35" s="14">
        <v>2.6</v>
      </c>
      <c r="BQ35" s="14">
        <v>1.6</v>
      </c>
      <c r="BR35" s="14">
        <v>25.4</v>
      </c>
      <c r="BS35" s="14">
        <v>42.6</v>
      </c>
      <c r="BT35" s="14">
        <v>5.4</v>
      </c>
      <c r="BU35" s="14">
        <v>4.7</v>
      </c>
      <c r="BV35" s="14"/>
      <c r="BW35" s="14"/>
      <c r="BX35" s="14"/>
      <c r="BY35" s="14"/>
      <c r="BZ35" s="14"/>
      <c r="CA35" s="14"/>
      <c r="CB35" s="14">
        <v>-0.6</v>
      </c>
      <c r="CC35" s="14">
        <v>45.5</v>
      </c>
      <c r="CD35" s="14">
        <v>30.8</v>
      </c>
      <c r="CE35" s="14">
        <v>9.1</v>
      </c>
      <c r="CF35" s="14">
        <v>2.7</v>
      </c>
      <c r="CG35" s="14">
        <v>6.8</v>
      </c>
      <c r="CH35" s="14"/>
      <c r="CI35" s="14"/>
      <c r="CJ35" s="14"/>
      <c r="CK35" s="14">
        <v>62.1</v>
      </c>
      <c r="CL35" s="14">
        <v>64.900000000000006</v>
      </c>
      <c r="CM35" s="14">
        <v>16</v>
      </c>
      <c r="CN35" s="14">
        <v>-10.199999999999999</v>
      </c>
      <c r="CO35" s="14"/>
      <c r="CP35" s="14"/>
      <c r="CQ35" s="14"/>
      <c r="CR35" s="14"/>
      <c r="CS35" s="14">
        <v>2.2999999999999998</v>
      </c>
      <c r="CT35" s="14">
        <v>0.7</v>
      </c>
      <c r="CU35" s="14"/>
      <c r="CV35" s="14">
        <v>-5.7</v>
      </c>
      <c r="CW35" s="14">
        <v>6.2</v>
      </c>
      <c r="CX35" s="14"/>
      <c r="CY35" s="14"/>
      <c r="CZ35" s="14">
        <v>0.4</v>
      </c>
      <c r="DA35" s="14"/>
      <c r="DB35" s="14"/>
      <c r="DC35" s="14"/>
      <c r="DD35" s="14"/>
      <c r="DE35" s="14">
        <v>0</v>
      </c>
      <c r="DF35" s="14">
        <v>0.4</v>
      </c>
      <c r="DG35" s="14">
        <v>0.1</v>
      </c>
      <c r="DH35" s="14">
        <v>1.3</v>
      </c>
      <c r="DI35" s="14">
        <v>0</v>
      </c>
      <c r="DJ35" s="14">
        <v>0.5</v>
      </c>
      <c r="DK35" s="14"/>
      <c r="DL35" s="14">
        <v>-0.7</v>
      </c>
      <c r="DM35" s="14">
        <v>-1.5</v>
      </c>
      <c r="DN35" s="14">
        <v>2.1</v>
      </c>
      <c r="DO35" s="14">
        <v>7.2</v>
      </c>
      <c r="DP35" s="14">
        <v>1.3</v>
      </c>
      <c r="DQ35" s="14">
        <v>0.3</v>
      </c>
      <c r="DR35" s="14">
        <v>0.7</v>
      </c>
      <c r="DS35" s="14">
        <v>1</v>
      </c>
      <c r="DT35" s="14">
        <v>-3.1</v>
      </c>
      <c r="DU35" s="14"/>
      <c r="DV35" s="14">
        <v>0.4</v>
      </c>
      <c r="DW35" s="14">
        <v>0.2</v>
      </c>
      <c r="DX35" s="14"/>
      <c r="DY35" s="14">
        <v>-1.2</v>
      </c>
      <c r="DZ35" s="14">
        <v>0</v>
      </c>
      <c r="EA35" s="14">
        <v>0.4</v>
      </c>
      <c r="EB35" s="14">
        <v>0.4</v>
      </c>
      <c r="EC35" s="14">
        <v>0.4</v>
      </c>
      <c r="ED35" s="14">
        <v>0.8</v>
      </c>
      <c r="EE35" s="14">
        <v>2.2999999999999998</v>
      </c>
      <c r="EF35" s="14">
        <v>2.5</v>
      </c>
      <c r="EG35" s="14">
        <v>-5.2</v>
      </c>
      <c r="EH35" s="14">
        <v>-6</v>
      </c>
      <c r="EI35" s="14">
        <v>-0.7</v>
      </c>
      <c r="EJ35" s="14">
        <v>0</v>
      </c>
      <c r="EK35" s="14">
        <v>1.5</v>
      </c>
      <c r="EL35" s="14">
        <v>0.1</v>
      </c>
      <c r="EM35" s="14">
        <v>1.5</v>
      </c>
      <c r="EN35" s="14">
        <v>0.1</v>
      </c>
      <c r="EO35" s="14">
        <v>0.1</v>
      </c>
      <c r="EP35" s="14">
        <v>0.1</v>
      </c>
      <c r="EQ35" s="14">
        <v>0</v>
      </c>
      <c r="ER35" s="14">
        <v>2.8</v>
      </c>
      <c r="ES35" s="14">
        <v>2.5</v>
      </c>
      <c r="ET35" s="14">
        <v>-32.5</v>
      </c>
      <c r="EU35" s="14">
        <v>-0.2</v>
      </c>
      <c r="EV35" s="14">
        <v>-12.1</v>
      </c>
      <c r="EW35" s="14">
        <v>0</v>
      </c>
      <c r="EX35" s="14">
        <v>18.5</v>
      </c>
      <c r="EY35" s="14">
        <v>2.7</v>
      </c>
      <c r="EZ35" s="14">
        <v>0.76800000000000002</v>
      </c>
      <c r="FA35" s="14">
        <v>0.8982</v>
      </c>
      <c r="FB35" s="14">
        <v>1.9</v>
      </c>
      <c r="FC35" s="14"/>
      <c r="FD35" s="14"/>
      <c r="FE35" s="14">
        <v>3</v>
      </c>
      <c r="FF35" s="14">
        <v>1.6</v>
      </c>
      <c r="FG35" s="14">
        <v>2.8</v>
      </c>
      <c r="FH35" s="14"/>
      <c r="FI35" s="14"/>
      <c r="FJ35" s="14"/>
      <c r="FK35" s="14"/>
      <c r="FL35" s="14">
        <v>556.30619999999999</v>
      </c>
      <c r="FM35" s="15"/>
      <c r="FN35" s="14">
        <v>1.3303499999999999</v>
      </c>
      <c r="FO35" s="14">
        <v>-0.27700000000000002</v>
      </c>
      <c r="FP35" s="14">
        <v>1.47</v>
      </c>
      <c r="FQ35" s="14">
        <v>0.9</v>
      </c>
      <c r="FR35" s="14">
        <v>0.29913000000000001</v>
      </c>
      <c r="FS35" s="14">
        <v>0.1069</v>
      </c>
      <c r="FT35" s="14">
        <v>1.383</v>
      </c>
      <c r="FU35" s="14">
        <v>1.9159999999999999</v>
      </c>
      <c r="FV35" s="14">
        <v>7.1283799999999999</v>
      </c>
    </row>
    <row r="36" spans="1:178" ht="24" customHeight="1" x14ac:dyDescent="0.3">
      <c r="A36" s="16" t="s">
        <v>48</v>
      </c>
      <c r="B36" s="16" t="s">
        <v>769</v>
      </c>
      <c r="C36" s="17">
        <v>4.9000000000000004</v>
      </c>
      <c r="D36" s="17">
        <v>-2.1</v>
      </c>
      <c r="E36" s="17">
        <v>11.5</v>
      </c>
      <c r="F36" s="17">
        <v>1.7</v>
      </c>
      <c r="G36" s="17">
        <v>1.6</v>
      </c>
      <c r="H36" s="17"/>
      <c r="I36" s="17">
        <v>12.3</v>
      </c>
      <c r="J36" s="17">
        <v>0</v>
      </c>
      <c r="K36" s="17">
        <v>0</v>
      </c>
      <c r="L36" s="17">
        <v>-10.1</v>
      </c>
      <c r="M36" s="17">
        <v>6</v>
      </c>
      <c r="N36" s="17">
        <v>1.8</v>
      </c>
      <c r="O36" s="17">
        <v>30.5</v>
      </c>
      <c r="P36" s="17">
        <v>-0.5</v>
      </c>
      <c r="Q36" s="17">
        <v>8.1</v>
      </c>
      <c r="R36" s="17">
        <v>4.8</v>
      </c>
      <c r="S36" s="17">
        <v>0</v>
      </c>
      <c r="T36" s="17"/>
      <c r="U36" s="17"/>
      <c r="V36" s="17"/>
      <c r="W36" s="17"/>
      <c r="X36" s="17">
        <v>-6.5</v>
      </c>
      <c r="Y36" s="17">
        <v>0.9</v>
      </c>
      <c r="Z36" s="17">
        <v>1</v>
      </c>
      <c r="AA36" s="17">
        <v>2.2999999999999998</v>
      </c>
      <c r="AB36" s="17">
        <v>-3.33</v>
      </c>
      <c r="AC36" s="17">
        <v>4.8899999999999997</v>
      </c>
      <c r="AD36" s="17">
        <v>4.95</v>
      </c>
      <c r="AE36" s="17"/>
      <c r="AF36" s="17"/>
      <c r="AG36" s="17"/>
      <c r="AH36" s="17">
        <v>1.3</v>
      </c>
      <c r="AI36" s="17">
        <v>-9.4</v>
      </c>
      <c r="AJ36" s="17"/>
      <c r="AK36" s="17"/>
      <c r="AL36" s="17"/>
      <c r="AM36" s="17">
        <v>-1.6</v>
      </c>
      <c r="AN36" s="17">
        <v>-3.3</v>
      </c>
      <c r="AO36" s="17">
        <v>2</v>
      </c>
      <c r="AP36" s="17">
        <v>11</v>
      </c>
      <c r="AQ36" s="17">
        <v>10.199999999999999</v>
      </c>
      <c r="AR36" s="17">
        <v>-0.5</v>
      </c>
      <c r="AS36" s="17">
        <v>1.6</v>
      </c>
      <c r="AT36" s="17">
        <v>0.5</v>
      </c>
      <c r="AU36" s="17">
        <v>33.299999999999997</v>
      </c>
      <c r="AV36" s="17">
        <v>-4.5999999999999996</v>
      </c>
      <c r="AW36" s="17">
        <v>-44.7</v>
      </c>
      <c r="AX36" s="17">
        <v>0.8</v>
      </c>
      <c r="AY36" s="17">
        <v>-1.8</v>
      </c>
      <c r="AZ36" s="17">
        <v>0.6</v>
      </c>
      <c r="BA36" s="17">
        <v>-1.4</v>
      </c>
      <c r="BB36" s="17">
        <v>2.9</v>
      </c>
      <c r="BC36" s="17">
        <v>0.5</v>
      </c>
      <c r="BD36" s="17">
        <v>0.2</v>
      </c>
      <c r="BE36" s="17">
        <v>-2.7</v>
      </c>
      <c r="BF36" s="17"/>
      <c r="BG36" s="17"/>
      <c r="BH36" s="17">
        <v>3.4</v>
      </c>
      <c r="BI36" s="17">
        <v>0</v>
      </c>
      <c r="BJ36" s="17"/>
      <c r="BK36" s="17"/>
      <c r="BL36" s="17"/>
      <c r="BM36" s="17"/>
      <c r="BN36" s="17"/>
      <c r="BO36" s="17">
        <v>0.2</v>
      </c>
      <c r="BP36" s="17">
        <v>-0.9</v>
      </c>
      <c r="BQ36" s="17">
        <v>-2</v>
      </c>
      <c r="BR36" s="17">
        <v>22</v>
      </c>
      <c r="BS36" s="17">
        <v>39.9</v>
      </c>
      <c r="BT36" s="17">
        <v>4</v>
      </c>
      <c r="BU36" s="17">
        <v>4.0999999999999996</v>
      </c>
      <c r="BV36" s="17"/>
      <c r="BW36" s="17"/>
      <c r="BX36" s="17"/>
      <c r="BY36" s="17"/>
      <c r="BZ36" s="17"/>
      <c r="CA36" s="17"/>
      <c r="CB36" s="17">
        <v>-0.6</v>
      </c>
      <c r="CC36" s="17">
        <v>44.7</v>
      </c>
      <c r="CD36" s="17">
        <v>30.9</v>
      </c>
      <c r="CE36" s="17">
        <v>8.9</v>
      </c>
      <c r="CF36" s="17">
        <v>2.7</v>
      </c>
      <c r="CG36" s="17">
        <v>6.9</v>
      </c>
      <c r="CH36" s="17"/>
      <c r="CI36" s="17"/>
      <c r="CJ36" s="17"/>
      <c r="CK36" s="17">
        <v>55.9</v>
      </c>
      <c r="CL36" s="17">
        <v>58.7</v>
      </c>
      <c r="CM36" s="17">
        <v>7.3</v>
      </c>
      <c r="CN36" s="17">
        <v>-17.2</v>
      </c>
      <c r="CO36" s="17"/>
      <c r="CP36" s="17"/>
      <c r="CQ36" s="17"/>
      <c r="CR36" s="17"/>
      <c r="CS36" s="17">
        <v>-1</v>
      </c>
      <c r="CT36" s="17">
        <v>-1.2</v>
      </c>
      <c r="CU36" s="17"/>
      <c r="CV36" s="17">
        <v>-5.7</v>
      </c>
      <c r="CW36" s="17">
        <v>3.8</v>
      </c>
      <c r="CX36" s="17"/>
      <c r="CY36" s="17"/>
      <c r="CZ36" s="17">
        <v>0.4</v>
      </c>
      <c r="DA36" s="17"/>
      <c r="DB36" s="17"/>
      <c r="DC36" s="17"/>
      <c r="DD36" s="17"/>
      <c r="DE36" s="17">
        <v>0</v>
      </c>
      <c r="DF36" s="17">
        <v>0.4</v>
      </c>
      <c r="DG36" s="17">
        <v>0.1</v>
      </c>
      <c r="DH36" s="17">
        <v>1.2</v>
      </c>
      <c r="DI36" s="17">
        <v>0</v>
      </c>
      <c r="DJ36" s="17">
        <v>0.5</v>
      </c>
      <c r="DK36" s="17"/>
      <c r="DL36" s="17">
        <v>-0.6</v>
      </c>
      <c r="DM36" s="17">
        <v>-1.6</v>
      </c>
      <c r="DN36" s="17">
        <v>-0.3</v>
      </c>
      <c r="DO36" s="17">
        <v>0.6</v>
      </c>
      <c r="DP36" s="17">
        <v>1.3</v>
      </c>
      <c r="DQ36" s="17">
        <v>0.3</v>
      </c>
      <c r="DR36" s="17">
        <v>0.7</v>
      </c>
      <c r="DS36" s="17">
        <v>1</v>
      </c>
      <c r="DT36" s="17">
        <v>-3.2</v>
      </c>
      <c r="DU36" s="17"/>
      <c r="DV36" s="17">
        <v>0.4</v>
      </c>
      <c r="DW36" s="17">
        <v>0.2</v>
      </c>
      <c r="DX36" s="17"/>
      <c r="DY36" s="17">
        <v>-1.2</v>
      </c>
      <c r="DZ36" s="17">
        <v>0</v>
      </c>
      <c r="EA36" s="17">
        <v>0.4</v>
      </c>
      <c r="EB36" s="17">
        <v>0.4</v>
      </c>
      <c r="EC36" s="17">
        <v>0.3</v>
      </c>
      <c r="ED36" s="17">
        <v>0.8</v>
      </c>
      <c r="EE36" s="17">
        <v>6.4</v>
      </c>
      <c r="EF36" s="17">
        <v>2.5</v>
      </c>
      <c r="EG36" s="17">
        <v>-9.4</v>
      </c>
      <c r="EH36" s="17">
        <v>-11.6</v>
      </c>
      <c r="EI36" s="17">
        <v>-1.3</v>
      </c>
      <c r="EJ36" s="17">
        <v>0</v>
      </c>
      <c r="EK36" s="17">
        <v>1.5</v>
      </c>
      <c r="EL36" s="17">
        <v>0.1</v>
      </c>
      <c r="EM36" s="17">
        <v>1.6</v>
      </c>
      <c r="EN36" s="17">
        <v>0.1</v>
      </c>
      <c r="EO36" s="17">
        <v>0.1</v>
      </c>
      <c r="EP36" s="17">
        <v>0.1</v>
      </c>
      <c r="EQ36" s="17">
        <v>0</v>
      </c>
      <c r="ER36" s="17">
        <v>1.3</v>
      </c>
      <c r="ES36" s="17">
        <v>2.4</v>
      </c>
      <c r="ET36" s="17">
        <v>-32.200000000000003</v>
      </c>
      <c r="EU36" s="17">
        <v>-0.2</v>
      </c>
      <c r="EV36" s="17">
        <v>-14</v>
      </c>
      <c r="EW36" s="17">
        <v>0</v>
      </c>
      <c r="EX36" s="17">
        <v>12.2</v>
      </c>
      <c r="EY36" s="17">
        <v>2.5</v>
      </c>
      <c r="EZ36" s="17">
        <v>0.78800000000000003</v>
      </c>
      <c r="FA36" s="17">
        <v>0.74639999999999995</v>
      </c>
      <c r="FB36" s="17">
        <v>2</v>
      </c>
      <c r="FC36" s="17"/>
      <c r="FD36" s="17"/>
      <c r="FE36" s="17">
        <v>1.7</v>
      </c>
      <c r="FF36" s="17">
        <v>0.7</v>
      </c>
      <c r="FG36" s="17">
        <v>3.1</v>
      </c>
      <c r="FH36" s="17"/>
      <c r="FI36" s="17"/>
      <c r="FJ36" s="17"/>
      <c r="FK36" s="17"/>
      <c r="FL36" s="17">
        <v>307.64440000000002</v>
      </c>
      <c r="FM36" s="15"/>
      <c r="FN36" s="17">
        <v>1.3774</v>
      </c>
      <c r="FO36" s="17">
        <v>-0.52800000000000002</v>
      </c>
      <c r="FP36" s="17">
        <v>1.304</v>
      </c>
      <c r="FQ36" s="17">
        <v>0.8</v>
      </c>
      <c r="FR36" s="17">
        <v>0.30519000000000002</v>
      </c>
      <c r="FS36" s="17">
        <v>0.12597</v>
      </c>
      <c r="FT36" s="17">
        <v>1.484</v>
      </c>
      <c r="FU36" s="17">
        <v>1.96</v>
      </c>
      <c r="FV36" s="17">
        <v>6.8285600000000004</v>
      </c>
    </row>
    <row r="37" spans="1:178" ht="24" customHeight="1" x14ac:dyDescent="0.3">
      <c r="A37" s="16" t="s">
        <v>48</v>
      </c>
      <c r="B37" s="16" t="s">
        <v>770</v>
      </c>
      <c r="C37" s="17">
        <v>5.2</v>
      </c>
      <c r="D37" s="17">
        <v>6.1</v>
      </c>
      <c r="E37" s="17">
        <v>13.7</v>
      </c>
      <c r="F37" s="17">
        <v>1.1000000000000001</v>
      </c>
      <c r="G37" s="17">
        <v>1.1000000000000001</v>
      </c>
      <c r="H37" s="17"/>
      <c r="I37" s="17">
        <v>11.8</v>
      </c>
      <c r="J37" s="17">
        <v>0</v>
      </c>
      <c r="K37" s="17">
        <v>0</v>
      </c>
      <c r="L37" s="17">
        <v>-8.4</v>
      </c>
      <c r="M37" s="17">
        <v>11.3</v>
      </c>
      <c r="N37" s="17">
        <v>7.1</v>
      </c>
      <c r="O37" s="17">
        <v>33.799999999999997</v>
      </c>
      <c r="P37" s="17">
        <v>0.7</v>
      </c>
      <c r="Q37" s="17">
        <v>8.3000000000000007</v>
      </c>
      <c r="R37" s="17">
        <v>7.2</v>
      </c>
      <c r="S37" s="17">
        <v>0.1</v>
      </c>
      <c r="T37" s="17"/>
      <c r="U37" s="17"/>
      <c r="V37" s="17"/>
      <c r="W37" s="17"/>
      <c r="X37" s="17">
        <v>-5.3</v>
      </c>
      <c r="Y37" s="17">
        <v>0.7</v>
      </c>
      <c r="Z37" s="17">
        <v>0.9</v>
      </c>
      <c r="AA37" s="17">
        <v>2.2999999999999998</v>
      </c>
      <c r="AB37" s="17">
        <v>-3.33</v>
      </c>
      <c r="AC37" s="17">
        <v>5.01</v>
      </c>
      <c r="AD37" s="17">
        <v>5.3</v>
      </c>
      <c r="AE37" s="17"/>
      <c r="AF37" s="17"/>
      <c r="AG37" s="17"/>
      <c r="AH37" s="17">
        <v>1</v>
      </c>
      <c r="AI37" s="17">
        <v>-9.6999999999999993</v>
      </c>
      <c r="AJ37" s="17"/>
      <c r="AK37" s="17"/>
      <c r="AL37" s="17"/>
      <c r="AM37" s="17">
        <v>-1.7</v>
      </c>
      <c r="AN37" s="17">
        <v>-3.8</v>
      </c>
      <c r="AO37" s="17">
        <v>1.4</v>
      </c>
      <c r="AP37" s="17">
        <v>10</v>
      </c>
      <c r="AQ37" s="17">
        <v>8.4</v>
      </c>
      <c r="AR37" s="17">
        <v>-0.4</v>
      </c>
      <c r="AS37" s="17">
        <v>1.6</v>
      </c>
      <c r="AT37" s="17">
        <v>1.4</v>
      </c>
      <c r="AU37" s="17">
        <v>33.200000000000003</v>
      </c>
      <c r="AV37" s="17">
        <v>-4.5999999999999996</v>
      </c>
      <c r="AW37" s="17">
        <v>-44.8</v>
      </c>
      <c r="AX37" s="17">
        <v>2.1</v>
      </c>
      <c r="AY37" s="17">
        <v>-1.9</v>
      </c>
      <c r="AZ37" s="17">
        <v>0.8</v>
      </c>
      <c r="BA37" s="17">
        <v>-2.1</v>
      </c>
      <c r="BB37" s="17">
        <v>-1.6</v>
      </c>
      <c r="BC37" s="17">
        <v>0.5</v>
      </c>
      <c r="BD37" s="17">
        <v>0.2</v>
      </c>
      <c r="BE37" s="17">
        <v>-2.5</v>
      </c>
      <c r="BF37" s="17"/>
      <c r="BG37" s="17"/>
      <c r="BH37" s="17">
        <v>3.4</v>
      </c>
      <c r="BI37" s="17">
        <v>0</v>
      </c>
      <c r="BJ37" s="17"/>
      <c r="BK37" s="17"/>
      <c r="BL37" s="17"/>
      <c r="BM37" s="17"/>
      <c r="BN37" s="17"/>
      <c r="BO37" s="17">
        <v>0.8</v>
      </c>
      <c r="BP37" s="17">
        <v>0.1</v>
      </c>
      <c r="BQ37" s="17">
        <v>-0.9</v>
      </c>
      <c r="BR37" s="17">
        <v>23.1</v>
      </c>
      <c r="BS37" s="17">
        <v>40.700000000000003</v>
      </c>
      <c r="BT37" s="17">
        <v>4</v>
      </c>
      <c r="BU37" s="17">
        <v>4.2</v>
      </c>
      <c r="BV37" s="17"/>
      <c r="BW37" s="17"/>
      <c r="BX37" s="17"/>
      <c r="BY37" s="17"/>
      <c r="BZ37" s="17"/>
      <c r="CA37" s="17"/>
      <c r="CB37" s="17">
        <v>-0.6</v>
      </c>
      <c r="CC37" s="17">
        <v>45.2</v>
      </c>
      <c r="CD37" s="17">
        <v>30.6</v>
      </c>
      <c r="CE37" s="17">
        <v>8.9</v>
      </c>
      <c r="CF37" s="17">
        <v>2.7</v>
      </c>
      <c r="CG37" s="17">
        <v>7.1</v>
      </c>
      <c r="CH37" s="17"/>
      <c r="CI37" s="17"/>
      <c r="CJ37" s="17"/>
      <c r="CK37" s="17">
        <v>55.4</v>
      </c>
      <c r="CL37" s="17">
        <v>58.2</v>
      </c>
      <c r="CM37" s="17">
        <v>6.2</v>
      </c>
      <c r="CN37" s="17">
        <v>-15.8</v>
      </c>
      <c r="CO37" s="17"/>
      <c r="CP37" s="17"/>
      <c r="CQ37" s="17"/>
      <c r="CR37" s="17"/>
      <c r="CS37" s="17">
        <v>-2.7</v>
      </c>
      <c r="CT37" s="17">
        <v>-2.2000000000000002</v>
      </c>
      <c r="CU37" s="17"/>
      <c r="CV37" s="17">
        <v>-5.7</v>
      </c>
      <c r="CW37" s="17">
        <v>5.7</v>
      </c>
      <c r="CX37" s="17"/>
      <c r="CY37" s="17"/>
      <c r="CZ37" s="17">
        <v>0.4</v>
      </c>
      <c r="DA37" s="17"/>
      <c r="DB37" s="17"/>
      <c r="DC37" s="17"/>
      <c r="DD37" s="17"/>
      <c r="DE37" s="17">
        <v>0</v>
      </c>
      <c r="DF37" s="17">
        <v>0.3</v>
      </c>
      <c r="DG37" s="17">
        <v>0.1</v>
      </c>
      <c r="DH37" s="17">
        <v>1.1000000000000001</v>
      </c>
      <c r="DI37" s="17">
        <v>0</v>
      </c>
      <c r="DJ37" s="17">
        <v>0.6</v>
      </c>
      <c r="DK37" s="17"/>
      <c r="DL37" s="17">
        <v>-0.6</v>
      </c>
      <c r="DM37" s="17">
        <v>-1.6</v>
      </c>
      <c r="DN37" s="17">
        <v>-0.1</v>
      </c>
      <c r="DO37" s="17">
        <v>1.5</v>
      </c>
      <c r="DP37" s="17">
        <v>1.3</v>
      </c>
      <c r="DQ37" s="17">
        <v>0.3</v>
      </c>
      <c r="DR37" s="17">
        <v>0.7</v>
      </c>
      <c r="DS37" s="17">
        <v>1</v>
      </c>
      <c r="DT37" s="17">
        <v>-3.2</v>
      </c>
      <c r="DU37" s="17"/>
      <c r="DV37" s="17">
        <v>0.4</v>
      </c>
      <c r="DW37" s="17">
        <v>0.2</v>
      </c>
      <c r="DX37" s="17"/>
      <c r="DY37" s="17">
        <v>-1.2</v>
      </c>
      <c r="DZ37" s="17">
        <v>0</v>
      </c>
      <c r="EA37" s="17">
        <v>0.4</v>
      </c>
      <c r="EB37" s="17">
        <v>0.4</v>
      </c>
      <c r="EC37" s="17">
        <v>0.3</v>
      </c>
      <c r="ED37" s="17">
        <v>0.8</v>
      </c>
      <c r="EE37" s="17">
        <v>8</v>
      </c>
      <c r="EF37" s="17">
        <v>2.5</v>
      </c>
      <c r="EG37" s="17">
        <v>-5.8</v>
      </c>
      <c r="EH37" s="17">
        <v>-6.8</v>
      </c>
      <c r="EI37" s="17">
        <v>-0.7</v>
      </c>
      <c r="EJ37" s="17">
        <v>0</v>
      </c>
      <c r="EK37" s="17">
        <v>1.5</v>
      </c>
      <c r="EL37" s="17">
        <v>0.1</v>
      </c>
      <c r="EM37" s="17">
        <v>1.5</v>
      </c>
      <c r="EN37" s="17">
        <v>0.1</v>
      </c>
      <c r="EO37" s="17">
        <v>0.1</v>
      </c>
      <c r="EP37" s="17">
        <v>0.1</v>
      </c>
      <c r="EQ37" s="17">
        <v>0</v>
      </c>
      <c r="ER37" s="17">
        <v>1.6</v>
      </c>
      <c r="ES37" s="17">
        <v>2.2000000000000002</v>
      </c>
      <c r="ET37" s="17">
        <v>-32.1</v>
      </c>
      <c r="EU37" s="17">
        <v>-0.2</v>
      </c>
      <c r="EV37" s="17">
        <v>-12.7</v>
      </c>
      <c r="EW37" s="17">
        <v>0</v>
      </c>
      <c r="EX37" s="17">
        <v>14.6</v>
      </c>
      <c r="EY37" s="17">
        <v>2.2000000000000002</v>
      </c>
      <c r="EZ37" s="17">
        <v>0.76400000000000001</v>
      </c>
      <c r="FA37" s="17">
        <v>0.81754000000000004</v>
      </c>
      <c r="FB37" s="17">
        <v>2</v>
      </c>
      <c r="FC37" s="17"/>
      <c r="FD37" s="17"/>
      <c r="FE37" s="17">
        <v>2.4</v>
      </c>
      <c r="FF37" s="17">
        <v>0.6</v>
      </c>
      <c r="FG37" s="17">
        <v>3.2</v>
      </c>
      <c r="FH37" s="17"/>
      <c r="FI37" s="17"/>
      <c r="FJ37" s="17"/>
      <c r="FK37" s="17"/>
      <c r="FL37" s="17">
        <v>349.66154</v>
      </c>
      <c r="FM37" s="15"/>
      <c r="FN37" s="17">
        <v>1.4258200000000001</v>
      </c>
      <c r="FO37" s="17">
        <v>-0.19</v>
      </c>
      <c r="FP37" s="17">
        <v>1.4279999999999999</v>
      </c>
      <c r="FQ37" s="17">
        <v>0.8</v>
      </c>
      <c r="FR37" s="17">
        <v>0.30097000000000002</v>
      </c>
      <c r="FS37" s="17">
        <v>8.659E-2</v>
      </c>
      <c r="FT37" s="17">
        <v>1.0429999999999999</v>
      </c>
      <c r="FU37" s="17">
        <v>1.9239999999999999</v>
      </c>
      <c r="FV37" s="17">
        <v>6.8183800000000003</v>
      </c>
    </row>
    <row r="38" spans="1:178" ht="24" customHeight="1" x14ac:dyDescent="0.3">
      <c r="A38" s="16" t="s">
        <v>48</v>
      </c>
      <c r="B38" s="16" t="s">
        <v>771</v>
      </c>
      <c r="C38" s="17">
        <v>6.5</v>
      </c>
      <c r="D38" s="17">
        <v>22.5</v>
      </c>
      <c r="E38" s="17">
        <v>16.3</v>
      </c>
      <c r="F38" s="17">
        <v>0</v>
      </c>
      <c r="G38" s="17">
        <v>0</v>
      </c>
      <c r="H38" s="17"/>
      <c r="I38" s="17">
        <v>17.399999999999999</v>
      </c>
      <c r="J38" s="17">
        <v>0</v>
      </c>
      <c r="K38" s="17">
        <v>0</v>
      </c>
      <c r="L38" s="17">
        <v>-6.5</v>
      </c>
      <c r="M38" s="17">
        <v>12.8</v>
      </c>
      <c r="N38" s="17">
        <v>8</v>
      </c>
      <c r="O38" s="17">
        <v>34.6</v>
      </c>
      <c r="P38" s="17">
        <v>1.1000000000000001</v>
      </c>
      <c r="Q38" s="17">
        <v>9.1</v>
      </c>
      <c r="R38" s="17">
        <v>21.7</v>
      </c>
      <c r="S38" s="17">
        <v>0.1</v>
      </c>
      <c r="T38" s="17"/>
      <c r="U38" s="17"/>
      <c r="V38" s="17"/>
      <c r="W38" s="17"/>
      <c r="X38" s="17">
        <v>-1.6</v>
      </c>
      <c r="Y38" s="17">
        <v>1.2</v>
      </c>
      <c r="Z38" s="17">
        <v>1.3</v>
      </c>
      <c r="AA38" s="17">
        <v>2.2000000000000002</v>
      </c>
      <c r="AB38" s="17">
        <v>-3.31</v>
      </c>
      <c r="AC38" s="17">
        <v>5.23</v>
      </c>
      <c r="AD38" s="17">
        <v>6.55</v>
      </c>
      <c r="AE38" s="17"/>
      <c r="AF38" s="17"/>
      <c r="AG38" s="17"/>
      <c r="AH38" s="17">
        <v>2.8</v>
      </c>
      <c r="AI38" s="17">
        <v>-10.8</v>
      </c>
      <c r="AJ38" s="17"/>
      <c r="AK38" s="17"/>
      <c r="AL38" s="17"/>
      <c r="AM38" s="17">
        <v>-1.5</v>
      </c>
      <c r="AN38" s="17">
        <v>-4.2</v>
      </c>
      <c r="AO38" s="17">
        <v>1.9</v>
      </c>
      <c r="AP38" s="17">
        <v>10</v>
      </c>
      <c r="AQ38" s="17">
        <v>8.6</v>
      </c>
      <c r="AR38" s="17">
        <v>-0.6</v>
      </c>
      <c r="AS38" s="17">
        <v>1.6</v>
      </c>
      <c r="AT38" s="17">
        <v>0.6</v>
      </c>
      <c r="AU38" s="17">
        <v>35.700000000000003</v>
      </c>
      <c r="AV38" s="17">
        <v>-2.2999999999999998</v>
      </c>
      <c r="AW38" s="17">
        <v>-42.7</v>
      </c>
      <c r="AX38" s="17">
        <v>2.7</v>
      </c>
      <c r="AY38" s="17">
        <v>-1.7</v>
      </c>
      <c r="AZ38" s="17">
        <v>0.8</v>
      </c>
      <c r="BA38" s="17">
        <v>-0.1</v>
      </c>
      <c r="BB38" s="17">
        <v>-0.1</v>
      </c>
      <c r="BC38" s="17">
        <v>0.5</v>
      </c>
      <c r="BD38" s="17">
        <v>0.2</v>
      </c>
      <c r="BE38" s="17">
        <v>-0.8</v>
      </c>
      <c r="BF38" s="17"/>
      <c r="BG38" s="17"/>
      <c r="BH38" s="17">
        <v>5.2</v>
      </c>
      <c r="BI38" s="17">
        <v>0</v>
      </c>
      <c r="BJ38" s="17"/>
      <c r="BK38" s="17"/>
      <c r="BL38" s="17"/>
      <c r="BM38" s="17"/>
      <c r="BN38" s="17"/>
      <c r="BO38" s="17">
        <v>2.7</v>
      </c>
      <c r="BP38" s="17">
        <v>0.6</v>
      </c>
      <c r="BQ38" s="17">
        <v>-0.2</v>
      </c>
      <c r="BR38" s="17">
        <v>24</v>
      </c>
      <c r="BS38" s="17">
        <v>41.4</v>
      </c>
      <c r="BT38" s="17">
        <v>4.5999999999999996</v>
      </c>
      <c r="BU38" s="17">
        <v>4.3</v>
      </c>
      <c r="BV38" s="17"/>
      <c r="BW38" s="17"/>
      <c r="BX38" s="17"/>
      <c r="BY38" s="17"/>
      <c r="BZ38" s="17"/>
      <c r="CA38" s="17"/>
      <c r="CB38" s="17">
        <v>-0.6</v>
      </c>
      <c r="CC38" s="17">
        <v>45.3</v>
      </c>
      <c r="CD38" s="17">
        <v>30.3</v>
      </c>
      <c r="CE38" s="17">
        <v>8.6</v>
      </c>
      <c r="CF38" s="17">
        <v>2.7</v>
      </c>
      <c r="CG38" s="17">
        <v>6.9</v>
      </c>
      <c r="CH38" s="17"/>
      <c r="CI38" s="17"/>
      <c r="CJ38" s="17"/>
      <c r="CK38" s="17">
        <v>58.8</v>
      </c>
      <c r="CL38" s="17">
        <v>61.4</v>
      </c>
      <c r="CM38" s="17">
        <v>10.9</v>
      </c>
      <c r="CN38" s="17">
        <v>-12</v>
      </c>
      <c r="CO38" s="17"/>
      <c r="CP38" s="17"/>
      <c r="CQ38" s="17"/>
      <c r="CR38" s="17"/>
      <c r="CS38" s="17">
        <v>-1.4</v>
      </c>
      <c r="CT38" s="17">
        <v>-1.4</v>
      </c>
      <c r="CU38" s="17"/>
      <c r="CV38" s="17">
        <v>-5.7</v>
      </c>
      <c r="CW38" s="17">
        <v>5.0999999999999996</v>
      </c>
      <c r="CX38" s="17"/>
      <c r="CY38" s="17"/>
      <c r="CZ38" s="17">
        <v>0.4</v>
      </c>
      <c r="DA38" s="17"/>
      <c r="DB38" s="17"/>
      <c r="DC38" s="17"/>
      <c r="DD38" s="17"/>
      <c r="DE38" s="17">
        <v>0</v>
      </c>
      <c r="DF38" s="17">
        <v>0.3</v>
      </c>
      <c r="DG38" s="17">
        <v>0.1</v>
      </c>
      <c r="DH38" s="17">
        <v>0.9</v>
      </c>
      <c r="DI38" s="17">
        <v>0</v>
      </c>
      <c r="DJ38" s="17">
        <v>0.6</v>
      </c>
      <c r="DK38" s="17"/>
      <c r="DL38" s="17">
        <v>-0.7</v>
      </c>
      <c r="DM38" s="17">
        <v>-1.6</v>
      </c>
      <c r="DN38" s="17">
        <v>0.1</v>
      </c>
      <c r="DO38" s="17">
        <v>4.0999999999999996</v>
      </c>
      <c r="DP38" s="17">
        <v>1.3</v>
      </c>
      <c r="DQ38" s="17">
        <v>0.3</v>
      </c>
      <c r="DR38" s="17">
        <v>0.7</v>
      </c>
      <c r="DS38" s="17">
        <v>1</v>
      </c>
      <c r="DT38" s="17">
        <v>-3.2</v>
      </c>
      <c r="DU38" s="17"/>
      <c r="DV38" s="17">
        <v>0.4</v>
      </c>
      <c r="DW38" s="17">
        <v>0.2</v>
      </c>
      <c r="DX38" s="17"/>
      <c r="DY38" s="17">
        <v>-1.3</v>
      </c>
      <c r="DZ38" s="17">
        <v>0</v>
      </c>
      <c r="EA38" s="17">
        <v>0.4</v>
      </c>
      <c r="EB38" s="17">
        <v>0.4</v>
      </c>
      <c r="EC38" s="17">
        <v>0.3</v>
      </c>
      <c r="ED38" s="17">
        <v>0.8</v>
      </c>
      <c r="EE38" s="17">
        <v>11</v>
      </c>
      <c r="EF38" s="17">
        <v>2.6</v>
      </c>
      <c r="EG38" s="17">
        <v>-4.7</v>
      </c>
      <c r="EH38" s="17">
        <v>-5.4</v>
      </c>
      <c r="EI38" s="17">
        <v>-0.5</v>
      </c>
      <c r="EJ38" s="17">
        <v>0</v>
      </c>
      <c r="EK38" s="17">
        <v>1.5</v>
      </c>
      <c r="EL38" s="17">
        <v>0.1</v>
      </c>
      <c r="EM38" s="17">
        <v>1.8</v>
      </c>
      <c r="EN38" s="17">
        <v>0.1</v>
      </c>
      <c r="EO38" s="17">
        <v>0.1</v>
      </c>
      <c r="EP38" s="17">
        <v>0.1</v>
      </c>
      <c r="EQ38" s="17">
        <v>0</v>
      </c>
      <c r="ER38" s="17">
        <v>1.5</v>
      </c>
      <c r="ES38" s="17">
        <v>1.9</v>
      </c>
      <c r="ET38" s="17">
        <v>-32.1</v>
      </c>
      <c r="EU38" s="17">
        <v>-0.2</v>
      </c>
      <c r="EV38" s="17">
        <v>-11.6</v>
      </c>
      <c r="EW38" s="17">
        <v>0</v>
      </c>
      <c r="EX38" s="17">
        <v>26.4</v>
      </c>
      <c r="EY38" s="17">
        <v>1.9</v>
      </c>
      <c r="EZ38" s="17">
        <v>0.77800000000000002</v>
      </c>
      <c r="FA38" s="17">
        <v>0.82130000000000003</v>
      </c>
      <c r="FB38" s="17">
        <v>2</v>
      </c>
      <c r="FC38" s="17"/>
      <c r="FD38" s="17"/>
      <c r="FE38" s="17">
        <v>2.5</v>
      </c>
      <c r="FF38" s="17">
        <v>0.8</v>
      </c>
      <c r="FG38" s="17">
        <v>3.2</v>
      </c>
      <c r="FH38" s="17"/>
      <c r="FI38" s="17"/>
      <c r="FJ38" s="17"/>
      <c r="FK38" s="17"/>
      <c r="FL38" s="17">
        <v>457.36930000000001</v>
      </c>
      <c r="FM38" s="15"/>
      <c r="FN38" s="17">
        <v>1.42201</v>
      </c>
      <c r="FO38" s="17">
        <v>-5.6000000000000001E-2</v>
      </c>
      <c r="FP38" s="17">
        <v>1.532</v>
      </c>
      <c r="FQ38" s="17">
        <v>0.8</v>
      </c>
      <c r="FR38" s="17">
        <v>0.31583</v>
      </c>
      <c r="FS38" s="17">
        <v>6.8959999999999994E-2</v>
      </c>
      <c r="FT38" s="17">
        <v>1.105</v>
      </c>
      <c r="FU38" s="17">
        <v>2.0470000000000002</v>
      </c>
      <c r="FV38" s="17">
        <v>7.2347999999999999</v>
      </c>
    </row>
    <row r="39" spans="1:178" ht="24" customHeight="1" x14ac:dyDescent="0.3">
      <c r="A39" s="16" t="s">
        <v>48</v>
      </c>
      <c r="B39" s="16" t="s">
        <v>772</v>
      </c>
      <c r="C39" s="17">
        <v>7.7</v>
      </c>
      <c r="D39" s="17">
        <v>26.9</v>
      </c>
      <c r="E39" s="17">
        <v>17</v>
      </c>
      <c r="F39" s="17">
        <v>0</v>
      </c>
      <c r="G39" s="17">
        <v>0</v>
      </c>
      <c r="H39" s="17"/>
      <c r="I39" s="17">
        <v>21.3</v>
      </c>
      <c r="J39" s="17">
        <v>0.6</v>
      </c>
      <c r="K39" s="17">
        <v>0</v>
      </c>
      <c r="L39" s="17">
        <v>-2.6</v>
      </c>
      <c r="M39" s="17">
        <v>12.5</v>
      </c>
      <c r="N39" s="17">
        <v>9</v>
      </c>
      <c r="O39" s="17">
        <v>38.700000000000003</v>
      </c>
      <c r="P39" s="17">
        <v>3.5</v>
      </c>
      <c r="Q39" s="17">
        <v>10.8</v>
      </c>
      <c r="R39" s="17">
        <v>25.2</v>
      </c>
      <c r="S39" s="17">
        <v>-0.1</v>
      </c>
      <c r="T39" s="17"/>
      <c r="U39" s="17"/>
      <c r="V39" s="17"/>
      <c r="W39" s="17"/>
      <c r="X39" s="17">
        <v>0.7</v>
      </c>
      <c r="Y39" s="17">
        <v>1.3</v>
      </c>
      <c r="Z39" s="17">
        <v>1.5</v>
      </c>
      <c r="AA39" s="17">
        <v>2.5</v>
      </c>
      <c r="AB39" s="17">
        <v>-3.33</v>
      </c>
      <c r="AC39" s="17">
        <v>5.05</v>
      </c>
      <c r="AD39" s="17">
        <v>7.86</v>
      </c>
      <c r="AE39" s="17"/>
      <c r="AF39" s="17"/>
      <c r="AG39" s="17"/>
      <c r="AH39" s="17">
        <v>4.9000000000000004</v>
      </c>
      <c r="AI39" s="17">
        <v>-9.6</v>
      </c>
      <c r="AJ39" s="17"/>
      <c r="AK39" s="17"/>
      <c r="AL39" s="17"/>
      <c r="AM39" s="17">
        <v>-1.4</v>
      </c>
      <c r="AN39" s="17">
        <v>-3.5</v>
      </c>
      <c r="AO39" s="17">
        <v>2.2000000000000002</v>
      </c>
      <c r="AP39" s="17">
        <v>10</v>
      </c>
      <c r="AQ39" s="17">
        <v>8.6</v>
      </c>
      <c r="AR39" s="17">
        <v>-0.2</v>
      </c>
      <c r="AS39" s="17">
        <v>1.6</v>
      </c>
      <c r="AT39" s="17">
        <v>0.5</v>
      </c>
      <c r="AU39" s="17">
        <v>40.4</v>
      </c>
      <c r="AV39" s="17">
        <v>2.5</v>
      </c>
      <c r="AW39" s="17">
        <v>-37.9</v>
      </c>
      <c r="AX39" s="17">
        <v>1.7</v>
      </c>
      <c r="AY39" s="17">
        <v>-1.9</v>
      </c>
      <c r="AZ39" s="17">
        <v>0.5</v>
      </c>
      <c r="BA39" s="17">
        <v>-2</v>
      </c>
      <c r="BB39" s="17">
        <v>0.5</v>
      </c>
      <c r="BC39" s="17">
        <v>0.5</v>
      </c>
      <c r="BD39" s="17">
        <v>0.1</v>
      </c>
      <c r="BE39" s="17">
        <v>-1.3</v>
      </c>
      <c r="BF39" s="17"/>
      <c r="BG39" s="17"/>
      <c r="BH39" s="17">
        <v>6.7</v>
      </c>
      <c r="BI39" s="17">
        <v>0</v>
      </c>
      <c r="BJ39" s="17"/>
      <c r="BK39" s="17"/>
      <c r="BL39" s="17"/>
      <c r="BM39" s="17"/>
      <c r="BN39" s="17"/>
      <c r="BO39" s="17">
        <v>4.2</v>
      </c>
      <c r="BP39" s="17">
        <v>3.7</v>
      </c>
      <c r="BQ39" s="17">
        <v>2.7</v>
      </c>
      <c r="BR39" s="17">
        <v>27.2</v>
      </c>
      <c r="BS39" s="17">
        <v>45</v>
      </c>
      <c r="BT39" s="17">
        <v>5.9</v>
      </c>
      <c r="BU39" s="17">
        <v>4.9000000000000004</v>
      </c>
      <c r="BV39" s="17"/>
      <c r="BW39" s="17"/>
      <c r="BX39" s="17"/>
      <c r="BY39" s="17"/>
      <c r="BZ39" s="17"/>
      <c r="CA39" s="17"/>
      <c r="CB39" s="17">
        <v>-0.6</v>
      </c>
      <c r="CC39" s="17">
        <v>44.1</v>
      </c>
      <c r="CD39" s="17">
        <v>31.1</v>
      </c>
      <c r="CE39" s="17">
        <v>8.8000000000000007</v>
      </c>
      <c r="CF39" s="17">
        <v>2.7</v>
      </c>
      <c r="CG39" s="17">
        <v>6.9</v>
      </c>
      <c r="CH39" s="17"/>
      <c r="CI39" s="17"/>
      <c r="CJ39" s="17"/>
      <c r="CK39" s="17">
        <v>63.8</v>
      </c>
      <c r="CL39" s="17">
        <v>66.599999999999994</v>
      </c>
      <c r="CM39" s="17">
        <v>18.600000000000001</v>
      </c>
      <c r="CN39" s="17">
        <v>-8.6</v>
      </c>
      <c r="CO39" s="17"/>
      <c r="CP39" s="17"/>
      <c r="CQ39" s="17"/>
      <c r="CR39" s="17"/>
      <c r="CS39" s="17">
        <v>3.1</v>
      </c>
      <c r="CT39" s="17">
        <v>1.3</v>
      </c>
      <c r="CU39" s="17"/>
      <c r="CV39" s="17">
        <v>-5.7</v>
      </c>
      <c r="CW39" s="17">
        <v>4.2</v>
      </c>
      <c r="CX39" s="17"/>
      <c r="CY39" s="17"/>
      <c r="CZ39" s="17">
        <v>0.4</v>
      </c>
      <c r="DA39" s="17"/>
      <c r="DB39" s="17"/>
      <c r="DC39" s="17"/>
      <c r="DD39" s="17"/>
      <c r="DE39" s="17">
        <v>0</v>
      </c>
      <c r="DF39" s="17">
        <v>0.4</v>
      </c>
      <c r="DG39" s="17">
        <v>0.1</v>
      </c>
      <c r="DH39" s="17">
        <v>0.5</v>
      </c>
      <c r="DI39" s="17">
        <v>0</v>
      </c>
      <c r="DJ39" s="17">
        <v>0.5</v>
      </c>
      <c r="DK39" s="17"/>
      <c r="DL39" s="17">
        <v>-0.7</v>
      </c>
      <c r="DM39" s="17">
        <v>-1.7</v>
      </c>
      <c r="DN39" s="17">
        <v>1</v>
      </c>
      <c r="DO39" s="17">
        <v>4</v>
      </c>
      <c r="DP39" s="17">
        <v>1.3</v>
      </c>
      <c r="DQ39" s="17">
        <v>0.3</v>
      </c>
      <c r="DR39" s="17">
        <v>0.7</v>
      </c>
      <c r="DS39" s="17">
        <v>1</v>
      </c>
      <c r="DT39" s="17">
        <v>-3.2</v>
      </c>
      <c r="DU39" s="17"/>
      <c r="DV39" s="17">
        <v>0.4</v>
      </c>
      <c r="DW39" s="17">
        <v>0.2</v>
      </c>
      <c r="DX39" s="17"/>
      <c r="DY39" s="17">
        <v>-1.6</v>
      </c>
      <c r="DZ39" s="17">
        <v>0</v>
      </c>
      <c r="EA39" s="17">
        <v>0.4</v>
      </c>
      <c r="EB39" s="17">
        <v>0.5</v>
      </c>
      <c r="EC39" s="17">
        <v>0.5</v>
      </c>
      <c r="ED39" s="17">
        <v>0.8</v>
      </c>
      <c r="EE39" s="17">
        <v>4.7</v>
      </c>
      <c r="EF39" s="17">
        <v>2.5</v>
      </c>
      <c r="EG39" s="17">
        <v>-6</v>
      </c>
      <c r="EH39" s="17">
        <v>-6.6</v>
      </c>
      <c r="EI39" s="17">
        <v>0</v>
      </c>
      <c r="EJ39" s="17">
        <v>0</v>
      </c>
      <c r="EK39" s="17">
        <v>1.5</v>
      </c>
      <c r="EL39" s="17">
        <v>0.1</v>
      </c>
      <c r="EM39" s="17">
        <v>1.9</v>
      </c>
      <c r="EN39" s="17">
        <v>0.1</v>
      </c>
      <c r="EO39" s="17">
        <v>0.1</v>
      </c>
      <c r="EP39" s="17">
        <v>0.1</v>
      </c>
      <c r="EQ39" s="17">
        <v>0</v>
      </c>
      <c r="ER39" s="17">
        <v>1.6</v>
      </c>
      <c r="ES39" s="17">
        <v>1.5</v>
      </c>
      <c r="ET39" s="17">
        <v>-32</v>
      </c>
      <c r="EU39" s="17">
        <v>-0.2</v>
      </c>
      <c r="EV39" s="17">
        <v>-10.3</v>
      </c>
      <c r="EW39" s="17">
        <v>0</v>
      </c>
      <c r="EX39" s="17">
        <v>31.1</v>
      </c>
      <c r="EY39" s="17">
        <v>1.3</v>
      </c>
      <c r="EZ39" s="17">
        <v>0.77600000000000002</v>
      </c>
      <c r="FA39" s="17">
        <v>1.15219</v>
      </c>
      <c r="FB39" s="17">
        <v>2.1</v>
      </c>
      <c r="FC39" s="17"/>
      <c r="FD39" s="17"/>
      <c r="FE39" s="17">
        <v>1.5</v>
      </c>
      <c r="FF39" s="17">
        <v>0.6</v>
      </c>
      <c r="FG39" s="17">
        <v>3.2</v>
      </c>
      <c r="FH39" s="17"/>
      <c r="FI39" s="17"/>
      <c r="FJ39" s="17"/>
      <c r="FK39" s="17"/>
      <c r="FL39" s="17">
        <v>545.40818999999999</v>
      </c>
      <c r="FM39" s="15"/>
      <c r="FN39" s="17">
        <v>1.2810600000000001</v>
      </c>
      <c r="FO39" s="17">
        <v>7.6999999999999999E-2</v>
      </c>
      <c r="FP39" s="17">
        <v>1.9059999999999999</v>
      </c>
      <c r="FQ39" s="17">
        <v>0.8</v>
      </c>
      <c r="FR39" s="17">
        <v>0.32244</v>
      </c>
      <c r="FS39" s="17">
        <v>0.10165</v>
      </c>
      <c r="FT39" s="17">
        <v>1.272</v>
      </c>
      <c r="FU39" s="17">
        <v>2.113</v>
      </c>
      <c r="FV39" s="17">
        <v>7.8731499999999999</v>
      </c>
    </row>
    <row r="40" spans="1:178" ht="24" customHeight="1" x14ac:dyDescent="0.3">
      <c r="A40" s="16" t="s">
        <v>48</v>
      </c>
      <c r="B40" s="16" t="s">
        <v>773</v>
      </c>
      <c r="C40" s="17">
        <v>7.1</v>
      </c>
      <c r="D40" s="17">
        <v>30.2</v>
      </c>
      <c r="E40" s="17">
        <v>17.3</v>
      </c>
      <c r="F40" s="17">
        <v>0.8</v>
      </c>
      <c r="G40" s="17">
        <v>0.9</v>
      </c>
      <c r="H40" s="17"/>
      <c r="I40" s="17">
        <v>22.6</v>
      </c>
      <c r="J40" s="17">
        <v>2.4</v>
      </c>
      <c r="K40" s="17">
        <v>0</v>
      </c>
      <c r="L40" s="17">
        <v>-6.2</v>
      </c>
      <c r="M40" s="17">
        <v>11.2</v>
      </c>
      <c r="N40" s="17">
        <v>5.6</v>
      </c>
      <c r="O40" s="17">
        <v>34.5</v>
      </c>
      <c r="P40" s="17">
        <v>2.2000000000000002</v>
      </c>
      <c r="Q40" s="17">
        <v>9.6999999999999993</v>
      </c>
      <c r="R40" s="17">
        <v>32.5</v>
      </c>
      <c r="S40" s="17">
        <v>0</v>
      </c>
      <c r="T40" s="17"/>
      <c r="U40" s="17"/>
      <c r="V40" s="17"/>
      <c r="W40" s="17"/>
      <c r="X40" s="17">
        <v>1.8</v>
      </c>
      <c r="Y40" s="17">
        <v>1.2</v>
      </c>
      <c r="Z40" s="17">
        <v>1.2</v>
      </c>
      <c r="AA40" s="17">
        <v>2.2999999999999998</v>
      </c>
      <c r="AB40" s="17">
        <v>-3.33</v>
      </c>
      <c r="AC40" s="17">
        <v>4.97</v>
      </c>
      <c r="AD40" s="17">
        <v>7.55</v>
      </c>
      <c r="AE40" s="17"/>
      <c r="AF40" s="17"/>
      <c r="AG40" s="17"/>
      <c r="AH40" s="17">
        <v>6.7</v>
      </c>
      <c r="AI40" s="17">
        <v>-8</v>
      </c>
      <c r="AJ40" s="17"/>
      <c r="AK40" s="17"/>
      <c r="AL40" s="17"/>
      <c r="AM40" s="17">
        <v>-1.3</v>
      </c>
      <c r="AN40" s="17">
        <v>7.3</v>
      </c>
      <c r="AO40" s="17">
        <v>1.8</v>
      </c>
      <c r="AP40" s="17">
        <v>9.9</v>
      </c>
      <c r="AQ40" s="17">
        <v>8.4</v>
      </c>
      <c r="AR40" s="17">
        <v>-0.7</v>
      </c>
      <c r="AS40" s="17">
        <v>1.6</v>
      </c>
      <c r="AT40" s="17">
        <v>0.4</v>
      </c>
      <c r="AU40" s="17">
        <v>38.5</v>
      </c>
      <c r="AV40" s="17">
        <v>0.8</v>
      </c>
      <c r="AW40" s="17">
        <v>-44.2</v>
      </c>
      <c r="AX40" s="17">
        <v>4.9000000000000004</v>
      </c>
      <c r="AY40" s="17">
        <v>-1.7</v>
      </c>
      <c r="AZ40" s="17">
        <v>0.5</v>
      </c>
      <c r="BA40" s="17">
        <v>0.4</v>
      </c>
      <c r="BB40" s="17">
        <v>0.7</v>
      </c>
      <c r="BC40" s="17">
        <v>0.5</v>
      </c>
      <c r="BD40" s="17">
        <v>0.1</v>
      </c>
      <c r="BE40" s="17">
        <v>-0.7</v>
      </c>
      <c r="BF40" s="17"/>
      <c r="BG40" s="17"/>
      <c r="BH40" s="17">
        <v>6.5</v>
      </c>
      <c r="BI40" s="17">
        <v>0</v>
      </c>
      <c r="BJ40" s="17"/>
      <c r="BK40" s="17"/>
      <c r="BL40" s="17"/>
      <c r="BM40" s="17"/>
      <c r="BN40" s="17"/>
      <c r="BO40" s="17">
        <v>10.1</v>
      </c>
      <c r="BP40" s="17">
        <v>0.7</v>
      </c>
      <c r="BQ40" s="17">
        <v>-0.4</v>
      </c>
      <c r="BR40" s="17">
        <v>24</v>
      </c>
      <c r="BS40" s="17">
        <v>43.2</v>
      </c>
      <c r="BT40" s="17">
        <v>5.3</v>
      </c>
      <c r="BU40" s="17">
        <v>4.5999999999999996</v>
      </c>
      <c r="BV40" s="17"/>
      <c r="BW40" s="17"/>
      <c r="BX40" s="17"/>
      <c r="BY40" s="17"/>
      <c r="BZ40" s="17"/>
      <c r="CA40" s="17"/>
      <c r="CB40" s="17">
        <v>-0.6</v>
      </c>
      <c r="CC40" s="17">
        <v>44.8</v>
      </c>
      <c r="CD40" s="17">
        <v>31</v>
      </c>
      <c r="CE40" s="17">
        <v>9.1</v>
      </c>
      <c r="CF40" s="17">
        <v>2.7</v>
      </c>
      <c r="CG40" s="17">
        <v>6.9</v>
      </c>
      <c r="CH40" s="17"/>
      <c r="CI40" s="17"/>
      <c r="CJ40" s="17"/>
      <c r="CK40" s="17">
        <v>62.4</v>
      </c>
      <c r="CL40" s="17">
        <v>65.099999999999994</v>
      </c>
      <c r="CM40" s="17">
        <v>16.5</v>
      </c>
      <c r="CN40" s="17">
        <v>-9.1999999999999993</v>
      </c>
      <c r="CO40" s="17"/>
      <c r="CP40" s="17"/>
      <c r="CQ40" s="17"/>
      <c r="CR40" s="17"/>
      <c r="CS40" s="17">
        <v>4</v>
      </c>
      <c r="CT40" s="17">
        <v>1.8</v>
      </c>
      <c r="CU40" s="17"/>
      <c r="CV40" s="17">
        <v>-6.1</v>
      </c>
      <c r="CW40" s="17">
        <v>4.2</v>
      </c>
      <c r="CX40" s="17"/>
      <c r="CY40" s="17"/>
      <c r="CZ40" s="17">
        <v>0.4</v>
      </c>
      <c r="DA40" s="17"/>
      <c r="DB40" s="17"/>
      <c r="DC40" s="17"/>
      <c r="DD40" s="17"/>
      <c r="DE40" s="17">
        <v>0.1</v>
      </c>
      <c r="DF40" s="17">
        <v>0.4</v>
      </c>
      <c r="DG40" s="17">
        <v>0.1</v>
      </c>
      <c r="DH40" s="17">
        <v>1</v>
      </c>
      <c r="DI40" s="17">
        <v>0</v>
      </c>
      <c r="DJ40" s="17">
        <v>0.6</v>
      </c>
      <c r="DK40" s="17"/>
      <c r="DL40" s="17">
        <v>-0.7</v>
      </c>
      <c r="DM40" s="17">
        <v>-1.6</v>
      </c>
      <c r="DN40" s="17">
        <v>0.6</v>
      </c>
      <c r="DO40" s="17">
        <v>2.7</v>
      </c>
      <c r="DP40" s="17">
        <v>1.3</v>
      </c>
      <c r="DQ40" s="17">
        <v>0.3</v>
      </c>
      <c r="DR40" s="17">
        <v>0.7</v>
      </c>
      <c r="DS40" s="17">
        <v>1</v>
      </c>
      <c r="DT40" s="17">
        <v>-3.1</v>
      </c>
      <c r="DU40" s="17"/>
      <c r="DV40" s="17">
        <v>0.4</v>
      </c>
      <c r="DW40" s="17">
        <v>0.2</v>
      </c>
      <c r="DX40" s="17"/>
      <c r="DY40" s="17">
        <v>-1.6</v>
      </c>
      <c r="DZ40" s="17">
        <v>0</v>
      </c>
      <c r="EA40" s="17">
        <v>0.3</v>
      </c>
      <c r="EB40" s="17">
        <v>0.4</v>
      </c>
      <c r="EC40" s="17">
        <v>0.6</v>
      </c>
      <c r="ED40" s="17">
        <v>0.8</v>
      </c>
      <c r="EE40" s="17">
        <v>1.1000000000000001</v>
      </c>
      <c r="EF40" s="17">
        <v>2.4</v>
      </c>
      <c r="EG40" s="17">
        <v>-7.4</v>
      </c>
      <c r="EH40" s="17">
        <v>-8.5</v>
      </c>
      <c r="EI40" s="17">
        <v>-0.9</v>
      </c>
      <c r="EJ40" s="17">
        <v>0</v>
      </c>
      <c r="EK40" s="17">
        <v>1.5</v>
      </c>
      <c r="EL40" s="17">
        <v>0.1</v>
      </c>
      <c r="EM40" s="17">
        <v>1.7</v>
      </c>
      <c r="EN40" s="17">
        <v>0.1</v>
      </c>
      <c r="EO40" s="17">
        <v>0.1</v>
      </c>
      <c r="EP40" s="17">
        <v>0.1</v>
      </c>
      <c r="EQ40" s="17">
        <v>0</v>
      </c>
      <c r="ER40" s="17">
        <v>1.6</v>
      </c>
      <c r="ES40" s="17">
        <v>1</v>
      </c>
      <c r="ET40" s="17">
        <v>-32.299999999999997</v>
      </c>
      <c r="EU40" s="17">
        <v>-0.2</v>
      </c>
      <c r="EV40" s="17">
        <v>-10.199999999999999</v>
      </c>
      <c r="EW40" s="17">
        <v>0</v>
      </c>
      <c r="EX40" s="17">
        <v>26.2</v>
      </c>
      <c r="EY40" s="17">
        <v>1</v>
      </c>
      <c r="EZ40" s="17">
        <v>0.77200000000000002</v>
      </c>
      <c r="FA40" s="17">
        <v>1.2618100000000001</v>
      </c>
      <c r="FB40" s="17">
        <v>2.1</v>
      </c>
      <c r="FC40" s="17"/>
      <c r="FD40" s="17"/>
      <c r="FE40" s="17">
        <v>2.2999999999999998</v>
      </c>
      <c r="FF40" s="17">
        <v>0</v>
      </c>
      <c r="FG40" s="17">
        <v>3.2</v>
      </c>
      <c r="FH40" s="17"/>
      <c r="FI40" s="17"/>
      <c r="FJ40" s="17"/>
      <c r="FK40" s="17"/>
      <c r="FL40" s="17">
        <v>530.92381</v>
      </c>
      <c r="FM40" s="15"/>
      <c r="FN40" s="17">
        <v>1.19672</v>
      </c>
      <c r="FO40" s="17">
        <v>-0.21299999999999999</v>
      </c>
      <c r="FP40" s="17">
        <v>1.92</v>
      </c>
      <c r="FQ40" s="17">
        <v>0.9</v>
      </c>
      <c r="FR40" s="17">
        <v>0.32181999999999999</v>
      </c>
      <c r="FS40" s="17">
        <v>0.11579</v>
      </c>
      <c r="FT40" s="17">
        <v>1.3540000000000001</v>
      </c>
      <c r="FU40" s="17">
        <v>2.0430000000000001</v>
      </c>
      <c r="FV40" s="17">
        <v>7.6383299999999998</v>
      </c>
    </row>
    <row r="41" spans="1:178" ht="24" customHeight="1" x14ac:dyDescent="0.3">
      <c r="A41" s="16" t="s">
        <v>48</v>
      </c>
      <c r="B41" s="16" t="s">
        <v>774</v>
      </c>
      <c r="C41" s="17">
        <v>7.5</v>
      </c>
      <c r="D41" s="17">
        <v>32.700000000000003</v>
      </c>
      <c r="E41" s="17">
        <v>18.2</v>
      </c>
      <c r="F41" s="17">
        <v>1.6</v>
      </c>
      <c r="G41" s="17">
        <v>1.9</v>
      </c>
      <c r="H41" s="17"/>
      <c r="I41" s="17">
        <v>24.4</v>
      </c>
      <c r="J41" s="17">
        <v>2</v>
      </c>
      <c r="K41" s="17">
        <v>0</v>
      </c>
      <c r="L41" s="17">
        <v>-4</v>
      </c>
      <c r="M41" s="17">
        <v>15</v>
      </c>
      <c r="N41" s="17">
        <v>10.7</v>
      </c>
      <c r="O41" s="17">
        <v>38.6</v>
      </c>
      <c r="P41" s="17">
        <v>3.5</v>
      </c>
      <c r="Q41" s="17">
        <v>10.6</v>
      </c>
      <c r="R41" s="17">
        <v>24.9</v>
      </c>
      <c r="S41" s="17">
        <v>0.1</v>
      </c>
      <c r="T41" s="17"/>
      <c r="U41" s="17"/>
      <c r="V41" s="17"/>
      <c r="W41" s="17"/>
      <c r="X41" s="17">
        <v>1.2</v>
      </c>
      <c r="Y41" s="17">
        <v>1.1000000000000001</v>
      </c>
      <c r="Z41" s="17">
        <v>1.2</v>
      </c>
      <c r="AA41" s="17">
        <v>2.4</v>
      </c>
      <c r="AB41" s="17">
        <v>-3.37</v>
      </c>
      <c r="AC41" s="17">
        <v>5.03</v>
      </c>
      <c r="AD41" s="17">
        <v>7.68</v>
      </c>
      <c r="AE41" s="17"/>
      <c r="AF41" s="17"/>
      <c r="AG41" s="17"/>
      <c r="AH41" s="17">
        <v>7.4</v>
      </c>
      <c r="AI41" s="17">
        <v>-9.5</v>
      </c>
      <c r="AJ41" s="17"/>
      <c r="AK41" s="17"/>
      <c r="AL41" s="17"/>
      <c r="AM41" s="17">
        <v>-1.1000000000000001</v>
      </c>
      <c r="AN41" s="17">
        <v>14.3</v>
      </c>
      <c r="AO41" s="17">
        <v>2.4</v>
      </c>
      <c r="AP41" s="17">
        <v>10</v>
      </c>
      <c r="AQ41" s="17">
        <v>8.3000000000000007</v>
      </c>
      <c r="AR41" s="17">
        <v>-0.9</v>
      </c>
      <c r="AS41" s="17">
        <v>1.6</v>
      </c>
      <c r="AT41" s="17">
        <v>0.5</v>
      </c>
      <c r="AU41" s="17">
        <v>40.1</v>
      </c>
      <c r="AV41" s="17">
        <v>2.2000000000000002</v>
      </c>
      <c r="AW41" s="17">
        <v>-43</v>
      </c>
      <c r="AX41" s="17">
        <v>5.7</v>
      </c>
      <c r="AY41" s="17">
        <v>-1.7</v>
      </c>
      <c r="AZ41" s="17">
        <v>0.5</v>
      </c>
      <c r="BA41" s="17">
        <v>0</v>
      </c>
      <c r="BB41" s="17">
        <v>0.8</v>
      </c>
      <c r="BC41" s="17">
        <v>0.5</v>
      </c>
      <c r="BD41" s="17">
        <v>0.1</v>
      </c>
      <c r="BE41" s="17">
        <v>-0.2</v>
      </c>
      <c r="BF41" s="17"/>
      <c r="BG41" s="17"/>
      <c r="BH41" s="17">
        <v>7.1</v>
      </c>
      <c r="BI41" s="17">
        <v>0</v>
      </c>
      <c r="BJ41" s="17"/>
      <c r="BK41" s="17"/>
      <c r="BL41" s="17"/>
      <c r="BM41" s="17"/>
      <c r="BN41" s="17"/>
      <c r="BO41" s="17">
        <v>1.3</v>
      </c>
      <c r="BP41" s="17">
        <v>2.8</v>
      </c>
      <c r="BQ41" s="17">
        <v>1.7</v>
      </c>
      <c r="BR41" s="17">
        <v>25.9</v>
      </c>
      <c r="BS41" s="17">
        <v>43.3</v>
      </c>
      <c r="BT41" s="17">
        <v>5.6</v>
      </c>
      <c r="BU41" s="17">
        <v>4.8</v>
      </c>
      <c r="BV41" s="17"/>
      <c r="BW41" s="17"/>
      <c r="BX41" s="17"/>
      <c r="BY41" s="17"/>
      <c r="BZ41" s="17"/>
      <c r="CA41" s="17"/>
      <c r="CB41" s="17">
        <v>-0.6</v>
      </c>
      <c r="CC41" s="17">
        <v>33.1</v>
      </c>
      <c r="CD41" s="17">
        <v>22</v>
      </c>
      <c r="CE41" s="17">
        <v>8.4</v>
      </c>
      <c r="CF41" s="17">
        <v>2.7</v>
      </c>
      <c r="CG41" s="17">
        <v>6.9</v>
      </c>
      <c r="CH41" s="17"/>
      <c r="CI41" s="17"/>
      <c r="CJ41" s="17"/>
      <c r="CK41" s="17">
        <v>64.099999999999994</v>
      </c>
      <c r="CL41" s="17">
        <v>67</v>
      </c>
      <c r="CM41" s="17">
        <v>18.8</v>
      </c>
      <c r="CN41" s="17">
        <v>-6.2</v>
      </c>
      <c r="CO41" s="17"/>
      <c r="CP41" s="17"/>
      <c r="CQ41" s="17"/>
      <c r="CR41" s="17"/>
      <c r="CS41" s="17">
        <v>3.4</v>
      </c>
      <c r="CT41" s="17">
        <v>1.4</v>
      </c>
      <c r="CU41" s="17"/>
      <c r="CV41" s="17">
        <v>-6.3</v>
      </c>
      <c r="CW41" s="17">
        <v>3.5</v>
      </c>
      <c r="CX41" s="17"/>
      <c r="CY41" s="17"/>
      <c r="CZ41" s="17">
        <v>0.4</v>
      </c>
      <c r="DA41" s="17"/>
      <c r="DB41" s="17"/>
      <c r="DC41" s="17"/>
      <c r="DD41" s="17"/>
      <c r="DE41" s="17">
        <v>0.1</v>
      </c>
      <c r="DF41" s="17">
        <v>0.4</v>
      </c>
      <c r="DG41" s="17">
        <v>0.1</v>
      </c>
      <c r="DH41" s="17">
        <v>1.8</v>
      </c>
      <c r="DI41" s="17">
        <v>0</v>
      </c>
      <c r="DJ41" s="17">
        <v>0.5</v>
      </c>
      <c r="DK41" s="17"/>
      <c r="DL41" s="17">
        <v>-0.6</v>
      </c>
      <c r="DM41" s="17">
        <v>-1.4</v>
      </c>
      <c r="DN41" s="17">
        <v>0.6</v>
      </c>
      <c r="DO41" s="17">
        <v>2.8</v>
      </c>
      <c r="DP41" s="17">
        <v>1.3</v>
      </c>
      <c r="DQ41" s="17">
        <v>0.3</v>
      </c>
      <c r="DR41" s="17">
        <v>0.7</v>
      </c>
      <c r="DS41" s="17">
        <v>1</v>
      </c>
      <c r="DT41" s="17">
        <v>0</v>
      </c>
      <c r="DU41" s="17"/>
      <c r="DV41" s="17">
        <v>0.4</v>
      </c>
      <c r="DW41" s="17">
        <v>0.2</v>
      </c>
      <c r="DX41" s="17"/>
      <c r="DY41" s="17">
        <v>-1.6</v>
      </c>
      <c r="DZ41" s="17">
        <v>0</v>
      </c>
      <c r="EA41" s="17">
        <v>0.4</v>
      </c>
      <c r="EB41" s="17">
        <v>0.4</v>
      </c>
      <c r="EC41" s="17">
        <v>0.5</v>
      </c>
      <c r="ED41" s="17">
        <v>0.8</v>
      </c>
      <c r="EE41" s="17">
        <v>0.2</v>
      </c>
      <c r="EF41" s="17">
        <v>2.4</v>
      </c>
      <c r="EG41" s="17">
        <v>-3.8</v>
      </c>
      <c r="EH41" s="17">
        <v>-4</v>
      </c>
      <c r="EI41" s="17">
        <v>-0.4</v>
      </c>
      <c r="EJ41" s="17">
        <v>0</v>
      </c>
      <c r="EK41" s="17">
        <v>1.5</v>
      </c>
      <c r="EL41" s="17">
        <v>0.1</v>
      </c>
      <c r="EM41" s="17">
        <v>1.7</v>
      </c>
      <c r="EN41" s="17">
        <v>0.1</v>
      </c>
      <c r="EO41" s="17">
        <v>0.1</v>
      </c>
      <c r="EP41" s="17">
        <v>0.1</v>
      </c>
      <c r="EQ41" s="17">
        <v>0</v>
      </c>
      <c r="ER41" s="17">
        <v>1.8</v>
      </c>
      <c r="ES41" s="17">
        <v>0.6</v>
      </c>
      <c r="ET41" s="17">
        <v>-33.1</v>
      </c>
      <c r="EU41" s="17">
        <v>-0.2</v>
      </c>
      <c r="EV41" s="17">
        <v>-10.5</v>
      </c>
      <c r="EW41" s="17">
        <v>0.1</v>
      </c>
      <c r="EX41" s="17">
        <v>31</v>
      </c>
      <c r="EY41" s="17">
        <v>0.5</v>
      </c>
      <c r="EZ41" s="17">
        <v>0.77300000000000002</v>
      </c>
      <c r="FA41" s="17">
        <v>1.2011000000000001</v>
      </c>
      <c r="FB41" s="17">
        <v>2.1</v>
      </c>
      <c r="FC41" s="17"/>
      <c r="FD41" s="17"/>
      <c r="FE41" s="17">
        <v>2.1</v>
      </c>
      <c r="FF41" s="17">
        <v>0.2</v>
      </c>
      <c r="FG41" s="17">
        <v>3.3</v>
      </c>
      <c r="FH41" s="17"/>
      <c r="FI41" s="17"/>
      <c r="FJ41" s="17"/>
      <c r="FK41" s="17"/>
      <c r="FL41" s="17">
        <v>558.61410000000001</v>
      </c>
      <c r="FM41" s="15"/>
      <c r="FN41" s="17">
        <v>1.1847700000000001</v>
      </c>
      <c r="FO41" s="17">
        <v>-0.13300000000000001</v>
      </c>
      <c r="FP41" s="17">
        <v>1.8640000000000001</v>
      </c>
      <c r="FQ41" s="17">
        <v>1</v>
      </c>
      <c r="FR41" s="17">
        <v>0.32290000000000002</v>
      </c>
      <c r="FS41" s="17">
        <v>0.12463</v>
      </c>
      <c r="FT41" s="17">
        <v>2.0299999999999998</v>
      </c>
      <c r="FU41" s="17">
        <v>2.008</v>
      </c>
      <c r="FV41" s="17">
        <v>8.4013000000000009</v>
      </c>
    </row>
    <row r="42" spans="1:178" ht="24" customHeight="1" x14ac:dyDescent="0.3">
      <c r="A42" s="18" t="s">
        <v>48</v>
      </c>
      <c r="B42" s="18" t="s">
        <v>775</v>
      </c>
      <c r="C42" s="19">
        <v>4.2</v>
      </c>
      <c r="D42" s="19">
        <v>35.4</v>
      </c>
      <c r="E42" s="19">
        <v>17.8</v>
      </c>
      <c r="F42" s="19">
        <v>1.8</v>
      </c>
      <c r="G42" s="19">
        <v>1.9</v>
      </c>
      <c r="H42" s="19"/>
      <c r="I42" s="19">
        <v>25</v>
      </c>
      <c r="J42" s="19">
        <v>2.2999999999999998</v>
      </c>
      <c r="K42" s="19">
        <v>0</v>
      </c>
      <c r="L42" s="19">
        <v>-2.1</v>
      </c>
      <c r="M42" s="19">
        <v>12.6</v>
      </c>
      <c r="N42" s="19">
        <v>6.9</v>
      </c>
      <c r="O42" s="19">
        <v>40.1</v>
      </c>
      <c r="P42" s="19">
        <v>5.6</v>
      </c>
      <c r="Q42" s="19">
        <v>12.6</v>
      </c>
      <c r="R42" s="19">
        <v>16.5</v>
      </c>
      <c r="S42" s="19">
        <v>0</v>
      </c>
      <c r="T42" s="19"/>
      <c r="U42" s="19"/>
      <c r="V42" s="19"/>
      <c r="W42" s="19"/>
      <c r="X42" s="19">
        <v>5.5</v>
      </c>
      <c r="Y42" s="19">
        <v>1.3</v>
      </c>
      <c r="Z42" s="19">
        <v>1.3</v>
      </c>
      <c r="AA42" s="19">
        <v>2.2999999999999998</v>
      </c>
      <c r="AB42" s="19">
        <v>-3.36</v>
      </c>
      <c r="AC42" s="19">
        <v>5.13</v>
      </c>
      <c r="AD42" s="19">
        <v>8.7799999999999994</v>
      </c>
      <c r="AE42" s="19"/>
      <c r="AF42" s="19"/>
      <c r="AG42" s="19"/>
      <c r="AH42" s="19">
        <v>8.3000000000000007</v>
      </c>
      <c r="AI42" s="19">
        <v>-9.1</v>
      </c>
      <c r="AJ42" s="19"/>
      <c r="AK42" s="19"/>
      <c r="AL42" s="19"/>
      <c r="AM42" s="19">
        <v>-1.5</v>
      </c>
      <c r="AN42" s="19">
        <v>17.2</v>
      </c>
      <c r="AO42" s="19">
        <v>2.6</v>
      </c>
      <c r="AP42" s="19">
        <v>9.5</v>
      </c>
      <c r="AQ42" s="19">
        <v>8.5</v>
      </c>
      <c r="AR42" s="19">
        <v>-1.1000000000000001</v>
      </c>
      <c r="AS42" s="19">
        <v>1.5</v>
      </c>
      <c r="AT42" s="19">
        <v>0.7</v>
      </c>
      <c r="AU42" s="19">
        <v>42.8</v>
      </c>
      <c r="AV42" s="19">
        <v>4.8</v>
      </c>
      <c r="AW42" s="19">
        <v>-40.4</v>
      </c>
      <c r="AX42" s="19">
        <v>2.4</v>
      </c>
      <c r="AY42" s="19">
        <v>-1.4</v>
      </c>
      <c r="AZ42" s="19">
        <v>0.5</v>
      </c>
      <c r="BA42" s="19">
        <v>-1.1000000000000001</v>
      </c>
      <c r="BB42" s="19">
        <v>1.2</v>
      </c>
      <c r="BC42" s="19">
        <v>0.5</v>
      </c>
      <c r="BD42" s="19">
        <v>0.1</v>
      </c>
      <c r="BE42" s="19">
        <v>-1.3</v>
      </c>
      <c r="BF42" s="19"/>
      <c r="BG42" s="19"/>
      <c r="BH42" s="19">
        <v>6.7</v>
      </c>
      <c r="BI42" s="19">
        <v>0</v>
      </c>
      <c r="BJ42" s="19"/>
      <c r="BK42" s="19"/>
      <c r="BL42" s="19"/>
      <c r="BM42" s="19"/>
      <c r="BN42" s="19"/>
      <c r="BO42" s="19">
        <v>2.1</v>
      </c>
      <c r="BP42" s="19">
        <v>6.2</v>
      </c>
      <c r="BQ42" s="19">
        <v>5.0999999999999996</v>
      </c>
      <c r="BR42" s="19">
        <v>30.8</v>
      </c>
      <c r="BS42" s="19">
        <v>48.8</v>
      </c>
      <c r="BT42" s="19">
        <v>6.9</v>
      </c>
      <c r="BU42" s="19">
        <v>5.3</v>
      </c>
      <c r="BV42" s="19"/>
      <c r="BW42" s="19"/>
      <c r="BX42" s="19"/>
      <c r="BY42" s="19"/>
      <c r="BZ42" s="19"/>
      <c r="CA42" s="19"/>
      <c r="CB42" s="19">
        <v>-0.6</v>
      </c>
      <c r="CC42" s="19">
        <v>32.5</v>
      </c>
      <c r="CD42" s="19">
        <v>23</v>
      </c>
      <c r="CE42" s="19">
        <v>9.1999999999999993</v>
      </c>
      <c r="CF42" s="19">
        <v>2.7</v>
      </c>
      <c r="CG42" s="19">
        <v>6.9</v>
      </c>
      <c r="CH42" s="19"/>
      <c r="CI42" s="19"/>
      <c r="CJ42" s="19"/>
      <c r="CK42" s="19">
        <v>65.099999999999994</v>
      </c>
      <c r="CL42" s="19">
        <v>68</v>
      </c>
      <c r="CM42" s="19">
        <v>20.399999999999999</v>
      </c>
      <c r="CN42" s="19">
        <v>-7.8</v>
      </c>
      <c r="CO42" s="19"/>
      <c r="CP42" s="19"/>
      <c r="CQ42" s="19"/>
      <c r="CR42" s="19"/>
      <c r="CS42" s="19">
        <v>5.2</v>
      </c>
      <c r="CT42" s="19">
        <v>2.5</v>
      </c>
      <c r="CU42" s="19"/>
      <c r="CV42" s="19">
        <v>-6.1</v>
      </c>
      <c r="CW42" s="19">
        <v>5.5</v>
      </c>
      <c r="CX42" s="19"/>
      <c r="CY42" s="19"/>
      <c r="CZ42" s="19">
        <v>0.4</v>
      </c>
      <c r="DA42" s="19"/>
      <c r="DB42" s="19"/>
      <c r="DC42" s="19"/>
      <c r="DD42" s="19"/>
      <c r="DE42" s="19">
        <v>0.1</v>
      </c>
      <c r="DF42" s="19">
        <v>0.4</v>
      </c>
      <c r="DG42" s="19">
        <v>0.1</v>
      </c>
      <c r="DH42" s="19">
        <v>1.5</v>
      </c>
      <c r="DI42" s="19">
        <v>0</v>
      </c>
      <c r="DJ42" s="19">
        <v>0.6</v>
      </c>
      <c r="DK42" s="19"/>
      <c r="DL42" s="19">
        <v>-0.6</v>
      </c>
      <c r="DM42" s="19">
        <v>-1.1000000000000001</v>
      </c>
      <c r="DN42" s="19">
        <v>0.8</v>
      </c>
      <c r="DO42" s="19">
        <v>3.6</v>
      </c>
      <c r="DP42" s="19">
        <v>1.3</v>
      </c>
      <c r="DQ42" s="19">
        <v>0.3</v>
      </c>
      <c r="DR42" s="19">
        <v>0.7</v>
      </c>
      <c r="DS42" s="19">
        <v>1</v>
      </c>
      <c r="DT42" s="19">
        <v>0</v>
      </c>
      <c r="DU42" s="19"/>
      <c r="DV42" s="19">
        <v>0.4</v>
      </c>
      <c r="DW42" s="19">
        <v>0.2</v>
      </c>
      <c r="DX42" s="19"/>
      <c r="DY42" s="19">
        <v>-1.6</v>
      </c>
      <c r="DZ42" s="19">
        <v>0</v>
      </c>
      <c r="EA42" s="19">
        <v>0.4</v>
      </c>
      <c r="EB42" s="19">
        <v>0.4</v>
      </c>
      <c r="EC42" s="19">
        <v>0.6</v>
      </c>
      <c r="ED42" s="19">
        <v>0.8</v>
      </c>
      <c r="EE42" s="19">
        <v>0</v>
      </c>
      <c r="EF42" s="19">
        <v>1.6</v>
      </c>
      <c r="EG42" s="19">
        <v>-4.8</v>
      </c>
      <c r="EH42" s="19">
        <v>-5.3</v>
      </c>
      <c r="EI42" s="19">
        <v>-0.9</v>
      </c>
      <c r="EJ42" s="19">
        <v>0</v>
      </c>
      <c r="EK42" s="19">
        <v>1.5</v>
      </c>
      <c r="EL42" s="19">
        <v>0.1</v>
      </c>
      <c r="EM42" s="19">
        <v>1.7</v>
      </c>
      <c r="EN42" s="19">
        <v>0.1</v>
      </c>
      <c r="EO42" s="19">
        <v>0.1</v>
      </c>
      <c r="EP42" s="19">
        <v>0.1</v>
      </c>
      <c r="EQ42" s="19">
        <v>0</v>
      </c>
      <c r="ER42" s="19">
        <v>1.9</v>
      </c>
      <c r="ES42" s="19">
        <v>0.2</v>
      </c>
      <c r="ET42" s="19">
        <v>-36.799999999999997</v>
      </c>
      <c r="EU42" s="19">
        <v>-0.2</v>
      </c>
      <c r="EV42" s="19">
        <v>-8.3000000000000007</v>
      </c>
      <c r="EW42" s="19">
        <v>0</v>
      </c>
      <c r="EX42" s="19">
        <v>41.6</v>
      </c>
      <c r="EY42" s="19">
        <v>0.1</v>
      </c>
      <c r="EZ42" s="19">
        <v>0.80800000000000005</v>
      </c>
      <c r="FA42" s="19">
        <v>1.2941199999999999</v>
      </c>
      <c r="FB42" s="19">
        <v>2</v>
      </c>
      <c r="FC42" s="19"/>
      <c r="FD42" s="19"/>
      <c r="FE42" s="19">
        <v>3.4</v>
      </c>
      <c r="FF42" s="19">
        <v>0.3</v>
      </c>
      <c r="FG42" s="19">
        <v>2.9</v>
      </c>
      <c r="FH42" s="19"/>
      <c r="FI42" s="19"/>
      <c r="FJ42" s="19"/>
      <c r="FK42" s="19"/>
      <c r="FL42" s="19">
        <v>598.35212000000001</v>
      </c>
      <c r="FM42" s="15"/>
      <c r="FN42" s="19">
        <v>1.2454099999999999</v>
      </c>
      <c r="FO42" s="19">
        <v>2E-3</v>
      </c>
      <c r="FP42" s="19">
        <v>1.87</v>
      </c>
      <c r="FQ42" s="19">
        <v>0.9</v>
      </c>
      <c r="FR42" s="19">
        <v>0.32624999999999998</v>
      </c>
      <c r="FS42" s="19">
        <v>0.15618000000000001</v>
      </c>
      <c r="FT42" s="19">
        <v>1.7150000000000001</v>
      </c>
      <c r="FU42" s="19">
        <v>2.1309999999999998</v>
      </c>
      <c r="FV42" s="19">
        <v>8.3458400000000008</v>
      </c>
    </row>
    <row r="43" spans="1:178" ht="24" customHeight="1" x14ac:dyDescent="0.3">
      <c r="A43" s="13" t="s">
        <v>48</v>
      </c>
      <c r="B43" s="13" t="s">
        <v>776</v>
      </c>
      <c r="C43" s="14">
        <v>5.5</v>
      </c>
      <c r="D43" s="14">
        <v>33.1</v>
      </c>
      <c r="E43" s="14">
        <v>18.100000000000001</v>
      </c>
      <c r="F43" s="14">
        <v>1.2</v>
      </c>
      <c r="G43" s="14">
        <v>1.2</v>
      </c>
      <c r="H43" s="14"/>
      <c r="I43" s="14">
        <v>25.5</v>
      </c>
      <c r="J43" s="14">
        <v>2.4</v>
      </c>
      <c r="K43" s="14">
        <v>0</v>
      </c>
      <c r="L43" s="14">
        <v>-3.9</v>
      </c>
      <c r="M43" s="14">
        <v>15.3</v>
      </c>
      <c r="N43" s="14">
        <v>10.8</v>
      </c>
      <c r="O43" s="14">
        <v>37.6</v>
      </c>
      <c r="P43" s="14">
        <v>6.2</v>
      </c>
      <c r="Q43" s="14">
        <v>12.6</v>
      </c>
      <c r="R43" s="14">
        <v>31.8</v>
      </c>
      <c r="S43" s="14">
        <v>0.1</v>
      </c>
      <c r="T43" s="14"/>
      <c r="U43" s="14"/>
      <c r="V43" s="14"/>
      <c r="W43" s="14"/>
      <c r="X43" s="14">
        <v>7</v>
      </c>
      <c r="Y43" s="14">
        <v>1.5</v>
      </c>
      <c r="Z43" s="14">
        <v>1.5</v>
      </c>
      <c r="AA43" s="14">
        <v>2.2999999999999998</v>
      </c>
      <c r="AB43" s="14">
        <v>-3.37</v>
      </c>
      <c r="AC43" s="14">
        <v>4.5</v>
      </c>
      <c r="AD43" s="14">
        <v>8.2200000000000006</v>
      </c>
      <c r="AE43" s="14"/>
      <c r="AF43" s="14"/>
      <c r="AG43" s="14"/>
      <c r="AH43" s="14">
        <v>7.8</v>
      </c>
      <c r="AI43" s="14">
        <v>-3.9</v>
      </c>
      <c r="AJ43" s="14"/>
      <c r="AK43" s="14"/>
      <c r="AL43" s="14"/>
      <c r="AM43" s="14">
        <v>-1.6</v>
      </c>
      <c r="AN43" s="14">
        <v>4.8</v>
      </c>
      <c r="AO43" s="14">
        <v>2</v>
      </c>
      <c r="AP43" s="14">
        <v>9.9</v>
      </c>
      <c r="AQ43" s="14">
        <v>8.5</v>
      </c>
      <c r="AR43" s="14">
        <v>-1</v>
      </c>
      <c r="AS43" s="14">
        <v>1.5</v>
      </c>
      <c r="AT43" s="14">
        <v>0.4</v>
      </c>
      <c r="AU43" s="14">
        <v>44.6</v>
      </c>
      <c r="AV43" s="14">
        <v>6.6</v>
      </c>
      <c r="AW43" s="14">
        <v>-38.799999999999997</v>
      </c>
      <c r="AX43" s="14">
        <v>4.7</v>
      </c>
      <c r="AY43" s="14">
        <v>-1.4</v>
      </c>
      <c r="AZ43" s="14">
        <v>0.5</v>
      </c>
      <c r="BA43" s="14">
        <v>-0.6</v>
      </c>
      <c r="BB43" s="14">
        <v>1.3</v>
      </c>
      <c r="BC43" s="14">
        <v>0.5</v>
      </c>
      <c r="BD43" s="14">
        <v>0</v>
      </c>
      <c r="BE43" s="14">
        <v>0.1</v>
      </c>
      <c r="BF43" s="14"/>
      <c r="BG43" s="14"/>
      <c r="BH43" s="14">
        <v>7.2</v>
      </c>
      <c r="BI43" s="14">
        <v>0</v>
      </c>
      <c r="BJ43" s="14"/>
      <c r="BK43" s="14"/>
      <c r="BL43" s="14"/>
      <c r="BM43" s="14"/>
      <c r="BN43" s="14"/>
      <c r="BO43" s="14">
        <v>0.6</v>
      </c>
      <c r="BP43" s="14">
        <v>6.5</v>
      </c>
      <c r="BQ43" s="14">
        <v>5.2</v>
      </c>
      <c r="BR43" s="14">
        <v>31.3</v>
      </c>
      <c r="BS43" s="14">
        <v>48.8</v>
      </c>
      <c r="BT43" s="14">
        <v>7.1</v>
      </c>
      <c r="BU43" s="14">
        <v>5.4</v>
      </c>
      <c r="BV43" s="14"/>
      <c r="BW43" s="14"/>
      <c r="BX43" s="14"/>
      <c r="BY43" s="14"/>
      <c r="BZ43" s="14"/>
      <c r="CA43" s="14"/>
      <c r="CB43" s="14">
        <v>-0.6</v>
      </c>
      <c r="CC43" s="14">
        <v>33.5</v>
      </c>
      <c r="CD43" s="14">
        <v>22.7</v>
      </c>
      <c r="CE43" s="14">
        <v>8.6999999999999993</v>
      </c>
      <c r="CF43" s="14">
        <v>2.7</v>
      </c>
      <c r="CG43" s="14">
        <v>6.8</v>
      </c>
      <c r="CH43" s="14"/>
      <c r="CI43" s="14"/>
      <c r="CJ43" s="14"/>
      <c r="CK43" s="14">
        <v>65.5</v>
      </c>
      <c r="CL43" s="14">
        <v>68.3</v>
      </c>
      <c r="CM43" s="14">
        <v>20.9</v>
      </c>
      <c r="CN43" s="14">
        <v>-3.3</v>
      </c>
      <c r="CO43" s="14"/>
      <c r="CP43" s="14"/>
      <c r="CQ43" s="14"/>
      <c r="CR43" s="14"/>
      <c r="CS43" s="14">
        <v>14.5</v>
      </c>
      <c r="CT43" s="14">
        <v>3.8</v>
      </c>
      <c r="CU43" s="14"/>
      <c r="CV43" s="14">
        <v>-5.4</v>
      </c>
      <c r="CW43" s="14">
        <v>1.7</v>
      </c>
      <c r="CX43" s="14"/>
      <c r="CY43" s="14"/>
      <c r="CZ43" s="14">
        <v>0.4</v>
      </c>
      <c r="DA43" s="14"/>
      <c r="DB43" s="14"/>
      <c r="DC43" s="14"/>
      <c r="DD43" s="14"/>
      <c r="DE43" s="14">
        <v>0</v>
      </c>
      <c r="DF43" s="14">
        <v>0.4</v>
      </c>
      <c r="DG43" s="14">
        <v>0.1</v>
      </c>
      <c r="DH43" s="14">
        <v>1.2</v>
      </c>
      <c r="DI43" s="14">
        <v>0</v>
      </c>
      <c r="DJ43" s="14">
        <v>0.6</v>
      </c>
      <c r="DK43" s="14"/>
      <c r="DL43" s="14">
        <v>-0.3</v>
      </c>
      <c r="DM43" s="14">
        <v>-0.3</v>
      </c>
      <c r="DN43" s="14">
        <v>1.6</v>
      </c>
      <c r="DO43" s="14">
        <v>5.3</v>
      </c>
      <c r="DP43" s="14">
        <v>1.3</v>
      </c>
      <c r="DQ43" s="14">
        <v>0.3</v>
      </c>
      <c r="DR43" s="14">
        <v>0.7</v>
      </c>
      <c r="DS43" s="14">
        <v>1</v>
      </c>
      <c r="DT43" s="14">
        <v>0</v>
      </c>
      <c r="DU43" s="14"/>
      <c r="DV43" s="14">
        <v>0.4</v>
      </c>
      <c r="DW43" s="14">
        <v>0.2</v>
      </c>
      <c r="DX43" s="14"/>
      <c r="DY43" s="14">
        <v>-1.6</v>
      </c>
      <c r="DZ43" s="14">
        <v>0</v>
      </c>
      <c r="EA43" s="14">
        <v>0.4</v>
      </c>
      <c r="EB43" s="14">
        <v>0.4</v>
      </c>
      <c r="EC43" s="14">
        <v>0.6</v>
      </c>
      <c r="ED43" s="14">
        <v>0.8</v>
      </c>
      <c r="EE43" s="14">
        <v>0</v>
      </c>
      <c r="EF43" s="14">
        <v>0.6</v>
      </c>
      <c r="EG43" s="14">
        <v>-5.5</v>
      </c>
      <c r="EH43" s="14">
        <v>-6.8</v>
      </c>
      <c r="EI43" s="14">
        <v>0</v>
      </c>
      <c r="EJ43" s="14">
        <v>0</v>
      </c>
      <c r="EK43" s="14">
        <v>1.5</v>
      </c>
      <c r="EL43" s="14">
        <v>0.1</v>
      </c>
      <c r="EM43" s="14">
        <v>1.7</v>
      </c>
      <c r="EN43" s="14">
        <v>0.1</v>
      </c>
      <c r="EO43" s="14">
        <v>0.1</v>
      </c>
      <c r="EP43" s="14">
        <v>0.1</v>
      </c>
      <c r="EQ43" s="14">
        <v>0</v>
      </c>
      <c r="ER43" s="14">
        <v>2.2000000000000002</v>
      </c>
      <c r="ES43" s="14">
        <v>0</v>
      </c>
      <c r="ET43" s="14">
        <v>-31.8</v>
      </c>
      <c r="EU43" s="14">
        <v>-0.2</v>
      </c>
      <c r="EV43" s="14">
        <v>0</v>
      </c>
      <c r="EW43" s="14">
        <v>0</v>
      </c>
      <c r="EX43" s="14">
        <v>34</v>
      </c>
      <c r="EY43" s="14">
        <v>0</v>
      </c>
      <c r="EZ43" s="14">
        <v>0.77600000000000002</v>
      </c>
      <c r="FA43" s="14">
        <v>1.3605700000000001</v>
      </c>
      <c r="FB43" s="14">
        <v>2</v>
      </c>
      <c r="FC43" s="14"/>
      <c r="FD43" s="14"/>
      <c r="FE43" s="14">
        <v>3</v>
      </c>
      <c r="FF43" s="14">
        <v>1.6</v>
      </c>
      <c r="FG43" s="14">
        <v>2.8</v>
      </c>
      <c r="FH43" s="14"/>
      <c r="FI43" s="14"/>
      <c r="FJ43" s="14"/>
      <c r="FK43" s="14"/>
      <c r="FL43" s="14">
        <v>638.08657000000005</v>
      </c>
      <c r="FM43" s="15"/>
      <c r="FN43" s="14">
        <v>1.4122399999999999</v>
      </c>
      <c r="FO43" s="14">
        <v>-0.32700000000000001</v>
      </c>
      <c r="FP43" s="14">
        <v>1.698</v>
      </c>
      <c r="FQ43" s="14">
        <v>0.8</v>
      </c>
      <c r="FR43" s="14">
        <v>0.32251000000000002</v>
      </c>
      <c r="FS43" s="14">
        <v>7.893E-2</v>
      </c>
      <c r="FT43" s="14">
        <v>1.373</v>
      </c>
      <c r="FU43" s="14">
        <v>1.9890000000000001</v>
      </c>
      <c r="FV43" s="14">
        <v>7.3466800000000001</v>
      </c>
    </row>
    <row r="44" spans="1:178" ht="24" customHeight="1" x14ac:dyDescent="0.3">
      <c r="A44" s="16" t="s">
        <v>48</v>
      </c>
      <c r="B44" s="16" t="s">
        <v>777</v>
      </c>
      <c r="C44" s="17">
        <v>5.2</v>
      </c>
      <c r="D44" s="17">
        <v>44.5</v>
      </c>
      <c r="E44" s="17">
        <v>20.2</v>
      </c>
      <c r="F44" s="17">
        <v>1.3</v>
      </c>
      <c r="G44" s="17">
        <v>1.2</v>
      </c>
      <c r="H44" s="17"/>
      <c r="I44" s="17">
        <v>22</v>
      </c>
      <c r="J44" s="17">
        <v>0.7</v>
      </c>
      <c r="K44" s="17">
        <v>0</v>
      </c>
      <c r="L44" s="17">
        <v>-3.2</v>
      </c>
      <c r="M44" s="17">
        <v>14.5</v>
      </c>
      <c r="N44" s="17">
        <v>10.199999999999999</v>
      </c>
      <c r="O44" s="17">
        <v>38.700000000000003</v>
      </c>
      <c r="P44" s="17">
        <v>7.4</v>
      </c>
      <c r="Q44" s="17">
        <v>13.2</v>
      </c>
      <c r="R44" s="17">
        <v>39</v>
      </c>
      <c r="S44" s="17">
        <v>0.1</v>
      </c>
      <c r="T44" s="17"/>
      <c r="U44" s="17"/>
      <c r="V44" s="17"/>
      <c r="W44" s="17"/>
      <c r="X44" s="17">
        <v>8.6999999999999993</v>
      </c>
      <c r="Y44" s="17">
        <v>1.1000000000000001</v>
      </c>
      <c r="Z44" s="17">
        <v>1.2</v>
      </c>
      <c r="AA44" s="17">
        <v>2.2999999999999998</v>
      </c>
      <c r="AB44" s="17">
        <v>-3.35</v>
      </c>
      <c r="AC44" s="17">
        <v>4.5</v>
      </c>
      <c r="AD44" s="17">
        <v>10.46</v>
      </c>
      <c r="AE44" s="17"/>
      <c r="AF44" s="17"/>
      <c r="AG44" s="17"/>
      <c r="AH44" s="17">
        <v>7.3</v>
      </c>
      <c r="AI44" s="17">
        <v>-5.2</v>
      </c>
      <c r="AJ44" s="17"/>
      <c r="AK44" s="17"/>
      <c r="AL44" s="17"/>
      <c r="AM44" s="17">
        <v>-1.7</v>
      </c>
      <c r="AN44" s="17">
        <v>8.1</v>
      </c>
      <c r="AO44" s="17">
        <v>2</v>
      </c>
      <c r="AP44" s="17">
        <v>10.6</v>
      </c>
      <c r="AQ44" s="17">
        <v>8.8000000000000007</v>
      </c>
      <c r="AR44" s="17">
        <v>-0.8</v>
      </c>
      <c r="AS44" s="17">
        <v>1.5</v>
      </c>
      <c r="AT44" s="17">
        <v>0.4</v>
      </c>
      <c r="AU44" s="17">
        <v>45.8</v>
      </c>
      <c r="AV44" s="17">
        <v>7.6</v>
      </c>
      <c r="AW44" s="17">
        <v>-37.799999999999997</v>
      </c>
      <c r="AX44" s="17">
        <v>4.0999999999999996</v>
      </c>
      <c r="AY44" s="17">
        <v>-1.3</v>
      </c>
      <c r="AZ44" s="17">
        <v>0.5</v>
      </c>
      <c r="BA44" s="17">
        <v>-1.3</v>
      </c>
      <c r="BB44" s="17">
        <v>0.8</v>
      </c>
      <c r="BC44" s="17">
        <v>0.5</v>
      </c>
      <c r="BD44" s="17">
        <v>0</v>
      </c>
      <c r="BE44" s="17">
        <v>-0.4</v>
      </c>
      <c r="BF44" s="17"/>
      <c r="BG44" s="17"/>
      <c r="BH44" s="17">
        <v>7.1</v>
      </c>
      <c r="BI44" s="17">
        <v>0</v>
      </c>
      <c r="BJ44" s="17"/>
      <c r="BK44" s="17"/>
      <c r="BL44" s="17"/>
      <c r="BM44" s="17"/>
      <c r="BN44" s="17"/>
      <c r="BO44" s="17">
        <v>0.3</v>
      </c>
      <c r="BP44" s="17">
        <v>7.7</v>
      </c>
      <c r="BQ44" s="17">
        <v>6</v>
      </c>
      <c r="BR44" s="17">
        <v>33.700000000000003</v>
      </c>
      <c r="BS44" s="17">
        <v>50.1</v>
      </c>
      <c r="BT44" s="17">
        <v>7.4</v>
      </c>
      <c r="BU44" s="17">
        <v>5.6</v>
      </c>
      <c r="BV44" s="17"/>
      <c r="BW44" s="17"/>
      <c r="BX44" s="17"/>
      <c r="BY44" s="17"/>
      <c r="BZ44" s="17"/>
      <c r="CA44" s="17"/>
      <c r="CB44" s="17">
        <v>-0.6</v>
      </c>
      <c r="CC44" s="17">
        <v>33.1</v>
      </c>
      <c r="CD44" s="17">
        <v>22.5</v>
      </c>
      <c r="CE44" s="17">
        <v>8.8000000000000007</v>
      </c>
      <c r="CF44" s="17">
        <v>2.7</v>
      </c>
      <c r="CG44" s="17">
        <v>6.9</v>
      </c>
      <c r="CH44" s="17"/>
      <c r="CI44" s="17"/>
      <c r="CJ44" s="17"/>
      <c r="CK44" s="17">
        <v>65.900000000000006</v>
      </c>
      <c r="CL44" s="17">
        <v>68.599999999999994</v>
      </c>
      <c r="CM44" s="17">
        <v>21.3</v>
      </c>
      <c r="CN44" s="17">
        <v>-3.7</v>
      </c>
      <c r="CO44" s="17"/>
      <c r="CP44" s="17"/>
      <c r="CQ44" s="17"/>
      <c r="CR44" s="17"/>
      <c r="CS44" s="17">
        <v>16.100000000000001</v>
      </c>
      <c r="CT44" s="17">
        <v>4.9000000000000004</v>
      </c>
      <c r="CU44" s="17"/>
      <c r="CV44" s="17">
        <v>-5.0999999999999996</v>
      </c>
      <c r="CW44" s="17">
        <v>0.2</v>
      </c>
      <c r="CX44" s="17"/>
      <c r="CY44" s="17"/>
      <c r="CZ44" s="17">
        <v>0.4</v>
      </c>
      <c r="DA44" s="17"/>
      <c r="DB44" s="17"/>
      <c r="DC44" s="17"/>
      <c r="DD44" s="17"/>
      <c r="DE44" s="17">
        <v>0</v>
      </c>
      <c r="DF44" s="17">
        <v>0.4</v>
      </c>
      <c r="DG44" s="17">
        <v>0.1</v>
      </c>
      <c r="DH44" s="17">
        <v>0.4</v>
      </c>
      <c r="DI44" s="17">
        <v>0</v>
      </c>
      <c r="DJ44" s="17">
        <v>0.6</v>
      </c>
      <c r="DK44" s="17"/>
      <c r="DL44" s="17">
        <v>0</v>
      </c>
      <c r="DM44" s="17">
        <v>0</v>
      </c>
      <c r="DN44" s="17">
        <v>2.2000000000000002</v>
      </c>
      <c r="DO44" s="17">
        <v>7.2</v>
      </c>
      <c r="DP44" s="17">
        <v>1.5</v>
      </c>
      <c r="DQ44" s="17">
        <v>0.3</v>
      </c>
      <c r="DR44" s="17">
        <v>0.7</v>
      </c>
      <c r="DS44" s="17">
        <v>1.2</v>
      </c>
      <c r="DT44" s="17">
        <v>0</v>
      </c>
      <c r="DU44" s="17"/>
      <c r="DV44" s="17">
        <v>0.4</v>
      </c>
      <c r="DW44" s="17">
        <v>0.2</v>
      </c>
      <c r="DX44" s="17"/>
      <c r="DY44" s="17">
        <v>-1.6</v>
      </c>
      <c r="DZ44" s="17">
        <v>0</v>
      </c>
      <c r="EA44" s="17">
        <v>0.4</v>
      </c>
      <c r="EB44" s="17">
        <v>0.5</v>
      </c>
      <c r="EC44" s="17">
        <v>0.5</v>
      </c>
      <c r="ED44" s="17">
        <v>0.8</v>
      </c>
      <c r="EE44" s="17">
        <v>0.8</v>
      </c>
      <c r="EF44" s="17">
        <v>0</v>
      </c>
      <c r="EG44" s="17">
        <v>-4.4000000000000004</v>
      </c>
      <c r="EH44" s="17">
        <v>-5.3</v>
      </c>
      <c r="EI44" s="17">
        <v>-0.7</v>
      </c>
      <c r="EJ44" s="17">
        <v>-0.8</v>
      </c>
      <c r="EK44" s="17">
        <v>1.5</v>
      </c>
      <c r="EL44" s="17">
        <v>0.1</v>
      </c>
      <c r="EM44" s="17">
        <v>1.7</v>
      </c>
      <c r="EN44" s="17">
        <v>0.1</v>
      </c>
      <c r="EO44" s="17">
        <v>0.1</v>
      </c>
      <c r="EP44" s="17">
        <v>0.1</v>
      </c>
      <c r="EQ44" s="17">
        <v>0</v>
      </c>
      <c r="ER44" s="17">
        <v>2.5</v>
      </c>
      <c r="ES44" s="17">
        <v>0</v>
      </c>
      <c r="ET44" s="17">
        <v>-9.6999999999999993</v>
      </c>
      <c r="EU44" s="17">
        <v>-0.2</v>
      </c>
      <c r="EV44" s="17">
        <v>0.3</v>
      </c>
      <c r="EW44" s="17">
        <v>0</v>
      </c>
      <c r="EX44" s="17">
        <v>11.8</v>
      </c>
      <c r="EY44" s="17">
        <v>0</v>
      </c>
      <c r="EZ44" s="17">
        <v>0.76100000000000001</v>
      </c>
      <c r="FA44" s="17">
        <v>1.17195</v>
      </c>
      <c r="FB44" s="17">
        <v>2</v>
      </c>
      <c r="FC44" s="17"/>
      <c r="FD44" s="17"/>
      <c r="FE44" s="17">
        <v>0.1</v>
      </c>
      <c r="FF44" s="17">
        <v>0.2</v>
      </c>
      <c r="FG44" s="17">
        <v>2.9</v>
      </c>
      <c r="FH44" s="17"/>
      <c r="FI44" s="17"/>
      <c r="FJ44" s="17"/>
      <c r="FK44" s="17"/>
      <c r="FL44" s="17">
        <v>670.14295000000004</v>
      </c>
      <c r="FM44" s="15"/>
      <c r="FN44" s="17">
        <v>1.3642399999999999</v>
      </c>
      <c r="FO44" s="17">
        <v>0.4</v>
      </c>
      <c r="FP44" s="17">
        <v>1.6919999999999999</v>
      </c>
      <c r="FQ44" s="17">
        <v>0.8</v>
      </c>
      <c r="FR44" s="17">
        <v>0.33703</v>
      </c>
      <c r="FS44" s="17">
        <v>0.10609</v>
      </c>
      <c r="FT44" s="17">
        <v>0.14299999999999999</v>
      </c>
      <c r="FU44" s="17">
        <v>1.9810000000000001</v>
      </c>
      <c r="FV44" s="17">
        <v>6.8233600000000001</v>
      </c>
    </row>
    <row r="45" spans="1:178" ht="24" customHeight="1" x14ac:dyDescent="0.3">
      <c r="A45" s="16" t="s">
        <v>48</v>
      </c>
      <c r="B45" s="16" t="s">
        <v>778</v>
      </c>
      <c r="C45" s="17">
        <v>7.5</v>
      </c>
      <c r="D45" s="17">
        <v>57.5</v>
      </c>
      <c r="E45" s="17">
        <v>22.1</v>
      </c>
      <c r="F45" s="17">
        <v>0.5</v>
      </c>
      <c r="G45" s="17">
        <v>0.8</v>
      </c>
      <c r="H45" s="17"/>
      <c r="I45" s="17">
        <v>16.5</v>
      </c>
      <c r="J45" s="17">
        <v>0</v>
      </c>
      <c r="K45" s="17">
        <v>0</v>
      </c>
      <c r="L45" s="17">
        <v>-6.7</v>
      </c>
      <c r="M45" s="17">
        <v>7.4</v>
      </c>
      <c r="N45" s="17">
        <v>1.8</v>
      </c>
      <c r="O45" s="17">
        <v>34</v>
      </c>
      <c r="P45" s="17">
        <v>6.6</v>
      </c>
      <c r="Q45" s="17">
        <v>12.9</v>
      </c>
      <c r="R45" s="17">
        <v>59.4</v>
      </c>
      <c r="S45" s="17">
        <v>0</v>
      </c>
      <c r="T45" s="17"/>
      <c r="U45" s="17"/>
      <c r="V45" s="17"/>
      <c r="W45" s="17"/>
      <c r="X45" s="17">
        <v>13.4</v>
      </c>
      <c r="Y45" s="17">
        <v>1.3</v>
      </c>
      <c r="Z45" s="17">
        <v>1.3</v>
      </c>
      <c r="AA45" s="17">
        <v>2.2999999999999998</v>
      </c>
      <c r="AB45" s="17">
        <v>-3.35</v>
      </c>
      <c r="AC45" s="17">
        <v>4.5</v>
      </c>
      <c r="AD45" s="17">
        <v>9.8000000000000007</v>
      </c>
      <c r="AE45" s="17"/>
      <c r="AF45" s="17"/>
      <c r="AG45" s="17"/>
      <c r="AH45" s="17">
        <v>10.3</v>
      </c>
      <c r="AI45" s="17">
        <v>-7.7</v>
      </c>
      <c r="AJ45" s="17"/>
      <c r="AK45" s="17"/>
      <c r="AL45" s="17"/>
      <c r="AM45" s="17">
        <v>-1.7</v>
      </c>
      <c r="AN45" s="17">
        <v>6.7</v>
      </c>
      <c r="AO45" s="17">
        <v>1.5</v>
      </c>
      <c r="AP45" s="17">
        <v>10.9</v>
      </c>
      <c r="AQ45" s="17">
        <v>8.4</v>
      </c>
      <c r="AR45" s="17">
        <v>-1.1000000000000001</v>
      </c>
      <c r="AS45" s="17">
        <v>1.5</v>
      </c>
      <c r="AT45" s="17">
        <v>0.2</v>
      </c>
      <c r="AU45" s="17">
        <v>44</v>
      </c>
      <c r="AV45" s="17">
        <v>6.2</v>
      </c>
      <c r="AW45" s="17">
        <v>-39.200000000000003</v>
      </c>
      <c r="AX45" s="17">
        <v>2.9</v>
      </c>
      <c r="AY45" s="17">
        <v>-1.3</v>
      </c>
      <c r="AZ45" s="17">
        <v>0.5</v>
      </c>
      <c r="BA45" s="17">
        <v>-1.9</v>
      </c>
      <c r="BB45" s="17">
        <v>0.8</v>
      </c>
      <c r="BC45" s="17">
        <v>0.5</v>
      </c>
      <c r="BD45" s="17">
        <v>0</v>
      </c>
      <c r="BE45" s="17">
        <v>-0.9</v>
      </c>
      <c r="BF45" s="17"/>
      <c r="BG45" s="17"/>
      <c r="BH45" s="17">
        <v>8.6</v>
      </c>
      <c r="BI45" s="17">
        <v>0</v>
      </c>
      <c r="BJ45" s="17"/>
      <c r="BK45" s="17"/>
      <c r="BL45" s="17"/>
      <c r="BM45" s="17"/>
      <c r="BN45" s="17"/>
      <c r="BO45" s="17">
        <v>-0.6</v>
      </c>
      <c r="BP45" s="17">
        <v>7.5</v>
      </c>
      <c r="BQ45" s="17">
        <v>5.7</v>
      </c>
      <c r="BR45" s="17">
        <v>33.200000000000003</v>
      </c>
      <c r="BS45" s="17">
        <v>50.1</v>
      </c>
      <c r="BT45" s="17">
        <v>7.2</v>
      </c>
      <c r="BU45" s="17">
        <v>5.5</v>
      </c>
      <c r="BV45" s="17"/>
      <c r="BW45" s="17"/>
      <c r="BX45" s="17"/>
      <c r="BY45" s="17"/>
      <c r="BZ45" s="17"/>
      <c r="CA45" s="17"/>
      <c r="CB45" s="17">
        <v>-0.6</v>
      </c>
      <c r="CC45" s="17">
        <v>32.700000000000003</v>
      </c>
      <c r="CD45" s="17">
        <v>23.2</v>
      </c>
      <c r="CE45" s="17">
        <v>9.1</v>
      </c>
      <c r="CF45" s="17">
        <v>2.7</v>
      </c>
      <c r="CG45" s="17">
        <v>6.8</v>
      </c>
      <c r="CH45" s="17"/>
      <c r="CI45" s="17"/>
      <c r="CJ45" s="17"/>
      <c r="CK45" s="17">
        <v>61</v>
      </c>
      <c r="CL45" s="17">
        <v>63.8</v>
      </c>
      <c r="CM45" s="17">
        <v>14.1</v>
      </c>
      <c r="CN45" s="17">
        <v>-12.7</v>
      </c>
      <c r="CO45" s="17"/>
      <c r="CP45" s="17"/>
      <c r="CQ45" s="17"/>
      <c r="CR45" s="17"/>
      <c r="CS45" s="17">
        <v>15</v>
      </c>
      <c r="CT45" s="17">
        <v>4.2</v>
      </c>
      <c r="CU45" s="17"/>
      <c r="CV45" s="17">
        <v>-4.5999999999999996</v>
      </c>
      <c r="CW45" s="17">
        <v>0.1</v>
      </c>
      <c r="CX45" s="17"/>
      <c r="CY45" s="17"/>
      <c r="CZ45" s="17">
        <v>0.4</v>
      </c>
      <c r="DA45" s="17"/>
      <c r="DB45" s="17"/>
      <c r="DC45" s="17"/>
      <c r="DD45" s="17"/>
      <c r="DE45" s="17">
        <v>0</v>
      </c>
      <c r="DF45" s="17">
        <v>0.4</v>
      </c>
      <c r="DG45" s="17">
        <v>0.1</v>
      </c>
      <c r="DH45" s="17">
        <v>0.3</v>
      </c>
      <c r="DI45" s="17">
        <v>0</v>
      </c>
      <c r="DJ45" s="17">
        <v>0.6</v>
      </c>
      <c r="DK45" s="17"/>
      <c r="DL45" s="17">
        <v>0</v>
      </c>
      <c r="DM45" s="17">
        <v>0</v>
      </c>
      <c r="DN45" s="17">
        <v>1.3</v>
      </c>
      <c r="DO45" s="17">
        <v>9.6</v>
      </c>
      <c r="DP45" s="17">
        <v>1.7</v>
      </c>
      <c r="DQ45" s="17">
        <v>0.3</v>
      </c>
      <c r="DR45" s="17">
        <v>0.7</v>
      </c>
      <c r="DS45" s="17">
        <v>1.2</v>
      </c>
      <c r="DT45" s="17">
        <v>0</v>
      </c>
      <c r="DU45" s="17"/>
      <c r="DV45" s="17">
        <v>0.1</v>
      </c>
      <c r="DW45" s="17">
        <v>0.3</v>
      </c>
      <c r="DX45" s="17"/>
      <c r="DY45" s="17">
        <v>-1.6</v>
      </c>
      <c r="DZ45" s="17">
        <v>0</v>
      </c>
      <c r="EA45" s="17">
        <v>0.4</v>
      </c>
      <c r="EB45" s="17">
        <v>0.5</v>
      </c>
      <c r="EC45" s="17">
        <v>0.3</v>
      </c>
      <c r="ED45" s="17">
        <v>0.8</v>
      </c>
      <c r="EE45" s="17">
        <v>8.6</v>
      </c>
      <c r="EF45" s="17">
        <v>0.3</v>
      </c>
      <c r="EG45" s="17">
        <v>-4.5999999999999996</v>
      </c>
      <c r="EH45" s="17">
        <v>-5.7</v>
      </c>
      <c r="EI45" s="17">
        <v>-0.8</v>
      </c>
      <c r="EJ45" s="17">
        <v>-0.8</v>
      </c>
      <c r="EK45" s="17">
        <v>1.5</v>
      </c>
      <c r="EL45" s="17">
        <v>0.1</v>
      </c>
      <c r="EM45" s="17">
        <v>1.5</v>
      </c>
      <c r="EN45" s="17">
        <v>0.1</v>
      </c>
      <c r="EO45" s="17">
        <v>0.1</v>
      </c>
      <c r="EP45" s="17">
        <v>0.1</v>
      </c>
      <c r="EQ45" s="17">
        <v>0</v>
      </c>
      <c r="ER45" s="17">
        <v>2.4</v>
      </c>
      <c r="ES45" s="17">
        <v>0</v>
      </c>
      <c r="ET45" s="17">
        <v>5.6</v>
      </c>
      <c r="EU45" s="17">
        <v>-0.2</v>
      </c>
      <c r="EV45" s="17">
        <v>5.3</v>
      </c>
      <c r="EW45" s="17">
        <v>2.5</v>
      </c>
      <c r="EX45" s="17">
        <v>0.6</v>
      </c>
      <c r="EY45" s="17">
        <v>0</v>
      </c>
      <c r="EZ45" s="17">
        <v>0.753</v>
      </c>
      <c r="FA45" s="17">
        <v>0.79515000000000002</v>
      </c>
      <c r="FB45" s="17">
        <v>2</v>
      </c>
      <c r="FC45" s="17"/>
      <c r="FD45" s="17"/>
      <c r="FE45" s="17">
        <v>0.9</v>
      </c>
      <c r="FF45" s="17">
        <v>0</v>
      </c>
      <c r="FG45" s="17">
        <v>3.2</v>
      </c>
      <c r="FH45" s="17"/>
      <c r="FI45" s="17"/>
      <c r="FJ45" s="17"/>
      <c r="FK45" s="17"/>
      <c r="FL45" s="17">
        <v>663.79814999999996</v>
      </c>
      <c r="FM45" s="15"/>
      <c r="FN45" s="17">
        <v>1.26939</v>
      </c>
      <c r="FO45" s="17">
        <v>-0.64</v>
      </c>
      <c r="FP45" s="17">
        <v>1.6020000000000001</v>
      </c>
      <c r="FQ45" s="17">
        <v>0.8</v>
      </c>
      <c r="FR45" s="17">
        <v>0.35187000000000002</v>
      </c>
      <c r="FS45" s="17">
        <v>8.5489999999999997E-2</v>
      </c>
      <c r="FT45" s="17">
        <v>-0.14899999999999999</v>
      </c>
      <c r="FU45" s="17">
        <v>2.0070000000000001</v>
      </c>
      <c r="FV45" s="17">
        <v>5.3267499999999997</v>
      </c>
    </row>
    <row r="46" spans="1:178" ht="24" customHeight="1" x14ac:dyDescent="0.3">
      <c r="A46" s="16" t="s">
        <v>48</v>
      </c>
      <c r="B46" s="16" t="s">
        <v>779</v>
      </c>
      <c r="C46" s="17">
        <v>8.1999999999999993</v>
      </c>
      <c r="D46" s="17">
        <v>29</v>
      </c>
      <c r="E46" s="17">
        <v>17.5</v>
      </c>
      <c r="F46" s="17">
        <v>0</v>
      </c>
      <c r="G46" s="17">
        <v>0</v>
      </c>
      <c r="H46" s="17"/>
      <c r="I46" s="17">
        <v>13.5</v>
      </c>
      <c r="J46" s="17">
        <v>0</v>
      </c>
      <c r="K46" s="17">
        <v>0</v>
      </c>
      <c r="L46" s="17">
        <v>-12</v>
      </c>
      <c r="M46" s="17">
        <v>3.4</v>
      </c>
      <c r="N46" s="17">
        <v>-1.5</v>
      </c>
      <c r="O46" s="17">
        <v>28.6</v>
      </c>
      <c r="P46" s="17">
        <v>3.6</v>
      </c>
      <c r="Q46" s="17">
        <v>10.7</v>
      </c>
      <c r="R46" s="17">
        <v>53.4</v>
      </c>
      <c r="S46" s="17">
        <v>0</v>
      </c>
      <c r="T46" s="17"/>
      <c r="U46" s="17"/>
      <c r="V46" s="17"/>
      <c r="W46" s="17"/>
      <c r="X46" s="17">
        <v>2.8</v>
      </c>
      <c r="Y46" s="17">
        <v>1.3</v>
      </c>
      <c r="Z46" s="17">
        <v>1.1000000000000001</v>
      </c>
      <c r="AA46" s="17">
        <v>2.2999999999999998</v>
      </c>
      <c r="AB46" s="17">
        <v>-3.35</v>
      </c>
      <c r="AC46" s="17">
        <v>7.63</v>
      </c>
      <c r="AD46" s="17">
        <v>12.65</v>
      </c>
      <c r="AE46" s="17"/>
      <c r="AF46" s="17"/>
      <c r="AG46" s="17"/>
      <c r="AH46" s="17">
        <v>12.9</v>
      </c>
      <c r="AI46" s="17">
        <v>-9.5</v>
      </c>
      <c r="AJ46" s="17"/>
      <c r="AK46" s="17"/>
      <c r="AL46" s="17"/>
      <c r="AM46" s="17">
        <v>-1.7</v>
      </c>
      <c r="AN46" s="17">
        <v>2.9</v>
      </c>
      <c r="AO46" s="17">
        <v>1.7</v>
      </c>
      <c r="AP46" s="17">
        <v>10.8</v>
      </c>
      <c r="AQ46" s="17">
        <v>8.5</v>
      </c>
      <c r="AR46" s="17">
        <v>-0.9</v>
      </c>
      <c r="AS46" s="17">
        <v>1.5</v>
      </c>
      <c r="AT46" s="17">
        <v>0.6</v>
      </c>
      <c r="AU46" s="17">
        <v>38.700000000000003</v>
      </c>
      <c r="AV46" s="17">
        <v>0.9</v>
      </c>
      <c r="AW46" s="17">
        <v>-44.1</v>
      </c>
      <c r="AX46" s="17">
        <v>1.8</v>
      </c>
      <c r="AY46" s="17">
        <v>-1.5</v>
      </c>
      <c r="AZ46" s="17">
        <v>0.3</v>
      </c>
      <c r="BA46" s="17">
        <v>-3.7</v>
      </c>
      <c r="BB46" s="17">
        <v>-0.4</v>
      </c>
      <c r="BC46" s="17">
        <v>0.5</v>
      </c>
      <c r="BD46" s="17">
        <v>0</v>
      </c>
      <c r="BE46" s="17">
        <v>-0.8</v>
      </c>
      <c r="BF46" s="17"/>
      <c r="BG46" s="17"/>
      <c r="BH46" s="17">
        <v>5.3</v>
      </c>
      <c r="BI46" s="17">
        <v>0</v>
      </c>
      <c r="BJ46" s="17"/>
      <c r="BK46" s="17"/>
      <c r="BL46" s="17"/>
      <c r="BM46" s="17"/>
      <c r="BN46" s="17"/>
      <c r="BO46" s="17">
        <v>0.3</v>
      </c>
      <c r="BP46" s="17">
        <v>3.9</v>
      </c>
      <c r="BQ46" s="17">
        <v>2.9</v>
      </c>
      <c r="BR46" s="17">
        <v>30.1</v>
      </c>
      <c r="BS46" s="17">
        <v>47.1</v>
      </c>
      <c r="BT46" s="17">
        <v>5.6</v>
      </c>
      <c r="BU46" s="17">
        <v>4.8</v>
      </c>
      <c r="BV46" s="17"/>
      <c r="BW46" s="17"/>
      <c r="BX46" s="17"/>
      <c r="BY46" s="17"/>
      <c r="BZ46" s="17"/>
      <c r="CA46" s="17"/>
      <c r="CB46" s="17">
        <v>-0.6</v>
      </c>
      <c r="CC46" s="17">
        <v>32.9</v>
      </c>
      <c r="CD46" s="17">
        <v>22.5</v>
      </c>
      <c r="CE46" s="17">
        <v>9</v>
      </c>
      <c r="CF46" s="17">
        <v>2.7</v>
      </c>
      <c r="CG46" s="17">
        <v>6.8</v>
      </c>
      <c r="CH46" s="17"/>
      <c r="CI46" s="17"/>
      <c r="CJ46" s="17"/>
      <c r="CK46" s="17">
        <v>51.5</v>
      </c>
      <c r="CL46" s="17">
        <v>54.3</v>
      </c>
      <c r="CM46" s="17">
        <v>1</v>
      </c>
      <c r="CN46" s="17">
        <v>-22.6</v>
      </c>
      <c r="CO46" s="17"/>
      <c r="CP46" s="17"/>
      <c r="CQ46" s="17"/>
      <c r="CR46" s="17"/>
      <c r="CS46" s="17">
        <v>13</v>
      </c>
      <c r="CT46" s="17">
        <v>3</v>
      </c>
      <c r="CU46" s="17"/>
      <c r="CV46" s="17">
        <v>-4.0999999999999996</v>
      </c>
      <c r="CW46" s="17">
        <v>0</v>
      </c>
      <c r="CX46" s="17"/>
      <c r="CY46" s="17"/>
      <c r="CZ46" s="17">
        <v>0.4</v>
      </c>
      <c r="DA46" s="17"/>
      <c r="DB46" s="17"/>
      <c r="DC46" s="17"/>
      <c r="DD46" s="17"/>
      <c r="DE46" s="17">
        <v>0.1</v>
      </c>
      <c r="DF46" s="17">
        <v>0.3</v>
      </c>
      <c r="DG46" s="17">
        <v>0.1</v>
      </c>
      <c r="DH46" s="17">
        <v>0.3</v>
      </c>
      <c r="DI46" s="17">
        <v>0</v>
      </c>
      <c r="DJ46" s="17">
        <v>0.6</v>
      </c>
      <c r="DK46" s="17"/>
      <c r="DL46" s="17">
        <v>0</v>
      </c>
      <c r="DM46" s="17">
        <v>0</v>
      </c>
      <c r="DN46" s="17">
        <v>1</v>
      </c>
      <c r="DO46" s="17">
        <v>8.4</v>
      </c>
      <c r="DP46" s="17">
        <v>1.7</v>
      </c>
      <c r="DQ46" s="17">
        <v>0.3</v>
      </c>
      <c r="DR46" s="17">
        <v>0.7</v>
      </c>
      <c r="DS46" s="17">
        <v>1.2</v>
      </c>
      <c r="DT46" s="17">
        <v>0</v>
      </c>
      <c r="DU46" s="17"/>
      <c r="DV46" s="17">
        <v>0.1</v>
      </c>
      <c r="DW46" s="17">
        <v>0.3</v>
      </c>
      <c r="DX46" s="17"/>
      <c r="DY46" s="17">
        <v>-1.3</v>
      </c>
      <c r="DZ46" s="17">
        <v>0</v>
      </c>
      <c r="EA46" s="17">
        <v>0.3</v>
      </c>
      <c r="EB46" s="17">
        <v>0.5</v>
      </c>
      <c r="EC46" s="17">
        <v>0.3</v>
      </c>
      <c r="ED46" s="17">
        <v>0.8</v>
      </c>
      <c r="EE46" s="17">
        <v>3.5</v>
      </c>
      <c r="EF46" s="17">
        <v>0.3</v>
      </c>
      <c r="EG46" s="17">
        <v>-6.7</v>
      </c>
      <c r="EH46" s="17">
        <v>-8.1</v>
      </c>
      <c r="EI46" s="17">
        <v>-1.1000000000000001</v>
      </c>
      <c r="EJ46" s="17">
        <v>-1.1000000000000001</v>
      </c>
      <c r="EK46" s="17">
        <v>1.5</v>
      </c>
      <c r="EL46" s="17">
        <v>0.1</v>
      </c>
      <c r="EM46" s="17">
        <v>1.6</v>
      </c>
      <c r="EN46" s="17">
        <v>0.1</v>
      </c>
      <c r="EO46" s="17">
        <v>0.1</v>
      </c>
      <c r="EP46" s="17">
        <v>0.1</v>
      </c>
      <c r="EQ46" s="17">
        <v>0</v>
      </c>
      <c r="ER46" s="17">
        <v>0</v>
      </c>
      <c r="ES46" s="17">
        <v>0</v>
      </c>
      <c r="ET46" s="17">
        <v>0</v>
      </c>
      <c r="EU46" s="17">
        <v>-0.2</v>
      </c>
      <c r="EV46" s="17">
        <v>3.6</v>
      </c>
      <c r="EW46" s="17">
        <v>0.8</v>
      </c>
      <c r="EX46" s="17">
        <v>0</v>
      </c>
      <c r="EY46" s="17">
        <v>0</v>
      </c>
      <c r="EZ46" s="17">
        <v>0.34200000000000003</v>
      </c>
      <c r="FA46" s="17">
        <v>0.63100000000000001</v>
      </c>
      <c r="FB46" s="17">
        <v>2</v>
      </c>
      <c r="FC46" s="17"/>
      <c r="FD46" s="17"/>
      <c r="FE46" s="17">
        <v>3.1</v>
      </c>
      <c r="FF46" s="17">
        <v>2</v>
      </c>
      <c r="FG46" s="17">
        <v>3.1</v>
      </c>
      <c r="FH46" s="17"/>
      <c r="FI46" s="17"/>
      <c r="FJ46" s="17"/>
      <c r="FK46" s="17"/>
      <c r="FL46" s="17">
        <v>488.50299999999999</v>
      </c>
      <c r="FM46" s="15"/>
      <c r="FN46" s="17">
        <v>1.3678600000000001</v>
      </c>
      <c r="FO46" s="17">
        <v>9.0999999999999998E-2</v>
      </c>
      <c r="FP46" s="17">
        <v>1.456</v>
      </c>
      <c r="FQ46" s="17">
        <v>0.9</v>
      </c>
      <c r="FR46" s="17">
        <v>0.35565999999999998</v>
      </c>
      <c r="FS46" s="17">
        <v>6.5439999999999998E-2</v>
      </c>
      <c r="FT46" s="17">
        <v>-0.22700000000000001</v>
      </c>
      <c r="FU46" s="17">
        <v>1.198</v>
      </c>
      <c r="FV46" s="17">
        <v>5.2069599999999996</v>
      </c>
    </row>
    <row r="47" spans="1:178" ht="24" customHeight="1" x14ac:dyDescent="0.3">
      <c r="A47" s="16" t="s">
        <v>48</v>
      </c>
      <c r="B47" s="16" t="s">
        <v>780</v>
      </c>
      <c r="C47" s="17">
        <v>15</v>
      </c>
      <c r="D47" s="17">
        <v>20.100000000000001</v>
      </c>
      <c r="E47" s="17">
        <v>15.9</v>
      </c>
      <c r="F47" s="17">
        <v>0</v>
      </c>
      <c r="G47" s="17">
        <v>0</v>
      </c>
      <c r="H47" s="17"/>
      <c r="I47" s="17">
        <v>20.8</v>
      </c>
      <c r="J47" s="17">
        <v>8.1</v>
      </c>
      <c r="K47" s="17">
        <v>0</v>
      </c>
      <c r="L47" s="17">
        <v>-11.3</v>
      </c>
      <c r="M47" s="17">
        <v>6.2</v>
      </c>
      <c r="N47" s="17">
        <v>1.6</v>
      </c>
      <c r="O47" s="17">
        <v>28.7</v>
      </c>
      <c r="P47" s="17">
        <v>4.2</v>
      </c>
      <c r="Q47" s="17">
        <v>10.9</v>
      </c>
      <c r="R47" s="17">
        <v>49.7</v>
      </c>
      <c r="S47" s="17">
        <v>0.1</v>
      </c>
      <c r="T47" s="17"/>
      <c r="U47" s="17"/>
      <c r="V47" s="17"/>
      <c r="W47" s="17"/>
      <c r="X47" s="17">
        <v>-0.9</v>
      </c>
      <c r="Y47" s="17">
        <v>1</v>
      </c>
      <c r="Z47" s="17">
        <v>0.8</v>
      </c>
      <c r="AA47" s="17">
        <v>2.2999999999999998</v>
      </c>
      <c r="AB47" s="17">
        <v>-3.35</v>
      </c>
      <c r="AC47" s="17">
        <v>3.94</v>
      </c>
      <c r="AD47" s="17">
        <v>11.13</v>
      </c>
      <c r="AE47" s="17"/>
      <c r="AF47" s="17"/>
      <c r="AG47" s="17"/>
      <c r="AH47" s="17">
        <v>12</v>
      </c>
      <c r="AI47" s="17">
        <v>-3</v>
      </c>
      <c r="AJ47" s="17"/>
      <c r="AK47" s="17"/>
      <c r="AL47" s="17"/>
      <c r="AM47" s="17">
        <v>-0.7</v>
      </c>
      <c r="AN47" s="17">
        <v>0</v>
      </c>
      <c r="AO47" s="17">
        <v>1</v>
      </c>
      <c r="AP47" s="17">
        <v>9.6</v>
      </c>
      <c r="AQ47" s="17">
        <v>8.1999999999999993</v>
      </c>
      <c r="AR47" s="17">
        <v>-0.4</v>
      </c>
      <c r="AS47" s="17">
        <v>1.5</v>
      </c>
      <c r="AT47" s="17">
        <v>-0.2</v>
      </c>
      <c r="AU47" s="17">
        <v>39.200000000000003</v>
      </c>
      <c r="AV47" s="17">
        <v>1.3</v>
      </c>
      <c r="AW47" s="17">
        <v>-43.8</v>
      </c>
      <c r="AX47" s="17">
        <v>2.9</v>
      </c>
      <c r="AY47" s="17">
        <v>-1.3</v>
      </c>
      <c r="AZ47" s="17">
        <v>0.7</v>
      </c>
      <c r="BA47" s="17">
        <v>-1.9</v>
      </c>
      <c r="BB47" s="17">
        <v>4.5</v>
      </c>
      <c r="BC47" s="17">
        <v>0.5</v>
      </c>
      <c r="BD47" s="17">
        <v>0.2</v>
      </c>
      <c r="BE47" s="17">
        <v>-1</v>
      </c>
      <c r="BF47" s="17"/>
      <c r="BG47" s="17"/>
      <c r="BH47" s="17">
        <v>7.2</v>
      </c>
      <c r="BI47" s="17">
        <v>0</v>
      </c>
      <c r="BJ47" s="17"/>
      <c r="BK47" s="17"/>
      <c r="BL47" s="17"/>
      <c r="BM47" s="17"/>
      <c r="BN47" s="17"/>
      <c r="BO47" s="17">
        <v>1.3</v>
      </c>
      <c r="BP47" s="17">
        <v>4</v>
      </c>
      <c r="BQ47" s="17">
        <v>2.5</v>
      </c>
      <c r="BR47" s="17">
        <v>30.5</v>
      </c>
      <c r="BS47" s="17">
        <v>47.1</v>
      </c>
      <c r="BT47" s="17">
        <v>5.7</v>
      </c>
      <c r="BU47" s="17">
        <v>4.9000000000000004</v>
      </c>
      <c r="BV47" s="17"/>
      <c r="BW47" s="17"/>
      <c r="BX47" s="17"/>
      <c r="BY47" s="17"/>
      <c r="BZ47" s="17"/>
      <c r="CA47" s="17"/>
      <c r="CB47" s="17">
        <v>-0.6</v>
      </c>
      <c r="CC47" s="17">
        <v>60.1</v>
      </c>
      <c r="CD47" s="17">
        <v>47.2</v>
      </c>
      <c r="CE47" s="17">
        <v>9.1</v>
      </c>
      <c r="CF47" s="17">
        <v>9.9</v>
      </c>
      <c r="CG47" s="17">
        <v>6.8</v>
      </c>
      <c r="CH47" s="17"/>
      <c r="CI47" s="17"/>
      <c r="CJ47" s="17"/>
      <c r="CK47" s="17">
        <v>53.6</v>
      </c>
      <c r="CL47" s="17">
        <v>56.5</v>
      </c>
      <c r="CM47" s="17">
        <v>3.8</v>
      </c>
      <c r="CN47" s="17">
        <v>-21.3</v>
      </c>
      <c r="CO47" s="17"/>
      <c r="CP47" s="17"/>
      <c r="CQ47" s="17"/>
      <c r="CR47" s="17"/>
      <c r="CS47" s="17">
        <v>10.1</v>
      </c>
      <c r="CT47" s="17">
        <v>1.3</v>
      </c>
      <c r="CU47" s="17"/>
      <c r="CV47" s="17">
        <v>-4.4000000000000004</v>
      </c>
      <c r="CW47" s="17">
        <v>0</v>
      </c>
      <c r="CX47" s="17"/>
      <c r="CY47" s="17"/>
      <c r="CZ47" s="17">
        <v>0.4</v>
      </c>
      <c r="DA47" s="17"/>
      <c r="DB47" s="17"/>
      <c r="DC47" s="17"/>
      <c r="DD47" s="17"/>
      <c r="DE47" s="17">
        <v>0</v>
      </c>
      <c r="DF47" s="17">
        <v>0.4</v>
      </c>
      <c r="DG47" s="17">
        <v>0.1</v>
      </c>
      <c r="DH47" s="17">
        <v>0.9</v>
      </c>
      <c r="DI47" s="17">
        <v>0.1</v>
      </c>
      <c r="DJ47" s="17">
        <v>0.6</v>
      </c>
      <c r="DK47" s="17"/>
      <c r="DL47" s="17">
        <v>0</v>
      </c>
      <c r="DM47" s="17">
        <v>0</v>
      </c>
      <c r="DN47" s="17">
        <v>0.5</v>
      </c>
      <c r="DO47" s="17">
        <v>6.9</v>
      </c>
      <c r="DP47" s="17">
        <v>1.7</v>
      </c>
      <c r="DQ47" s="17">
        <v>0.4</v>
      </c>
      <c r="DR47" s="17">
        <v>0.7</v>
      </c>
      <c r="DS47" s="17">
        <v>1.2</v>
      </c>
      <c r="DT47" s="17">
        <v>0</v>
      </c>
      <c r="DU47" s="17"/>
      <c r="DV47" s="17">
        <v>0.1</v>
      </c>
      <c r="DW47" s="17">
        <v>0.3</v>
      </c>
      <c r="DX47" s="17"/>
      <c r="DY47" s="17">
        <v>-1.2</v>
      </c>
      <c r="DZ47" s="17">
        <v>0</v>
      </c>
      <c r="EA47" s="17">
        <v>0.4</v>
      </c>
      <c r="EB47" s="17">
        <v>0.5</v>
      </c>
      <c r="EC47" s="17">
        <v>0.4</v>
      </c>
      <c r="ED47" s="17">
        <v>0.8</v>
      </c>
      <c r="EE47" s="17">
        <v>4.5</v>
      </c>
      <c r="EF47" s="17">
        <v>0.3</v>
      </c>
      <c r="EG47" s="17">
        <v>-7.8</v>
      </c>
      <c r="EH47" s="17">
        <v>-9.3000000000000007</v>
      </c>
      <c r="EI47" s="17">
        <v>-1.4</v>
      </c>
      <c r="EJ47" s="17">
        <v>-1.3</v>
      </c>
      <c r="EK47" s="17">
        <v>1.5</v>
      </c>
      <c r="EL47" s="17">
        <v>0.1</v>
      </c>
      <c r="EM47" s="17">
        <v>1.6</v>
      </c>
      <c r="EN47" s="17">
        <v>0.1</v>
      </c>
      <c r="EO47" s="17">
        <v>0.1</v>
      </c>
      <c r="EP47" s="17">
        <v>0.1</v>
      </c>
      <c r="EQ47" s="17">
        <v>0</v>
      </c>
      <c r="ER47" s="17">
        <v>0</v>
      </c>
      <c r="ES47" s="17">
        <v>0</v>
      </c>
      <c r="ET47" s="17">
        <v>0</v>
      </c>
      <c r="EU47" s="17">
        <v>-0.2</v>
      </c>
      <c r="EV47" s="17">
        <v>3.3</v>
      </c>
      <c r="EW47" s="17">
        <v>0</v>
      </c>
      <c r="EX47" s="17">
        <v>0</v>
      </c>
      <c r="EY47" s="17">
        <v>0</v>
      </c>
      <c r="EZ47" s="17">
        <v>0.38100000000000001</v>
      </c>
      <c r="FA47" s="17">
        <v>0.98</v>
      </c>
      <c r="FB47" s="17">
        <v>2.1</v>
      </c>
      <c r="FC47" s="17"/>
      <c r="FD47" s="17"/>
      <c r="FE47" s="17">
        <v>4.9000000000000004</v>
      </c>
      <c r="FF47" s="17">
        <v>0.3</v>
      </c>
      <c r="FG47" s="17">
        <v>3.1</v>
      </c>
      <c r="FH47" s="17"/>
      <c r="FI47" s="17"/>
      <c r="FJ47" s="17"/>
      <c r="FK47" s="17"/>
      <c r="FL47" s="17">
        <v>568.08100000000002</v>
      </c>
      <c r="FM47" s="15"/>
      <c r="FN47" s="17">
        <v>1.1172599999999999</v>
      </c>
      <c r="FO47" s="17">
        <v>0.751</v>
      </c>
      <c r="FP47" s="17">
        <v>1.3580000000000001</v>
      </c>
      <c r="FQ47" s="17">
        <v>0.9</v>
      </c>
      <c r="FR47" s="17">
        <v>0.38396999999999998</v>
      </c>
      <c r="FS47" s="17">
        <v>4.1880000000000001E-2</v>
      </c>
      <c r="FT47" s="17">
        <v>-0.312</v>
      </c>
      <c r="FU47" s="17">
        <v>1.123</v>
      </c>
      <c r="FV47" s="17">
        <v>5.3631099999999998</v>
      </c>
    </row>
    <row r="48" spans="1:178" ht="24" customHeight="1" x14ac:dyDescent="0.3">
      <c r="A48" s="16" t="s">
        <v>48</v>
      </c>
      <c r="B48" s="16" t="s">
        <v>781</v>
      </c>
      <c r="C48" s="17">
        <v>13.5</v>
      </c>
      <c r="D48" s="17">
        <v>14.7</v>
      </c>
      <c r="E48" s="17">
        <v>14.9</v>
      </c>
      <c r="F48" s="17">
        <v>0</v>
      </c>
      <c r="G48" s="17">
        <v>0</v>
      </c>
      <c r="H48" s="17"/>
      <c r="I48" s="17">
        <v>18.3</v>
      </c>
      <c r="J48" s="17">
        <v>7.8</v>
      </c>
      <c r="K48" s="17">
        <v>0</v>
      </c>
      <c r="L48" s="17">
        <v>-13.8</v>
      </c>
      <c r="M48" s="17">
        <v>-1</v>
      </c>
      <c r="N48" s="17">
        <v>-5.9</v>
      </c>
      <c r="O48" s="17">
        <v>25.8</v>
      </c>
      <c r="P48" s="17">
        <v>2.4</v>
      </c>
      <c r="Q48" s="17">
        <v>10</v>
      </c>
      <c r="R48" s="17">
        <v>50.2</v>
      </c>
      <c r="S48" s="17">
        <v>-0.1</v>
      </c>
      <c r="T48" s="17"/>
      <c r="U48" s="17"/>
      <c r="V48" s="17"/>
      <c r="W48" s="17"/>
      <c r="X48" s="17">
        <v>-1.6</v>
      </c>
      <c r="Y48" s="17">
        <v>0.6</v>
      </c>
      <c r="Z48" s="17">
        <v>0.7</v>
      </c>
      <c r="AA48" s="17">
        <v>2.2999999999999998</v>
      </c>
      <c r="AB48" s="17">
        <v>-3.35</v>
      </c>
      <c r="AC48" s="17">
        <v>4.08</v>
      </c>
      <c r="AD48" s="17">
        <v>10.44</v>
      </c>
      <c r="AE48" s="17"/>
      <c r="AF48" s="17"/>
      <c r="AG48" s="17"/>
      <c r="AH48" s="17">
        <v>9.4</v>
      </c>
      <c r="AI48" s="17">
        <v>-5.8</v>
      </c>
      <c r="AJ48" s="17"/>
      <c r="AK48" s="17"/>
      <c r="AL48" s="17"/>
      <c r="AM48" s="17">
        <v>-0.7</v>
      </c>
      <c r="AN48" s="17">
        <v>-0.5</v>
      </c>
      <c r="AO48" s="17">
        <v>1.6</v>
      </c>
      <c r="AP48" s="17">
        <v>9.9</v>
      </c>
      <c r="AQ48" s="17">
        <v>8.4</v>
      </c>
      <c r="AR48" s="17">
        <v>-0.4</v>
      </c>
      <c r="AS48" s="17">
        <v>1.5</v>
      </c>
      <c r="AT48" s="17">
        <v>0.3</v>
      </c>
      <c r="AU48" s="17">
        <v>36.799999999999997</v>
      </c>
      <c r="AV48" s="17">
        <v>-1</v>
      </c>
      <c r="AW48" s="17">
        <v>-46.1</v>
      </c>
      <c r="AX48" s="17">
        <v>1.4</v>
      </c>
      <c r="AY48" s="17">
        <v>-1.4</v>
      </c>
      <c r="AZ48" s="17">
        <v>0.6</v>
      </c>
      <c r="BA48" s="17">
        <v>-2.6</v>
      </c>
      <c r="BB48" s="17">
        <v>3.3</v>
      </c>
      <c r="BC48" s="17">
        <v>0.5</v>
      </c>
      <c r="BD48" s="17">
        <v>0.2</v>
      </c>
      <c r="BE48" s="17">
        <v>-2.6</v>
      </c>
      <c r="BF48" s="17"/>
      <c r="BG48" s="17"/>
      <c r="BH48" s="17">
        <v>5.5</v>
      </c>
      <c r="BI48" s="17">
        <v>-2.5</v>
      </c>
      <c r="BJ48" s="17"/>
      <c r="BK48" s="17"/>
      <c r="BL48" s="17"/>
      <c r="BM48" s="17"/>
      <c r="BN48" s="17"/>
      <c r="BO48" s="17">
        <v>0.5</v>
      </c>
      <c r="BP48" s="17">
        <v>3</v>
      </c>
      <c r="BQ48" s="17">
        <v>1</v>
      </c>
      <c r="BR48" s="17">
        <v>28.6</v>
      </c>
      <c r="BS48" s="17">
        <v>45.7</v>
      </c>
      <c r="BT48" s="17">
        <v>5.0999999999999996</v>
      </c>
      <c r="BU48" s="17">
        <v>4.5</v>
      </c>
      <c r="BV48" s="17"/>
      <c r="BW48" s="17"/>
      <c r="BX48" s="17"/>
      <c r="BY48" s="17"/>
      <c r="BZ48" s="17"/>
      <c r="CA48" s="17"/>
      <c r="CB48" s="17">
        <v>-0.6</v>
      </c>
      <c r="CC48" s="17">
        <v>60.4</v>
      </c>
      <c r="CD48" s="17">
        <v>47.3</v>
      </c>
      <c r="CE48" s="17">
        <v>6</v>
      </c>
      <c r="CF48" s="17">
        <v>9.9</v>
      </c>
      <c r="CG48" s="17">
        <v>6.9</v>
      </c>
      <c r="CH48" s="17"/>
      <c r="CI48" s="17"/>
      <c r="CJ48" s="17"/>
      <c r="CK48" s="17">
        <v>51.1</v>
      </c>
      <c r="CL48" s="17">
        <v>53.9</v>
      </c>
      <c r="CM48" s="17">
        <v>0.5</v>
      </c>
      <c r="CN48" s="17">
        <v>-29.5</v>
      </c>
      <c r="CO48" s="17"/>
      <c r="CP48" s="17"/>
      <c r="CQ48" s="17"/>
      <c r="CR48" s="17"/>
      <c r="CS48" s="17">
        <v>8.1999999999999993</v>
      </c>
      <c r="CT48" s="17">
        <v>0.2</v>
      </c>
      <c r="CU48" s="17"/>
      <c r="CV48" s="17">
        <v>-4.2</v>
      </c>
      <c r="CW48" s="17">
        <v>0</v>
      </c>
      <c r="CX48" s="17"/>
      <c r="CY48" s="17"/>
      <c r="CZ48" s="17">
        <v>0.4</v>
      </c>
      <c r="DA48" s="17"/>
      <c r="DB48" s="17"/>
      <c r="DC48" s="17"/>
      <c r="DD48" s="17"/>
      <c r="DE48" s="17">
        <v>0</v>
      </c>
      <c r="DF48" s="17">
        <v>0.5</v>
      </c>
      <c r="DG48" s="17">
        <v>0.1</v>
      </c>
      <c r="DH48" s="17">
        <v>-0.8</v>
      </c>
      <c r="DI48" s="17">
        <v>0.1</v>
      </c>
      <c r="DJ48" s="17">
        <v>0.5</v>
      </c>
      <c r="DK48" s="17"/>
      <c r="DL48" s="17">
        <v>0</v>
      </c>
      <c r="DM48" s="17">
        <v>0</v>
      </c>
      <c r="DN48" s="17">
        <v>0.3</v>
      </c>
      <c r="DO48" s="17">
        <v>6.8</v>
      </c>
      <c r="DP48" s="17">
        <v>1.8</v>
      </c>
      <c r="DQ48" s="17">
        <v>0.4</v>
      </c>
      <c r="DR48" s="17">
        <v>0.7</v>
      </c>
      <c r="DS48" s="17">
        <v>1.2</v>
      </c>
      <c r="DT48" s="17">
        <v>0</v>
      </c>
      <c r="DU48" s="17"/>
      <c r="DV48" s="17">
        <v>0.2</v>
      </c>
      <c r="DW48" s="17">
        <v>0.3</v>
      </c>
      <c r="DX48" s="17"/>
      <c r="DY48" s="17">
        <v>-1.2</v>
      </c>
      <c r="DZ48" s="17">
        <v>0</v>
      </c>
      <c r="EA48" s="17">
        <v>0.4</v>
      </c>
      <c r="EB48" s="17">
        <v>0.5</v>
      </c>
      <c r="EC48" s="17">
        <v>0.6</v>
      </c>
      <c r="ED48" s="17">
        <v>0.8</v>
      </c>
      <c r="EE48" s="17">
        <v>0</v>
      </c>
      <c r="EF48" s="17">
        <v>0.4</v>
      </c>
      <c r="EG48" s="17">
        <v>-8.5</v>
      </c>
      <c r="EH48" s="17">
        <v>-10.3</v>
      </c>
      <c r="EI48" s="17">
        <v>-1.5</v>
      </c>
      <c r="EJ48" s="17">
        <v>-1.4</v>
      </c>
      <c r="EK48" s="17">
        <v>1.5</v>
      </c>
      <c r="EL48" s="17">
        <v>0.1</v>
      </c>
      <c r="EM48" s="17">
        <v>1.5</v>
      </c>
      <c r="EN48" s="17">
        <v>0.1</v>
      </c>
      <c r="EO48" s="17">
        <v>0.1</v>
      </c>
      <c r="EP48" s="17">
        <v>0.1</v>
      </c>
      <c r="EQ48" s="17">
        <v>0</v>
      </c>
      <c r="ER48" s="17">
        <v>0</v>
      </c>
      <c r="ES48" s="17">
        <v>0</v>
      </c>
      <c r="ET48" s="17">
        <v>0</v>
      </c>
      <c r="EU48" s="17">
        <v>-0.2</v>
      </c>
      <c r="EV48" s="17">
        <v>2.7</v>
      </c>
      <c r="EW48" s="17">
        <v>0</v>
      </c>
      <c r="EX48" s="17">
        <v>0</v>
      </c>
      <c r="EY48" s="17">
        <v>0</v>
      </c>
      <c r="EZ48" s="17">
        <v>0.33800000000000002</v>
      </c>
      <c r="FA48" s="17">
        <v>1.204</v>
      </c>
      <c r="FB48" s="17">
        <v>2.1</v>
      </c>
      <c r="FC48" s="17"/>
      <c r="FD48" s="17"/>
      <c r="FE48" s="17">
        <v>5</v>
      </c>
      <c r="FF48" s="17">
        <v>0.3</v>
      </c>
      <c r="FG48" s="17">
        <v>2.8</v>
      </c>
      <c r="FH48" s="17"/>
      <c r="FI48" s="17"/>
      <c r="FJ48" s="17"/>
      <c r="FK48" s="17"/>
      <c r="FL48" s="17">
        <v>474.21199999999999</v>
      </c>
      <c r="FM48" s="15"/>
      <c r="FN48" s="17">
        <v>1.07321</v>
      </c>
      <c r="FO48" s="17">
        <v>-0.41699999999999998</v>
      </c>
      <c r="FP48" s="17">
        <v>1.232</v>
      </c>
      <c r="FQ48" s="17">
        <v>1</v>
      </c>
      <c r="FR48" s="17">
        <v>0.33645000000000003</v>
      </c>
      <c r="FS48" s="17">
        <v>7.034E-2</v>
      </c>
      <c r="FT48" s="17">
        <v>-0.29499999999999998</v>
      </c>
      <c r="FU48" s="17">
        <v>0.91200000000000003</v>
      </c>
      <c r="FV48" s="17">
        <v>3.9119999999999999</v>
      </c>
    </row>
    <row r="49" spans="1:178" ht="24" customHeight="1" x14ac:dyDescent="0.3">
      <c r="A49" s="16" t="s">
        <v>48</v>
      </c>
      <c r="B49" s="16" t="s">
        <v>782</v>
      </c>
      <c r="C49" s="17">
        <v>14</v>
      </c>
      <c r="D49" s="17">
        <v>11.2</v>
      </c>
      <c r="E49" s="17">
        <v>14.3</v>
      </c>
      <c r="F49" s="17">
        <v>0</v>
      </c>
      <c r="G49" s="17">
        <v>0</v>
      </c>
      <c r="H49" s="17"/>
      <c r="I49" s="17">
        <v>20.3</v>
      </c>
      <c r="J49" s="17">
        <v>7.2</v>
      </c>
      <c r="K49" s="17">
        <v>0</v>
      </c>
      <c r="L49" s="17">
        <v>-14.1</v>
      </c>
      <c r="M49" s="17">
        <v>2.1</v>
      </c>
      <c r="N49" s="17">
        <v>-1.7</v>
      </c>
      <c r="O49" s="17">
        <v>26.3</v>
      </c>
      <c r="P49" s="17">
        <v>2.9</v>
      </c>
      <c r="Q49" s="17">
        <v>10.199999999999999</v>
      </c>
      <c r="R49" s="17">
        <v>49.8</v>
      </c>
      <c r="S49" s="17">
        <v>0</v>
      </c>
      <c r="T49" s="17"/>
      <c r="U49" s="17"/>
      <c r="V49" s="17"/>
      <c r="W49" s="17"/>
      <c r="X49" s="17">
        <v>-2.2999999999999998</v>
      </c>
      <c r="Y49" s="17">
        <v>0.5</v>
      </c>
      <c r="Z49" s="17">
        <v>0.7</v>
      </c>
      <c r="AA49" s="17">
        <v>2.2999999999999998</v>
      </c>
      <c r="AB49" s="17">
        <v>-3.32</v>
      </c>
      <c r="AC49" s="17">
        <v>4.3899999999999997</v>
      </c>
      <c r="AD49" s="17">
        <v>8.9499999999999993</v>
      </c>
      <c r="AE49" s="17"/>
      <c r="AF49" s="17"/>
      <c r="AG49" s="17"/>
      <c r="AH49" s="17">
        <v>9.1</v>
      </c>
      <c r="AI49" s="17">
        <v>8.9</v>
      </c>
      <c r="AJ49" s="17"/>
      <c r="AK49" s="17"/>
      <c r="AL49" s="17"/>
      <c r="AM49" s="17">
        <v>-0.8</v>
      </c>
      <c r="AN49" s="17">
        <v>-23.2</v>
      </c>
      <c r="AO49" s="17">
        <v>1.2</v>
      </c>
      <c r="AP49" s="17">
        <v>9.4</v>
      </c>
      <c r="AQ49" s="17">
        <v>8.6999999999999993</v>
      </c>
      <c r="AR49" s="17">
        <v>-0.6</v>
      </c>
      <c r="AS49" s="17">
        <v>1.5</v>
      </c>
      <c r="AT49" s="17">
        <v>0.7</v>
      </c>
      <c r="AU49" s="17">
        <v>37.6</v>
      </c>
      <c r="AV49" s="17">
        <v>-0.4</v>
      </c>
      <c r="AW49" s="17">
        <v>-45.5</v>
      </c>
      <c r="AX49" s="17">
        <v>1.7</v>
      </c>
      <c r="AY49" s="17">
        <v>-1.4</v>
      </c>
      <c r="AZ49" s="17">
        <v>0.7</v>
      </c>
      <c r="BA49" s="17">
        <v>-3.2</v>
      </c>
      <c r="BB49" s="17">
        <v>3.4</v>
      </c>
      <c r="BC49" s="17">
        <v>0.5</v>
      </c>
      <c r="BD49" s="17">
        <v>0.2</v>
      </c>
      <c r="BE49" s="17">
        <v>-3.2</v>
      </c>
      <c r="BF49" s="17"/>
      <c r="BG49" s="17"/>
      <c r="BH49" s="17">
        <v>5.8</v>
      </c>
      <c r="BI49" s="17">
        <v>0.1</v>
      </c>
      <c r="BJ49" s="17"/>
      <c r="BK49" s="17"/>
      <c r="BL49" s="17"/>
      <c r="BM49" s="17"/>
      <c r="BN49" s="17"/>
      <c r="BO49" s="17">
        <v>-2.1</v>
      </c>
      <c r="BP49" s="17">
        <v>3.2</v>
      </c>
      <c r="BQ49" s="17">
        <v>1.7</v>
      </c>
      <c r="BR49" s="17">
        <v>29.5</v>
      </c>
      <c r="BS49" s="17">
        <v>46.4</v>
      </c>
      <c r="BT49" s="17">
        <v>5</v>
      </c>
      <c r="BU49" s="17">
        <v>4.7</v>
      </c>
      <c r="BV49" s="17"/>
      <c r="BW49" s="17"/>
      <c r="BX49" s="17"/>
      <c r="BY49" s="17"/>
      <c r="BZ49" s="17"/>
      <c r="CA49" s="17"/>
      <c r="CB49" s="17">
        <v>-0.6</v>
      </c>
      <c r="CC49" s="17">
        <v>61.1</v>
      </c>
      <c r="CD49" s="17">
        <v>47.4</v>
      </c>
      <c r="CE49" s="17">
        <v>6.1</v>
      </c>
      <c r="CF49" s="17">
        <v>9.9</v>
      </c>
      <c r="CG49" s="17">
        <v>6.9</v>
      </c>
      <c r="CH49" s="17"/>
      <c r="CI49" s="17"/>
      <c r="CJ49" s="17"/>
      <c r="CK49" s="17">
        <v>51.7</v>
      </c>
      <c r="CL49" s="17">
        <v>54.4</v>
      </c>
      <c r="CM49" s="17">
        <v>0.8</v>
      </c>
      <c r="CN49" s="17">
        <v>-26.6</v>
      </c>
      <c r="CO49" s="17"/>
      <c r="CP49" s="17"/>
      <c r="CQ49" s="17"/>
      <c r="CR49" s="17"/>
      <c r="CS49" s="17">
        <v>8.1</v>
      </c>
      <c r="CT49" s="17">
        <v>0.1</v>
      </c>
      <c r="CU49" s="17"/>
      <c r="CV49" s="17">
        <v>-4.2</v>
      </c>
      <c r="CW49" s="17">
        <v>0</v>
      </c>
      <c r="CX49" s="17"/>
      <c r="CY49" s="17"/>
      <c r="CZ49" s="17">
        <v>0.4</v>
      </c>
      <c r="DA49" s="17"/>
      <c r="DB49" s="17"/>
      <c r="DC49" s="17"/>
      <c r="DD49" s="17"/>
      <c r="DE49" s="17">
        <v>0</v>
      </c>
      <c r="DF49" s="17">
        <v>0.5</v>
      </c>
      <c r="DG49" s="17">
        <v>0.1</v>
      </c>
      <c r="DH49" s="17">
        <v>0.4</v>
      </c>
      <c r="DI49" s="17">
        <v>0.1</v>
      </c>
      <c r="DJ49" s="17">
        <v>0.6</v>
      </c>
      <c r="DK49" s="17"/>
      <c r="DL49" s="17">
        <v>0</v>
      </c>
      <c r="DM49" s="17">
        <v>0</v>
      </c>
      <c r="DN49" s="17">
        <v>0.4</v>
      </c>
      <c r="DO49" s="17">
        <v>7</v>
      </c>
      <c r="DP49" s="17">
        <v>1.8</v>
      </c>
      <c r="DQ49" s="17">
        <v>0.3</v>
      </c>
      <c r="DR49" s="17">
        <v>0.7</v>
      </c>
      <c r="DS49" s="17">
        <v>1.2</v>
      </c>
      <c r="DT49" s="17">
        <v>0</v>
      </c>
      <c r="DU49" s="17"/>
      <c r="DV49" s="17">
        <v>0.3</v>
      </c>
      <c r="DW49" s="17">
        <v>0.3</v>
      </c>
      <c r="DX49" s="17"/>
      <c r="DY49" s="17">
        <v>-1.2</v>
      </c>
      <c r="DZ49" s="17">
        <v>0</v>
      </c>
      <c r="EA49" s="17">
        <v>0.4</v>
      </c>
      <c r="EB49" s="17">
        <v>0.5</v>
      </c>
      <c r="EC49" s="17">
        <v>0.5</v>
      </c>
      <c r="ED49" s="17">
        <v>0.8</v>
      </c>
      <c r="EE49" s="17">
        <v>0</v>
      </c>
      <c r="EF49" s="17">
        <v>0.4</v>
      </c>
      <c r="EG49" s="17">
        <v>-8.4</v>
      </c>
      <c r="EH49" s="17">
        <v>-10.4</v>
      </c>
      <c r="EI49" s="17">
        <v>-1.5</v>
      </c>
      <c r="EJ49" s="17">
        <v>-1.4</v>
      </c>
      <c r="EK49" s="17">
        <v>1.5</v>
      </c>
      <c r="EL49" s="17">
        <v>0.1</v>
      </c>
      <c r="EM49" s="17">
        <v>1.4</v>
      </c>
      <c r="EN49" s="17">
        <v>0.1</v>
      </c>
      <c r="EO49" s="17">
        <v>0.1</v>
      </c>
      <c r="EP49" s="17">
        <v>0.1</v>
      </c>
      <c r="EQ49" s="17">
        <v>0</v>
      </c>
      <c r="ER49" s="17">
        <v>0</v>
      </c>
      <c r="ES49" s="17">
        <v>0</v>
      </c>
      <c r="ET49" s="17">
        <v>0</v>
      </c>
      <c r="EU49" s="17">
        <v>-0.2</v>
      </c>
      <c r="EV49" s="17">
        <v>2.6</v>
      </c>
      <c r="EW49" s="17">
        <v>0</v>
      </c>
      <c r="EX49" s="17">
        <v>0</v>
      </c>
      <c r="EY49" s="17">
        <v>0</v>
      </c>
      <c r="EZ49" s="17">
        <v>0.36</v>
      </c>
      <c r="FA49" s="17">
        <v>1.0860000000000001</v>
      </c>
      <c r="FB49" s="17">
        <v>2</v>
      </c>
      <c r="FC49" s="17"/>
      <c r="FD49" s="17"/>
      <c r="FE49" s="17">
        <v>4.3</v>
      </c>
      <c r="FF49" s="17">
        <v>0</v>
      </c>
      <c r="FG49" s="17">
        <v>3.1</v>
      </c>
      <c r="FH49" s="17"/>
      <c r="FI49" s="17"/>
      <c r="FJ49" s="17"/>
      <c r="FK49" s="17"/>
      <c r="FL49" s="17">
        <v>478.76600000000002</v>
      </c>
      <c r="FM49" s="15"/>
      <c r="FN49" s="17">
        <v>1.05138</v>
      </c>
      <c r="FO49" s="17">
        <v>-0.60499999999999998</v>
      </c>
      <c r="FP49" s="17">
        <v>1.032</v>
      </c>
      <c r="FQ49" s="17">
        <v>0.8</v>
      </c>
      <c r="FR49" s="17">
        <v>0.31794</v>
      </c>
      <c r="FS49" s="17">
        <v>0.15758</v>
      </c>
      <c r="FT49" s="17">
        <v>-0.16600000000000001</v>
      </c>
      <c r="FU49" s="17">
        <v>0.98799999999999999</v>
      </c>
      <c r="FV49" s="17">
        <v>3.5758999999999999</v>
      </c>
    </row>
    <row r="50" spans="1:178" ht="24" customHeight="1" x14ac:dyDescent="0.3">
      <c r="A50" s="18" t="s">
        <v>48</v>
      </c>
      <c r="B50" s="18" t="s">
        <v>783</v>
      </c>
      <c r="C50" s="19">
        <v>14.6</v>
      </c>
      <c r="D50" s="19">
        <v>15.7</v>
      </c>
      <c r="E50" s="19">
        <v>15.6</v>
      </c>
      <c r="F50" s="19">
        <v>0</v>
      </c>
      <c r="G50" s="19">
        <v>0</v>
      </c>
      <c r="H50" s="19"/>
      <c r="I50" s="19">
        <v>21.4</v>
      </c>
      <c r="J50" s="19">
        <v>11.8</v>
      </c>
      <c r="K50" s="19">
        <v>0</v>
      </c>
      <c r="L50" s="19">
        <v>-13.8</v>
      </c>
      <c r="M50" s="19">
        <v>4.2</v>
      </c>
      <c r="N50" s="19">
        <v>-0.5</v>
      </c>
      <c r="O50" s="19">
        <v>25.1</v>
      </c>
      <c r="P50" s="19">
        <v>3.1</v>
      </c>
      <c r="Q50" s="19">
        <v>10</v>
      </c>
      <c r="R50" s="19">
        <v>48.9</v>
      </c>
      <c r="S50" s="19">
        <v>0.1</v>
      </c>
      <c r="T50" s="19"/>
      <c r="U50" s="19"/>
      <c r="V50" s="19"/>
      <c r="W50" s="19"/>
      <c r="X50" s="19">
        <v>-2.7</v>
      </c>
      <c r="Y50" s="19">
        <v>0.7</v>
      </c>
      <c r="Z50" s="19">
        <v>0.8</v>
      </c>
      <c r="AA50" s="19">
        <v>2.2999999999999998</v>
      </c>
      <c r="AB50" s="19">
        <v>-3.33</v>
      </c>
      <c r="AC50" s="19">
        <v>4.46</v>
      </c>
      <c r="AD50" s="19">
        <v>10.17</v>
      </c>
      <c r="AE50" s="19"/>
      <c r="AF50" s="19"/>
      <c r="AG50" s="19"/>
      <c r="AH50" s="19">
        <v>9.1999999999999993</v>
      </c>
      <c r="AI50" s="19">
        <v>10.4</v>
      </c>
      <c r="AJ50" s="19"/>
      <c r="AK50" s="19"/>
      <c r="AL50" s="19"/>
      <c r="AM50" s="19">
        <v>-0.7</v>
      </c>
      <c r="AN50" s="19">
        <v>-21.2</v>
      </c>
      <c r="AO50" s="19">
        <v>1.4</v>
      </c>
      <c r="AP50" s="19">
        <v>9.5</v>
      </c>
      <c r="AQ50" s="19">
        <v>8.5</v>
      </c>
      <c r="AR50" s="19">
        <v>-0.2</v>
      </c>
      <c r="AS50" s="19">
        <v>1.5</v>
      </c>
      <c r="AT50" s="19">
        <v>0.6</v>
      </c>
      <c r="AU50" s="19">
        <v>36.700000000000003</v>
      </c>
      <c r="AV50" s="19">
        <v>-1.2</v>
      </c>
      <c r="AW50" s="19">
        <v>-46.3</v>
      </c>
      <c r="AX50" s="19">
        <v>1.6</v>
      </c>
      <c r="AY50" s="19">
        <v>-1.3</v>
      </c>
      <c r="AZ50" s="19">
        <v>0.7</v>
      </c>
      <c r="BA50" s="19">
        <v>-1.1000000000000001</v>
      </c>
      <c r="BB50" s="19">
        <v>4.5</v>
      </c>
      <c r="BC50" s="19">
        <v>0.5</v>
      </c>
      <c r="BD50" s="19">
        <v>0.2</v>
      </c>
      <c r="BE50" s="19">
        <v>-1.1000000000000001</v>
      </c>
      <c r="BF50" s="19"/>
      <c r="BG50" s="19"/>
      <c r="BH50" s="19">
        <v>5.3</v>
      </c>
      <c r="BI50" s="19">
        <v>-1.4</v>
      </c>
      <c r="BJ50" s="19"/>
      <c r="BK50" s="19"/>
      <c r="BL50" s="19"/>
      <c r="BM50" s="19"/>
      <c r="BN50" s="19"/>
      <c r="BO50" s="19">
        <v>-2.2999999999999998</v>
      </c>
      <c r="BP50" s="19">
        <v>2.7</v>
      </c>
      <c r="BQ50" s="19">
        <v>1.4</v>
      </c>
      <c r="BR50" s="19">
        <v>29.6</v>
      </c>
      <c r="BS50" s="19">
        <v>46</v>
      </c>
      <c r="BT50" s="19">
        <v>5.0999999999999996</v>
      </c>
      <c r="BU50" s="19">
        <v>4.7</v>
      </c>
      <c r="BV50" s="19"/>
      <c r="BW50" s="19"/>
      <c r="BX50" s="19"/>
      <c r="BY50" s="19"/>
      <c r="BZ50" s="19"/>
      <c r="CA50" s="19"/>
      <c r="CB50" s="19">
        <v>-0.6</v>
      </c>
      <c r="CC50" s="19">
        <v>57.9</v>
      </c>
      <c r="CD50" s="19">
        <v>47.1</v>
      </c>
      <c r="CE50" s="19">
        <v>5.5</v>
      </c>
      <c r="CF50" s="19">
        <v>9.9</v>
      </c>
      <c r="CG50" s="19">
        <v>6.9</v>
      </c>
      <c r="CH50" s="19"/>
      <c r="CI50" s="19"/>
      <c r="CJ50" s="19"/>
      <c r="CK50" s="19">
        <v>50.8</v>
      </c>
      <c r="CL50" s="19">
        <v>53.7</v>
      </c>
      <c r="CM50" s="19">
        <v>-0.3</v>
      </c>
      <c r="CN50" s="19">
        <v>-26.1</v>
      </c>
      <c r="CO50" s="19"/>
      <c r="CP50" s="19"/>
      <c r="CQ50" s="19"/>
      <c r="CR50" s="19"/>
      <c r="CS50" s="19">
        <v>8.1999999999999993</v>
      </c>
      <c r="CT50" s="19">
        <v>0.2</v>
      </c>
      <c r="CU50" s="19"/>
      <c r="CV50" s="19">
        <v>-4</v>
      </c>
      <c r="CW50" s="19">
        <v>0</v>
      </c>
      <c r="CX50" s="19"/>
      <c r="CY50" s="19"/>
      <c r="CZ50" s="19">
        <v>0.4</v>
      </c>
      <c r="DA50" s="19"/>
      <c r="DB50" s="19"/>
      <c r="DC50" s="19"/>
      <c r="DD50" s="19"/>
      <c r="DE50" s="19">
        <v>0.1</v>
      </c>
      <c r="DF50" s="19">
        <v>0.6</v>
      </c>
      <c r="DG50" s="19">
        <v>0.1</v>
      </c>
      <c r="DH50" s="19">
        <v>0.3</v>
      </c>
      <c r="DI50" s="19">
        <v>0.1</v>
      </c>
      <c r="DJ50" s="19">
        <v>0.5</v>
      </c>
      <c r="DK50" s="19"/>
      <c r="DL50" s="19">
        <v>0</v>
      </c>
      <c r="DM50" s="19">
        <v>0</v>
      </c>
      <c r="DN50" s="19">
        <v>0.4</v>
      </c>
      <c r="DO50" s="19">
        <v>7.1</v>
      </c>
      <c r="DP50" s="19">
        <v>1.8</v>
      </c>
      <c r="DQ50" s="19">
        <v>0.3</v>
      </c>
      <c r="DR50" s="19">
        <v>0.7</v>
      </c>
      <c r="DS50" s="19">
        <v>1.2</v>
      </c>
      <c r="DT50" s="19">
        <v>0</v>
      </c>
      <c r="DU50" s="19"/>
      <c r="DV50" s="19">
        <v>0.3</v>
      </c>
      <c r="DW50" s="19">
        <v>0.3</v>
      </c>
      <c r="DX50" s="19"/>
      <c r="DY50" s="19">
        <v>-1.2</v>
      </c>
      <c r="DZ50" s="19">
        <v>0</v>
      </c>
      <c r="EA50" s="19">
        <v>0.4</v>
      </c>
      <c r="EB50" s="19">
        <v>0.5</v>
      </c>
      <c r="EC50" s="19">
        <v>0.5</v>
      </c>
      <c r="ED50" s="19">
        <v>0.8</v>
      </c>
      <c r="EE50" s="19">
        <v>0</v>
      </c>
      <c r="EF50" s="19">
        <v>0</v>
      </c>
      <c r="EG50" s="19">
        <v>-8.3000000000000007</v>
      </c>
      <c r="EH50" s="19">
        <v>-10.4</v>
      </c>
      <c r="EI50" s="19">
        <v>-1.5</v>
      </c>
      <c r="EJ50" s="19">
        <v>-1.4</v>
      </c>
      <c r="EK50" s="19">
        <v>1.5</v>
      </c>
      <c r="EL50" s="19">
        <v>0.1</v>
      </c>
      <c r="EM50" s="19">
        <v>1.4</v>
      </c>
      <c r="EN50" s="19">
        <v>0.1</v>
      </c>
      <c r="EO50" s="19">
        <v>0.1</v>
      </c>
      <c r="EP50" s="19">
        <v>0.1</v>
      </c>
      <c r="EQ50" s="19">
        <v>0</v>
      </c>
      <c r="ER50" s="19">
        <v>0</v>
      </c>
      <c r="ES50" s="19">
        <v>0</v>
      </c>
      <c r="ET50" s="19">
        <v>0</v>
      </c>
      <c r="EU50" s="19">
        <v>-0.2</v>
      </c>
      <c r="EV50" s="19">
        <v>1.1000000000000001</v>
      </c>
      <c r="EW50" s="19">
        <v>0</v>
      </c>
      <c r="EX50" s="19">
        <v>0</v>
      </c>
      <c r="EY50" s="19">
        <v>0</v>
      </c>
      <c r="EZ50" s="19">
        <v>0.38</v>
      </c>
      <c r="FA50" s="19">
        <v>1.077</v>
      </c>
      <c r="FB50" s="19">
        <v>2</v>
      </c>
      <c r="FC50" s="19"/>
      <c r="FD50" s="19"/>
      <c r="FE50" s="19">
        <v>4.3</v>
      </c>
      <c r="FF50" s="19">
        <v>0.2</v>
      </c>
      <c r="FG50" s="19">
        <v>3.1</v>
      </c>
      <c r="FH50" s="19"/>
      <c r="FI50" s="19"/>
      <c r="FJ50" s="19"/>
      <c r="FK50" s="19"/>
      <c r="FL50" s="19">
        <v>489.95699999999999</v>
      </c>
      <c r="FM50" s="15"/>
      <c r="FN50" s="19">
        <v>1.1323300000000001</v>
      </c>
      <c r="FO50" s="19">
        <v>-0.84499999999999997</v>
      </c>
      <c r="FP50" s="19">
        <v>1.014</v>
      </c>
      <c r="FQ50" s="19">
        <v>0.9</v>
      </c>
      <c r="FR50" s="19">
        <v>0.31485000000000002</v>
      </c>
      <c r="FS50" s="19">
        <v>0.16924</v>
      </c>
      <c r="FT50" s="19">
        <v>-0.248</v>
      </c>
      <c r="FU50" s="19">
        <v>0.93600000000000005</v>
      </c>
      <c r="FV50" s="19">
        <v>3.3734199999999999</v>
      </c>
    </row>
    <row r="51" spans="1:178" ht="24" customHeight="1" x14ac:dyDescent="0.3">
      <c r="A51" s="13" t="s">
        <v>48</v>
      </c>
      <c r="B51" s="13" t="s">
        <v>784</v>
      </c>
      <c r="C51" s="14">
        <v>14.5</v>
      </c>
      <c r="D51" s="14">
        <v>18.100000000000001</v>
      </c>
      <c r="E51" s="14">
        <v>15.9</v>
      </c>
      <c r="F51" s="14">
        <v>0</v>
      </c>
      <c r="G51" s="14">
        <v>0</v>
      </c>
      <c r="H51" s="14"/>
      <c r="I51" s="14">
        <v>19.5</v>
      </c>
      <c r="J51" s="14">
        <v>9.4</v>
      </c>
      <c r="K51" s="14">
        <v>0</v>
      </c>
      <c r="L51" s="14">
        <v>-12.6</v>
      </c>
      <c r="M51" s="14">
        <v>5.0999999999999996</v>
      </c>
      <c r="N51" s="14">
        <v>1</v>
      </c>
      <c r="O51" s="14">
        <v>27</v>
      </c>
      <c r="P51" s="14">
        <v>3.8</v>
      </c>
      <c r="Q51" s="14">
        <v>10.4</v>
      </c>
      <c r="R51" s="14">
        <v>51.7</v>
      </c>
      <c r="S51" s="14">
        <v>0.1</v>
      </c>
      <c r="T51" s="14"/>
      <c r="U51" s="14"/>
      <c r="V51" s="14"/>
      <c r="W51" s="14"/>
      <c r="X51" s="14">
        <v>-3.7</v>
      </c>
      <c r="Y51" s="14">
        <v>0.7</v>
      </c>
      <c r="Z51" s="14">
        <v>0.8</v>
      </c>
      <c r="AA51" s="14">
        <v>2.2999999999999998</v>
      </c>
      <c r="AB51" s="14">
        <v>-3.34</v>
      </c>
      <c r="AC51" s="14">
        <v>4.2699999999999996</v>
      </c>
      <c r="AD51" s="14">
        <v>9.9499999999999993</v>
      </c>
      <c r="AE51" s="14"/>
      <c r="AF51" s="14"/>
      <c r="AG51" s="14"/>
      <c r="AH51" s="14">
        <v>8.4</v>
      </c>
      <c r="AI51" s="14">
        <v>12.1</v>
      </c>
      <c r="AJ51" s="14"/>
      <c r="AK51" s="14"/>
      <c r="AL51" s="14"/>
      <c r="AM51" s="14">
        <v>-0.8</v>
      </c>
      <c r="AN51" s="14">
        <v>-20.100000000000001</v>
      </c>
      <c r="AO51" s="14">
        <v>1.4</v>
      </c>
      <c r="AP51" s="14">
        <v>9.3000000000000007</v>
      </c>
      <c r="AQ51" s="14">
        <v>8.8000000000000007</v>
      </c>
      <c r="AR51" s="14">
        <v>-0.2</v>
      </c>
      <c r="AS51" s="14">
        <v>1.5</v>
      </c>
      <c r="AT51" s="14">
        <v>0.9</v>
      </c>
      <c r="AU51" s="14">
        <v>37.799999999999997</v>
      </c>
      <c r="AV51" s="14">
        <v>0</v>
      </c>
      <c r="AW51" s="14">
        <v>-45.3</v>
      </c>
      <c r="AX51" s="14">
        <v>0.1</v>
      </c>
      <c r="AY51" s="14">
        <v>-1.5</v>
      </c>
      <c r="AZ51" s="14">
        <v>0.6</v>
      </c>
      <c r="BA51" s="14">
        <v>-2.6</v>
      </c>
      <c r="BB51" s="14">
        <v>4.8</v>
      </c>
      <c r="BC51" s="14">
        <v>0.5</v>
      </c>
      <c r="BD51" s="14">
        <v>0.2</v>
      </c>
      <c r="BE51" s="14">
        <v>-0.3</v>
      </c>
      <c r="BF51" s="14"/>
      <c r="BG51" s="14"/>
      <c r="BH51" s="14">
        <v>5.5</v>
      </c>
      <c r="BI51" s="14">
        <v>-2.8</v>
      </c>
      <c r="BJ51" s="14"/>
      <c r="BK51" s="14"/>
      <c r="BL51" s="14"/>
      <c r="BM51" s="14"/>
      <c r="BN51" s="14"/>
      <c r="BO51" s="14">
        <v>-1.2</v>
      </c>
      <c r="BP51" s="14">
        <v>3.5</v>
      </c>
      <c r="BQ51" s="14">
        <v>2.1</v>
      </c>
      <c r="BR51" s="14">
        <v>29.7</v>
      </c>
      <c r="BS51" s="14">
        <v>46.5</v>
      </c>
      <c r="BT51" s="14">
        <v>5.3</v>
      </c>
      <c r="BU51" s="14">
        <v>4.7</v>
      </c>
      <c r="BV51" s="14"/>
      <c r="BW51" s="14"/>
      <c r="BX51" s="14"/>
      <c r="BY51" s="14"/>
      <c r="BZ51" s="14"/>
      <c r="CA51" s="14"/>
      <c r="CB51" s="14">
        <v>-0.6</v>
      </c>
      <c r="CC51" s="14">
        <v>55.6</v>
      </c>
      <c r="CD51" s="14">
        <v>47.1</v>
      </c>
      <c r="CE51" s="14">
        <v>5.4</v>
      </c>
      <c r="CF51" s="14">
        <v>9.9</v>
      </c>
      <c r="CG51" s="14">
        <v>6.9</v>
      </c>
      <c r="CH51" s="14"/>
      <c r="CI51" s="14"/>
      <c r="CJ51" s="14"/>
      <c r="CK51" s="14">
        <v>51.8</v>
      </c>
      <c r="CL51" s="14">
        <v>54.6</v>
      </c>
      <c r="CM51" s="14">
        <v>1.1000000000000001</v>
      </c>
      <c r="CN51" s="14">
        <v>-24.5</v>
      </c>
      <c r="CO51" s="14"/>
      <c r="CP51" s="14"/>
      <c r="CQ51" s="14"/>
      <c r="CR51" s="14"/>
      <c r="CS51" s="14">
        <v>8.5</v>
      </c>
      <c r="CT51" s="14">
        <v>0.3</v>
      </c>
      <c r="CU51" s="14"/>
      <c r="CV51" s="14">
        <v>-3.9</v>
      </c>
      <c r="CW51" s="14">
        <v>0</v>
      </c>
      <c r="CX51" s="14"/>
      <c r="CY51" s="14"/>
      <c r="CZ51" s="14">
        <v>0.4</v>
      </c>
      <c r="DA51" s="14"/>
      <c r="DB51" s="14"/>
      <c r="DC51" s="14"/>
      <c r="DD51" s="14"/>
      <c r="DE51" s="14">
        <v>0.1</v>
      </c>
      <c r="DF51" s="14">
        <v>0.6</v>
      </c>
      <c r="DG51" s="14">
        <v>0.1</v>
      </c>
      <c r="DH51" s="14">
        <v>0.2</v>
      </c>
      <c r="DI51" s="14">
        <v>0.1</v>
      </c>
      <c r="DJ51" s="14">
        <v>0.5</v>
      </c>
      <c r="DK51" s="14"/>
      <c r="DL51" s="14">
        <v>0</v>
      </c>
      <c r="DM51" s="14">
        <v>0</v>
      </c>
      <c r="DN51" s="14">
        <v>0.6</v>
      </c>
      <c r="DO51" s="14">
        <v>7.4</v>
      </c>
      <c r="DP51" s="14">
        <v>2</v>
      </c>
      <c r="DQ51" s="14">
        <v>0.3</v>
      </c>
      <c r="DR51" s="14">
        <v>0.7</v>
      </c>
      <c r="DS51" s="14">
        <v>1.2</v>
      </c>
      <c r="DT51" s="14">
        <v>0</v>
      </c>
      <c r="DU51" s="14"/>
      <c r="DV51" s="14">
        <v>0.3</v>
      </c>
      <c r="DW51" s="14">
        <v>0.3</v>
      </c>
      <c r="DX51" s="14"/>
      <c r="DY51" s="14">
        <v>-1.2</v>
      </c>
      <c r="DZ51" s="14">
        <v>0</v>
      </c>
      <c r="EA51" s="14">
        <v>0.4</v>
      </c>
      <c r="EB51" s="14">
        <v>0.5</v>
      </c>
      <c r="EC51" s="14">
        <v>0.5</v>
      </c>
      <c r="ED51" s="14">
        <v>0.8</v>
      </c>
      <c r="EE51" s="14">
        <v>0</v>
      </c>
      <c r="EF51" s="14">
        <v>0</v>
      </c>
      <c r="EG51" s="14">
        <v>-8</v>
      </c>
      <c r="EH51" s="14">
        <v>-9.9</v>
      </c>
      <c r="EI51" s="14">
        <v>-1.4</v>
      </c>
      <c r="EJ51" s="14">
        <v>-1.4</v>
      </c>
      <c r="EK51" s="14">
        <v>1.4</v>
      </c>
      <c r="EL51" s="14">
        <v>0.1</v>
      </c>
      <c r="EM51" s="14">
        <v>1.6</v>
      </c>
      <c r="EN51" s="14">
        <v>0.1</v>
      </c>
      <c r="EO51" s="14">
        <v>0.1</v>
      </c>
      <c r="EP51" s="14">
        <v>0.1</v>
      </c>
      <c r="EQ51" s="14">
        <v>0</v>
      </c>
      <c r="ER51" s="14">
        <v>0</v>
      </c>
      <c r="ES51" s="14">
        <v>0</v>
      </c>
      <c r="ET51" s="14">
        <v>0</v>
      </c>
      <c r="EU51" s="14">
        <v>-0.2</v>
      </c>
      <c r="EV51" s="14">
        <v>-0.2</v>
      </c>
      <c r="EW51" s="14">
        <v>0</v>
      </c>
      <c r="EX51" s="14">
        <v>0</v>
      </c>
      <c r="EY51" s="14">
        <v>0</v>
      </c>
      <c r="EZ51" s="14">
        <v>0.378</v>
      </c>
      <c r="FA51" s="14">
        <v>1.0980000000000001</v>
      </c>
      <c r="FB51" s="14">
        <v>1.9</v>
      </c>
      <c r="FC51" s="14"/>
      <c r="FD51" s="14"/>
      <c r="FE51" s="14">
        <v>3.2</v>
      </c>
      <c r="FF51" s="14">
        <v>0</v>
      </c>
      <c r="FG51" s="14">
        <v>3.2</v>
      </c>
      <c r="FH51" s="14"/>
      <c r="FI51" s="14"/>
      <c r="FJ51" s="14"/>
      <c r="FK51" s="14"/>
      <c r="FL51" s="14">
        <v>503.85599999999999</v>
      </c>
      <c r="FM51" s="15"/>
      <c r="FN51" s="14">
        <v>1.24851</v>
      </c>
      <c r="FO51" s="14">
        <v>-0.81799999999999995</v>
      </c>
      <c r="FP51" s="14">
        <v>1.194</v>
      </c>
      <c r="FQ51" s="14">
        <v>0.9</v>
      </c>
      <c r="FR51" s="14">
        <v>0.32939000000000002</v>
      </c>
      <c r="FS51" s="14">
        <v>0.13983000000000001</v>
      </c>
      <c r="FT51" s="14">
        <v>-0.33500000000000002</v>
      </c>
      <c r="FU51" s="14">
        <v>1.0940000000000001</v>
      </c>
      <c r="FV51" s="14">
        <v>3.7527300000000001</v>
      </c>
    </row>
    <row r="52" spans="1:178" ht="24" customHeight="1" x14ac:dyDescent="0.3">
      <c r="A52" s="16" t="s">
        <v>48</v>
      </c>
      <c r="B52" s="16" t="s">
        <v>785</v>
      </c>
      <c r="C52" s="17">
        <v>9</v>
      </c>
      <c r="D52" s="17">
        <v>15.5</v>
      </c>
      <c r="E52" s="17">
        <v>14.8</v>
      </c>
      <c r="F52" s="17">
        <v>0</v>
      </c>
      <c r="G52" s="17">
        <v>0</v>
      </c>
      <c r="H52" s="17"/>
      <c r="I52" s="17">
        <v>17.5</v>
      </c>
      <c r="J52" s="17">
        <v>10.199999999999999</v>
      </c>
      <c r="K52" s="17">
        <v>0</v>
      </c>
      <c r="L52" s="17">
        <v>-13.5</v>
      </c>
      <c r="M52" s="17">
        <v>2.9</v>
      </c>
      <c r="N52" s="17">
        <v>-2.2999999999999998</v>
      </c>
      <c r="O52" s="17">
        <v>24.6</v>
      </c>
      <c r="P52" s="17">
        <v>2.4</v>
      </c>
      <c r="Q52" s="17">
        <v>9.8000000000000007</v>
      </c>
      <c r="R52" s="17">
        <v>50.1</v>
      </c>
      <c r="S52" s="17">
        <v>0</v>
      </c>
      <c r="T52" s="17"/>
      <c r="U52" s="17"/>
      <c r="V52" s="17"/>
      <c r="W52" s="17"/>
      <c r="X52" s="17">
        <v>-3</v>
      </c>
      <c r="Y52" s="17">
        <v>0.7</v>
      </c>
      <c r="Z52" s="17">
        <v>0.7</v>
      </c>
      <c r="AA52" s="17">
        <v>2.2999999999999998</v>
      </c>
      <c r="AB52" s="17">
        <v>-3.38</v>
      </c>
      <c r="AC52" s="17">
        <v>4.12</v>
      </c>
      <c r="AD52" s="17">
        <v>10.06</v>
      </c>
      <c r="AE52" s="17"/>
      <c r="AF52" s="17"/>
      <c r="AG52" s="17"/>
      <c r="AH52" s="17">
        <v>2.4</v>
      </c>
      <c r="AI52" s="17">
        <v>11.1</v>
      </c>
      <c r="AJ52" s="17"/>
      <c r="AK52" s="17"/>
      <c r="AL52" s="17"/>
      <c r="AM52" s="17">
        <v>-0.8</v>
      </c>
      <c r="AN52" s="17">
        <v>-20.6</v>
      </c>
      <c r="AO52" s="17">
        <v>1.3</v>
      </c>
      <c r="AP52" s="17">
        <v>9.8000000000000007</v>
      </c>
      <c r="AQ52" s="17">
        <v>8.6</v>
      </c>
      <c r="AR52" s="17">
        <v>-0.2</v>
      </c>
      <c r="AS52" s="17">
        <v>1.5</v>
      </c>
      <c r="AT52" s="17">
        <v>1</v>
      </c>
      <c r="AU52" s="17">
        <v>35.6</v>
      </c>
      <c r="AV52" s="17">
        <v>-2.1</v>
      </c>
      <c r="AW52" s="17">
        <v>-47.2</v>
      </c>
      <c r="AX52" s="17">
        <v>-0.3</v>
      </c>
      <c r="AY52" s="17">
        <v>-1.3</v>
      </c>
      <c r="AZ52" s="17">
        <v>0.6</v>
      </c>
      <c r="BA52" s="17">
        <v>-2.5</v>
      </c>
      <c r="BB52" s="17">
        <v>4.4000000000000004</v>
      </c>
      <c r="BC52" s="17">
        <v>0.5</v>
      </c>
      <c r="BD52" s="17">
        <v>0.2</v>
      </c>
      <c r="BE52" s="17">
        <v>-2.5</v>
      </c>
      <c r="BF52" s="17"/>
      <c r="BG52" s="17"/>
      <c r="BH52" s="17">
        <v>4.2</v>
      </c>
      <c r="BI52" s="17">
        <v>-6.3</v>
      </c>
      <c r="BJ52" s="17"/>
      <c r="BK52" s="17"/>
      <c r="BL52" s="17"/>
      <c r="BM52" s="17"/>
      <c r="BN52" s="17"/>
      <c r="BO52" s="17">
        <v>-1.1000000000000001</v>
      </c>
      <c r="BP52" s="17">
        <v>2.8</v>
      </c>
      <c r="BQ52" s="17">
        <v>1.9</v>
      </c>
      <c r="BR52" s="17">
        <v>28.7</v>
      </c>
      <c r="BS52" s="17">
        <v>46.2</v>
      </c>
      <c r="BT52" s="17">
        <v>5.2</v>
      </c>
      <c r="BU52" s="17">
        <v>4.5999999999999996</v>
      </c>
      <c r="BV52" s="17"/>
      <c r="BW52" s="17"/>
      <c r="BX52" s="17"/>
      <c r="BY52" s="17"/>
      <c r="BZ52" s="17"/>
      <c r="CA52" s="17"/>
      <c r="CB52" s="17">
        <v>-0.6</v>
      </c>
      <c r="CC52" s="17">
        <v>54.5</v>
      </c>
      <c r="CD52" s="17">
        <v>47.7</v>
      </c>
      <c r="CE52" s="17">
        <v>6.2</v>
      </c>
      <c r="CF52" s="17">
        <v>9.9</v>
      </c>
      <c r="CG52" s="17">
        <v>6.8</v>
      </c>
      <c r="CH52" s="17"/>
      <c r="CI52" s="17"/>
      <c r="CJ52" s="17"/>
      <c r="CK52" s="17">
        <v>48.9</v>
      </c>
      <c r="CL52" s="17">
        <v>51.7</v>
      </c>
      <c r="CM52" s="17">
        <v>-3.5</v>
      </c>
      <c r="CN52" s="17">
        <v>-28.5</v>
      </c>
      <c r="CO52" s="17"/>
      <c r="CP52" s="17"/>
      <c r="CQ52" s="17"/>
      <c r="CR52" s="17"/>
      <c r="CS52" s="17">
        <v>7.3</v>
      </c>
      <c r="CT52" s="17">
        <v>-0.4</v>
      </c>
      <c r="CU52" s="17"/>
      <c r="CV52" s="17">
        <v>-4.0999999999999996</v>
      </c>
      <c r="CW52" s="17">
        <v>0</v>
      </c>
      <c r="CX52" s="17"/>
      <c r="CY52" s="17"/>
      <c r="CZ52" s="17">
        <v>0.4</v>
      </c>
      <c r="DA52" s="17"/>
      <c r="DB52" s="17"/>
      <c r="DC52" s="17"/>
      <c r="DD52" s="17"/>
      <c r="DE52" s="17">
        <v>0.1</v>
      </c>
      <c r="DF52" s="17">
        <v>0.6</v>
      </c>
      <c r="DG52" s="17">
        <v>0.1</v>
      </c>
      <c r="DH52" s="17">
        <v>1.8</v>
      </c>
      <c r="DI52" s="17">
        <v>0.1</v>
      </c>
      <c r="DJ52" s="17">
        <v>0.6</v>
      </c>
      <c r="DK52" s="17"/>
      <c r="DL52" s="17">
        <v>0</v>
      </c>
      <c r="DM52" s="17">
        <v>0</v>
      </c>
      <c r="DN52" s="17">
        <v>0.5</v>
      </c>
      <c r="DO52" s="17">
        <v>7.4</v>
      </c>
      <c r="DP52" s="17">
        <v>2</v>
      </c>
      <c r="DQ52" s="17">
        <v>0.3</v>
      </c>
      <c r="DR52" s="17">
        <v>0.7</v>
      </c>
      <c r="DS52" s="17">
        <v>1.2</v>
      </c>
      <c r="DT52" s="17">
        <v>0</v>
      </c>
      <c r="DU52" s="17"/>
      <c r="DV52" s="17">
        <v>0.2</v>
      </c>
      <c r="DW52" s="17">
        <v>0.3</v>
      </c>
      <c r="DX52" s="17"/>
      <c r="DY52" s="17">
        <v>-1.3</v>
      </c>
      <c r="DZ52" s="17">
        <v>0</v>
      </c>
      <c r="EA52" s="17">
        <v>0.4</v>
      </c>
      <c r="EB52" s="17">
        <v>0.5</v>
      </c>
      <c r="EC52" s="17">
        <v>0.5</v>
      </c>
      <c r="ED52" s="17">
        <v>0.8</v>
      </c>
      <c r="EE52" s="17">
        <v>4.2</v>
      </c>
      <c r="EF52" s="17">
        <v>0</v>
      </c>
      <c r="EG52" s="17">
        <v>-7.8</v>
      </c>
      <c r="EH52" s="17">
        <v>-9.5</v>
      </c>
      <c r="EI52" s="17">
        <v>-1.4</v>
      </c>
      <c r="EJ52" s="17">
        <v>-1.3</v>
      </c>
      <c r="EK52" s="17">
        <v>1.4</v>
      </c>
      <c r="EL52" s="17">
        <v>0.1</v>
      </c>
      <c r="EM52" s="17">
        <v>1.5</v>
      </c>
      <c r="EN52" s="17">
        <v>0.1</v>
      </c>
      <c r="EO52" s="17">
        <v>0.1</v>
      </c>
      <c r="EP52" s="17">
        <v>0.1</v>
      </c>
      <c r="EQ52" s="17">
        <v>0</v>
      </c>
      <c r="ER52" s="17">
        <v>0</v>
      </c>
      <c r="ES52" s="17">
        <v>0</v>
      </c>
      <c r="ET52" s="17">
        <v>0</v>
      </c>
      <c r="EU52" s="17">
        <v>-0.2</v>
      </c>
      <c r="EV52" s="17">
        <v>-0.8</v>
      </c>
      <c r="EW52" s="17">
        <v>0</v>
      </c>
      <c r="EX52" s="17">
        <v>0</v>
      </c>
      <c r="EY52" s="17">
        <v>0</v>
      </c>
      <c r="EZ52" s="17">
        <v>0.35699999999999998</v>
      </c>
      <c r="FA52" s="17">
        <v>1.0840000000000001</v>
      </c>
      <c r="FB52" s="17">
        <v>1.9</v>
      </c>
      <c r="FC52" s="17"/>
      <c r="FD52" s="17"/>
      <c r="FE52" s="17">
        <v>4</v>
      </c>
      <c r="FF52" s="17">
        <v>0</v>
      </c>
      <c r="FG52" s="17">
        <v>2.5</v>
      </c>
      <c r="FH52" s="17"/>
      <c r="FI52" s="17"/>
      <c r="FJ52" s="17"/>
      <c r="FK52" s="17"/>
      <c r="FL52" s="17">
        <v>447.64100000000002</v>
      </c>
      <c r="FM52" s="15"/>
      <c r="FN52" s="17">
        <v>1.2415799999999999</v>
      </c>
      <c r="FO52" s="17">
        <v>-0.76900000000000002</v>
      </c>
      <c r="FP52" s="17">
        <v>1.1279999999999999</v>
      </c>
      <c r="FQ52" s="17">
        <v>0.8</v>
      </c>
      <c r="FR52" s="17">
        <v>0.33635999999999999</v>
      </c>
      <c r="FS52" s="17">
        <v>0.16267000000000001</v>
      </c>
      <c r="FT52" s="17">
        <v>-0.68500000000000005</v>
      </c>
      <c r="FU52" s="17">
        <v>0.90900000000000003</v>
      </c>
      <c r="FV52" s="17">
        <v>3.1236100000000002</v>
      </c>
    </row>
    <row r="53" spans="1:178" ht="24" customHeight="1" x14ac:dyDescent="0.3">
      <c r="A53" s="16" t="s">
        <v>48</v>
      </c>
      <c r="B53" s="16" t="s">
        <v>786</v>
      </c>
      <c r="C53" s="17">
        <v>9.1</v>
      </c>
      <c r="D53" s="17">
        <v>16</v>
      </c>
      <c r="E53" s="17">
        <v>15.1</v>
      </c>
      <c r="F53" s="17">
        <v>0</v>
      </c>
      <c r="G53" s="17">
        <v>0</v>
      </c>
      <c r="H53" s="17"/>
      <c r="I53" s="17">
        <v>12.4</v>
      </c>
      <c r="J53" s="17">
        <v>8.6999999999999993</v>
      </c>
      <c r="K53" s="17">
        <v>0</v>
      </c>
      <c r="L53" s="17">
        <v>-16.5</v>
      </c>
      <c r="M53" s="17">
        <v>2</v>
      </c>
      <c r="N53" s="17">
        <v>-3.3</v>
      </c>
      <c r="O53" s="17">
        <v>21</v>
      </c>
      <c r="P53" s="17">
        <v>0.7</v>
      </c>
      <c r="Q53" s="17">
        <v>9.3000000000000007</v>
      </c>
      <c r="R53" s="17">
        <v>48.2</v>
      </c>
      <c r="S53" s="17">
        <v>0.1</v>
      </c>
      <c r="T53" s="17"/>
      <c r="U53" s="17"/>
      <c r="V53" s="17"/>
      <c r="W53" s="17"/>
      <c r="X53" s="17">
        <v>-2.1</v>
      </c>
      <c r="Y53" s="17">
        <v>0.8</v>
      </c>
      <c r="Z53" s="17">
        <v>1.1000000000000001</v>
      </c>
      <c r="AA53" s="17">
        <v>2.2999999999999998</v>
      </c>
      <c r="AB53" s="17">
        <v>-3.38</v>
      </c>
      <c r="AC53" s="17">
        <v>4.22</v>
      </c>
      <c r="AD53" s="17">
        <v>9.5399999999999991</v>
      </c>
      <c r="AE53" s="17"/>
      <c r="AF53" s="17"/>
      <c r="AG53" s="17"/>
      <c r="AH53" s="17">
        <v>4.9000000000000004</v>
      </c>
      <c r="AI53" s="17">
        <v>8.4</v>
      </c>
      <c r="AJ53" s="17"/>
      <c r="AK53" s="17"/>
      <c r="AL53" s="17"/>
      <c r="AM53" s="17">
        <v>-0.8</v>
      </c>
      <c r="AN53" s="17">
        <v>-21.4</v>
      </c>
      <c r="AO53" s="17">
        <v>1.4</v>
      </c>
      <c r="AP53" s="17">
        <v>9.6999999999999993</v>
      </c>
      <c r="AQ53" s="17">
        <v>8</v>
      </c>
      <c r="AR53" s="17">
        <v>-0.1</v>
      </c>
      <c r="AS53" s="17">
        <v>1.5</v>
      </c>
      <c r="AT53" s="17">
        <v>-0.2</v>
      </c>
      <c r="AU53" s="17">
        <v>32.1</v>
      </c>
      <c r="AV53" s="17">
        <v>-5.6</v>
      </c>
      <c r="AW53" s="17">
        <v>-46</v>
      </c>
      <c r="AX53" s="17">
        <v>0.2</v>
      </c>
      <c r="AY53" s="17">
        <v>-1.4</v>
      </c>
      <c r="AZ53" s="17">
        <v>0.6</v>
      </c>
      <c r="BA53" s="17">
        <v>-1</v>
      </c>
      <c r="BB53" s="17">
        <v>5.3</v>
      </c>
      <c r="BC53" s="17">
        <v>0.5</v>
      </c>
      <c r="BD53" s="17">
        <v>0.2</v>
      </c>
      <c r="BE53" s="17">
        <v>0.6</v>
      </c>
      <c r="BF53" s="17"/>
      <c r="BG53" s="17"/>
      <c r="BH53" s="17">
        <v>3</v>
      </c>
      <c r="BI53" s="17">
        <v>-11.8</v>
      </c>
      <c r="BJ53" s="17"/>
      <c r="BK53" s="17"/>
      <c r="BL53" s="17"/>
      <c r="BM53" s="17"/>
      <c r="BN53" s="17"/>
      <c r="BO53" s="17">
        <v>-2.8</v>
      </c>
      <c r="BP53" s="17">
        <v>1.4</v>
      </c>
      <c r="BQ53" s="17">
        <v>-0.5</v>
      </c>
      <c r="BR53" s="17">
        <v>27.5</v>
      </c>
      <c r="BS53" s="17">
        <v>43.7</v>
      </c>
      <c r="BT53" s="17">
        <v>4.5</v>
      </c>
      <c r="BU53" s="17">
        <v>4.2</v>
      </c>
      <c r="BV53" s="17"/>
      <c r="BW53" s="17"/>
      <c r="BX53" s="17"/>
      <c r="BY53" s="17"/>
      <c r="BZ53" s="17"/>
      <c r="CA53" s="17"/>
      <c r="CB53" s="17">
        <v>-0.6</v>
      </c>
      <c r="CC53" s="17">
        <v>54.5</v>
      </c>
      <c r="CD53" s="17">
        <v>47.3</v>
      </c>
      <c r="CE53" s="17">
        <v>5.8</v>
      </c>
      <c r="CF53" s="17">
        <v>9.9</v>
      </c>
      <c r="CG53" s="17">
        <v>7</v>
      </c>
      <c r="CH53" s="17"/>
      <c r="CI53" s="17"/>
      <c r="CJ53" s="17"/>
      <c r="CK53" s="17">
        <v>45.2</v>
      </c>
      <c r="CL53" s="17">
        <v>47.9</v>
      </c>
      <c r="CM53" s="17">
        <v>-8.4</v>
      </c>
      <c r="CN53" s="17">
        <v>-31.6</v>
      </c>
      <c r="CO53" s="17"/>
      <c r="CP53" s="17"/>
      <c r="CQ53" s="17"/>
      <c r="CR53" s="17"/>
      <c r="CS53" s="17">
        <v>2.8</v>
      </c>
      <c r="CT53" s="17">
        <v>-1.6</v>
      </c>
      <c r="CU53" s="17"/>
      <c r="CV53" s="17">
        <v>-5.0999999999999996</v>
      </c>
      <c r="CW53" s="17">
        <v>0</v>
      </c>
      <c r="CX53" s="17"/>
      <c r="CY53" s="17"/>
      <c r="CZ53" s="17">
        <v>0.4</v>
      </c>
      <c r="DA53" s="17"/>
      <c r="DB53" s="17"/>
      <c r="DC53" s="17"/>
      <c r="DD53" s="17"/>
      <c r="DE53" s="17">
        <v>0</v>
      </c>
      <c r="DF53" s="17">
        <v>0.5</v>
      </c>
      <c r="DG53" s="17">
        <v>0.1</v>
      </c>
      <c r="DH53" s="17">
        <v>1.6</v>
      </c>
      <c r="DI53" s="17">
        <v>0</v>
      </c>
      <c r="DJ53" s="17">
        <v>0.6</v>
      </c>
      <c r="DK53" s="17"/>
      <c r="DL53" s="17">
        <v>0</v>
      </c>
      <c r="DM53" s="17">
        <v>0</v>
      </c>
      <c r="DN53" s="17">
        <v>0.6</v>
      </c>
      <c r="DO53" s="17">
        <v>7.6</v>
      </c>
      <c r="DP53" s="17">
        <v>2</v>
      </c>
      <c r="DQ53" s="17">
        <v>0.3</v>
      </c>
      <c r="DR53" s="17">
        <v>0.7</v>
      </c>
      <c r="DS53" s="17">
        <v>1.2</v>
      </c>
      <c r="DT53" s="17">
        <v>0</v>
      </c>
      <c r="DU53" s="17"/>
      <c r="DV53" s="17">
        <v>0.1</v>
      </c>
      <c r="DW53" s="17">
        <v>0.3</v>
      </c>
      <c r="DX53" s="17"/>
      <c r="DY53" s="17">
        <v>-1.2</v>
      </c>
      <c r="DZ53" s="17">
        <v>0</v>
      </c>
      <c r="EA53" s="17">
        <v>0.4</v>
      </c>
      <c r="EB53" s="17">
        <v>0.6</v>
      </c>
      <c r="EC53" s="17">
        <v>0.4</v>
      </c>
      <c r="ED53" s="17">
        <v>0.8</v>
      </c>
      <c r="EE53" s="17">
        <v>14.1</v>
      </c>
      <c r="EF53" s="17">
        <v>0</v>
      </c>
      <c r="EG53" s="17">
        <v>-8.1</v>
      </c>
      <c r="EH53" s="17">
        <v>-9.8000000000000007</v>
      </c>
      <c r="EI53" s="17">
        <v>-1.4</v>
      </c>
      <c r="EJ53" s="17">
        <v>-1.4</v>
      </c>
      <c r="EK53" s="17">
        <v>1.4</v>
      </c>
      <c r="EL53" s="17">
        <v>0.1</v>
      </c>
      <c r="EM53" s="17">
        <v>1.5</v>
      </c>
      <c r="EN53" s="17">
        <v>0.1</v>
      </c>
      <c r="EO53" s="17">
        <v>0.1</v>
      </c>
      <c r="EP53" s="17">
        <v>0.1</v>
      </c>
      <c r="EQ53" s="17">
        <v>0.3</v>
      </c>
      <c r="ER53" s="17">
        <v>0</v>
      </c>
      <c r="ES53" s="17">
        <v>0</v>
      </c>
      <c r="ET53" s="17">
        <v>0</v>
      </c>
      <c r="EU53" s="17">
        <v>-0.2</v>
      </c>
      <c r="EV53" s="17">
        <v>-1</v>
      </c>
      <c r="EW53" s="17">
        <v>0</v>
      </c>
      <c r="EX53" s="17">
        <v>0</v>
      </c>
      <c r="EY53" s="17">
        <v>0</v>
      </c>
      <c r="EZ53" s="17">
        <v>0.32200000000000001</v>
      </c>
      <c r="FA53" s="17">
        <v>0.91900000000000004</v>
      </c>
      <c r="FB53" s="17">
        <v>2</v>
      </c>
      <c r="FC53" s="17"/>
      <c r="FD53" s="17"/>
      <c r="FE53" s="17">
        <v>3.8</v>
      </c>
      <c r="FF53" s="17">
        <v>0</v>
      </c>
      <c r="FG53" s="17">
        <v>3.1</v>
      </c>
      <c r="FH53" s="17"/>
      <c r="FI53" s="17"/>
      <c r="FJ53" s="17"/>
      <c r="FK53" s="17"/>
      <c r="FL53" s="17">
        <v>397.42099999999999</v>
      </c>
      <c r="FM53" s="15"/>
      <c r="FN53" s="17">
        <v>1.3007500000000001</v>
      </c>
      <c r="FO53" s="17">
        <v>-0.58499999999999996</v>
      </c>
      <c r="FP53" s="17">
        <v>0.92400000000000004</v>
      </c>
      <c r="FQ53" s="17">
        <v>0.8</v>
      </c>
      <c r="FR53" s="17">
        <v>0.32741999999999999</v>
      </c>
      <c r="FS53" s="17">
        <v>0.15659000000000001</v>
      </c>
      <c r="FT53" s="17">
        <v>-0.73899999999999999</v>
      </c>
      <c r="FU53" s="17">
        <v>0.96299999999999997</v>
      </c>
      <c r="FV53" s="17">
        <v>3.1477599999999999</v>
      </c>
    </row>
    <row r="54" spans="1:178" ht="24" customHeight="1" x14ac:dyDescent="0.3">
      <c r="A54" s="16" t="s">
        <v>48</v>
      </c>
      <c r="B54" s="16" t="s">
        <v>787</v>
      </c>
      <c r="C54" s="17">
        <v>8.6</v>
      </c>
      <c r="D54" s="17">
        <v>20</v>
      </c>
      <c r="E54" s="17">
        <v>15.8</v>
      </c>
      <c r="F54" s="17">
        <v>0</v>
      </c>
      <c r="G54" s="17">
        <v>0</v>
      </c>
      <c r="H54" s="17"/>
      <c r="I54" s="17">
        <v>6.1</v>
      </c>
      <c r="J54" s="17">
        <v>7.3</v>
      </c>
      <c r="K54" s="17">
        <v>0</v>
      </c>
      <c r="L54" s="17">
        <v>-15.5</v>
      </c>
      <c r="M54" s="17">
        <v>0.2</v>
      </c>
      <c r="N54" s="17">
        <v>-4.5</v>
      </c>
      <c r="O54" s="17">
        <v>22.1</v>
      </c>
      <c r="P54" s="17">
        <v>0.9</v>
      </c>
      <c r="Q54" s="17">
        <v>8.6999999999999993</v>
      </c>
      <c r="R54" s="17">
        <v>52.4</v>
      </c>
      <c r="S54" s="17">
        <v>0.1</v>
      </c>
      <c r="T54" s="17"/>
      <c r="U54" s="17"/>
      <c r="V54" s="17"/>
      <c r="W54" s="17"/>
      <c r="X54" s="17">
        <v>2.7</v>
      </c>
      <c r="Y54" s="17">
        <v>0.9</v>
      </c>
      <c r="Z54" s="17">
        <v>1.2</v>
      </c>
      <c r="AA54" s="17">
        <v>2.2999999999999998</v>
      </c>
      <c r="AB54" s="17">
        <v>-3.35</v>
      </c>
      <c r="AC54" s="17">
        <v>4.33</v>
      </c>
      <c r="AD54" s="17">
        <v>6.33</v>
      </c>
      <c r="AE54" s="17"/>
      <c r="AF54" s="17"/>
      <c r="AG54" s="17"/>
      <c r="AH54" s="17">
        <v>3.9</v>
      </c>
      <c r="AI54" s="17">
        <v>6.3</v>
      </c>
      <c r="AJ54" s="17"/>
      <c r="AK54" s="17"/>
      <c r="AL54" s="17"/>
      <c r="AM54" s="17">
        <v>-1</v>
      </c>
      <c r="AN54" s="17">
        <v>-22.2</v>
      </c>
      <c r="AO54" s="17">
        <v>1.2</v>
      </c>
      <c r="AP54" s="17">
        <v>9.6999999999999993</v>
      </c>
      <c r="AQ54" s="17">
        <v>8.4</v>
      </c>
      <c r="AR54" s="17">
        <v>0.4</v>
      </c>
      <c r="AS54" s="17">
        <v>1.5</v>
      </c>
      <c r="AT54" s="17">
        <v>0.2</v>
      </c>
      <c r="AU54" s="17">
        <v>31.8</v>
      </c>
      <c r="AV54" s="17">
        <v>-5.8</v>
      </c>
      <c r="AW54" s="17">
        <v>-46.1</v>
      </c>
      <c r="AX54" s="17">
        <v>-0.9</v>
      </c>
      <c r="AY54" s="17">
        <v>-1.3</v>
      </c>
      <c r="AZ54" s="17">
        <v>0.7</v>
      </c>
      <c r="BA54" s="17">
        <v>-1.9</v>
      </c>
      <c r="BB54" s="17">
        <v>3.7</v>
      </c>
      <c r="BC54" s="17">
        <v>0.5</v>
      </c>
      <c r="BD54" s="17">
        <v>0.2</v>
      </c>
      <c r="BE54" s="17">
        <v>-0.6</v>
      </c>
      <c r="BF54" s="17"/>
      <c r="BG54" s="17"/>
      <c r="BH54" s="17">
        <v>2.8</v>
      </c>
      <c r="BI54" s="17">
        <v>-9.4</v>
      </c>
      <c r="BJ54" s="17"/>
      <c r="BK54" s="17"/>
      <c r="BL54" s="17"/>
      <c r="BM54" s="17"/>
      <c r="BN54" s="17"/>
      <c r="BO54" s="17">
        <v>-2.8</v>
      </c>
      <c r="BP54" s="17">
        <v>1.4</v>
      </c>
      <c r="BQ54" s="17">
        <v>0.3</v>
      </c>
      <c r="BR54" s="17">
        <v>27.1</v>
      </c>
      <c r="BS54" s="17">
        <v>44.2</v>
      </c>
      <c r="BT54" s="17">
        <v>4.3</v>
      </c>
      <c r="BU54" s="17">
        <v>4.2</v>
      </c>
      <c r="BV54" s="17"/>
      <c r="BW54" s="17"/>
      <c r="BX54" s="17"/>
      <c r="BY54" s="17"/>
      <c r="BZ54" s="17"/>
      <c r="CA54" s="17"/>
      <c r="CB54" s="17">
        <v>-0.6</v>
      </c>
      <c r="CC54" s="17">
        <v>55</v>
      </c>
      <c r="CD54" s="17">
        <v>47.7</v>
      </c>
      <c r="CE54" s="17">
        <v>6.2</v>
      </c>
      <c r="CF54" s="17">
        <v>9.9</v>
      </c>
      <c r="CG54" s="17">
        <v>6.8</v>
      </c>
      <c r="CH54" s="17"/>
      <c r="CI54" s="17"/>
      <c r="CJ54" s="17"/>
      <c r="CK54" s="17">
        <v>45.8</v>
      </c>
      <c r="CL54" s="17">
        <v>48.7</v>
      </c>
      <c r="CM54" s="17">
        <v>-7.5</v>
      </c>
      <c r="CN54" s="17">
        <v>-32.6</v>
      </c>
      <c r="CO54" s="17"/>
      <c r="CP54" s="17"/>
      <c r="CQ54" s="17"/>
      <c r="CR54" s="17"/>
      <c r="CS54" s="17">
        <v>2.2000000000000002</v>
      </c>
      <c r="CT54" s="17">
        <v>-2.5</v>
      </c>
      <c r="CU54" s="17"/>
      <c r="CV54" s="17">
        <v>-5.5</v>
      </c>
      <c r="CW54" s="17">
        <v>0</v>
      </c>
      <c r="CX54" s="17"/>
      <c r="CY54" s="17"/>
      <c r="CZ54" s="17">
        <v>0.4</v>
      </c>
      <c r="DA54" s="17"/>
      <c r="DB54" s="17"/>
      <c r="DC54" s="17"/>
      <c r="DD54" s="17"/>
      <c r="DE54" s="17">
        <v>0</v>
      </c>
      <c r="DF54" s="17">
        <v>0.5</v>
      </c>
      <c r="DG54" s="17">
        <v>0.1</v>
      </c>
      <c r="DH54" s="17">
        <v>1.8</v>
      </c>
      <c r="DI54" s="17">
        <v>0.1</v>
      </c>
      <c r="DJ54" s="17">
        <v>0.6</v>
      </c>
      <c r="DK54" s="17"/>
      <c r="DL54" s="17">
        <v>0</v>
      </c>
      <c r="DM54" s="17">
        <v>0</v>
      </c>
      <c r="DN54" s="17">
        <v>1.2</v>
      </c>
      <c r="DO54" s="17">
        <v>8.9</v>
      </c>
      <c r="DP54" s="17">
        <v>2</v>
      </c>
      <c r="DQ54" s="17">
        <v>0.3</v>
      </c>
      <c r="DR54" s="17">
        <v>0.7</v>
      </c>
      <c r="DS54" s="17">
        <v>1.2</v>
      </c>
      <c r="DT54" s="17">
        <v>0</v>
      </c>
      <c r="DU54" s="17"/>
      <c r="DV54" s="17">
        <v>-0.1</v>
      </c>
      <c r="DW54" s="17">
        <v>0.3</v>
      </c>
      <c r="DX54" s="17"/>
      <c r="DY54" s="17">
        <v>-1.2</v>
      </c>
      <c r="DZ54" s="17">
        <v>0</v>
      </c>
      <c r="EA54" s="17">
        <v>0.4</v>
      </c>
      <c r="EB54" s="17">
        <v>0.6</v>
      </c>
      <c r="EC54" s="17">
        <v>0.3</v>
      </c>
      <c r="ED54" s="17">
        <v>0.8</v>
      </c>
      <c r="EE54" s="17">
        <v>21.1</v>
      </c>
      <c r="EF54" s="17">
        <v>0</v>
      </c>
      <c r="EG54" s="17">
        <v>-7</v>
      </c>
      <c r="EH54" s="17">
        <v>-8.8000000000000007</v>
      </c>
      <c r="EI54" s="17">
        <v>-1.2</v>
      </c>
      <c r="EJ54" s="17">
        <v>-1.2</v>
      </c>
      <c r="EK54" s="17">
        <v>1.4</v>
      </c>
      <c r="EL54" s="17">
        <v>0.1</v>
      </c>
      <c r="EM54" s="17">
        <v>1.6</v>
      </c>
      <c r="EN54" s="17">
        <v>0.1</v>
      </c>
      <c r="EO54" s="17">
        <v>0.1</v>
      </c>
      <c r="EP54" s="17">
        <v>0.1</v>
      </c>
      <c r="EQ54" s="17">
        <v>0</v>
      </c>
      <c r="ER54" s="17">
        <v>0</v>
      </c>
      <c r="ES54" s="17">
        <v>0</v>
      </c>
      <c r="ET54" s="17">
        <v>0</v>
      </c>
      <c r="EU54" s="17">
        <v>-0.2</v>
      </c>
      <c r="EV54" s="17">
        <v>0.7</v>
      </c>
      <c r="EW54" s="17">
        <v>0</v>
      </c>
      <c r="EX54" s="17">
        <v>0</v>
      </c>
      <c r="EY54" s="17">
        <v>0</v>
      </c>
      <c r="EZ54" s="17">
        <v>0.29299999999999998</v>
      </c>
      <c r="FA54" s="17">
        <v>0.77</v>
      </c>
      <c r="FB54" s="17">
        <v>2</v>
      </c>
      <c r="FC54" s="17"/>
      <c r="FD54" s="17"/>
      <c r="FE54" s="17">
        <v>2</v>
      </c>
      <c r="FF54" s="17">
        <v>0</v>
      </c>
      <c r="FG54" s="17">
        <v>3.2</v>
      </c>
      <c r="FH54" s="17"/>
      <c r="FI54" s="17"/>
      <c r="FJ54" s="17"/>
      <c r="FK54" s="17"/>
      <c r="FL54" s="17">
        <v>404.97300000000001</v>
      </c>
      <c r="FM54" s="15"/>
      <c r="FN54" s="17">
        <v>1.3674900000000001</v>
      </c>
      <c r="FO54" s="17">
        <v>-0.94399999999999995</v>
      </c>
      <c r="FP54" s="17">
        <v>0.998</v>
      </c>
      <c r="FQ54" s="17">
        <v>0.9</v>
      </c>
      <c r="FR54" s="17">
        <v>0.32768000000000003</v>
      </c>
      <c r="FS54" s="17">
        <v>6.6299999999999998E-2</v>
      </c>
      <c r="FT54" s="17">
        <v>-0.55400000000000005</v>
      </c>
      <c r="FU54" s="17">
        <v>0.92500000000000004</v>
      </c>
      <c r="FV54" s="17">
        <v>3.0864699999999998</v>
      </c>
    </row>
    <row r="55" spans="1:178" ht="24" customHeight="1" x14ac:dyDescent="0.3">
      <c r="A55" s="16" t="s">
        <v>48</v>
      </c>
      <c r="B55" s="16" t="s">
        <v>788</v>
      </c>
      <c r="C55" s="17">
        <v>7.4</v>
      </c>
      <c r="D55" s="17">
        <v>13.3</v>
      </c>
      <c r="E55" s="17">
        <v>15.4</v>
      </c>
      <c r="F55" s="17">
        <v>0</v>
      </c>
      <c r="G55" s="17">
        <v>0</v>
      </c>
      <c r="H55" s="17"/>
      <c r="I55" s="17">
        <v>14.2</v>
      </c>
      <c r="J55" s="17">
        <v>4.5999999999999996</v>
      </c>
      <c r="K55" s="17">
        <v>0</v>
      </c>
      <c r="L55" s="17">
        <v>-14.9</v>
      </c>
      <c r="M55" s="17">
        <v>-2.2999999999999998</v>
      </c>
      <c r="N55" s="17">
        <v>-4.4000000000000004</v>
      </c>
      <c r="O55" s="17">
        <v>24.2</v>
      </c>
      <c r="P55" s="17">
        <v>-13.7</v>
      </c>
      <c r="Q55" s="17">
        <v>3.6</v>
      </c>
      <c r="R55" s="17">
        <v>51.8</v>
      </c>
      <c r="S55" s="17">
        <v>0</v>
      </c>
      <c r="T55" s="17"/>
      <c r="U55" s="17"/>
      <c r="V55" s="17"/>
      <c r="W55" s="17"/>
      <c r="X55" s="17">
        <v>-2.5</v>
      </c>
      <c r="Y55" s="17">
        <v>0.6</v>
      </c>
      <c r="Z55" s="17">
        <v>1</v>
      </c>
      <c r="AA55" s="17">
        <v>2.2999999999999998</v>
      </c>
      <c r="AB55" s="17">
        <v>-3.38</v>
      </c>
      <c r="AC55" s="17">
        <v>4.2699999999999996</v>
      </c>
      <c r="AD55" s="17">
        <v>3.77</v>
      </c>
      <c r="AE55" s="17"/>
      <c r="AF55" s="17"/>
      <c r="AG55" s="17"/>
      <c r="AH55" s="17">
        <v>2.4</v>
      </c>
      <c r="AI55" s="17">
        <v>-2.6</v>
      </c>
      <c r="AJ55" s="17"/>
      <c r="AK55" s="17"/>
      <c r="AL55" s="17"/>
      <c r="AM55" s="17">
        <v>-1.3</v>
      </c>
      <c r="AN55" s="17">
        <v>-24</v>
      </c>
      <c r="AO55" s="17">
        <v>1.5</v>
      </c>
      <c r="AP55" s="17">
        <v>9.4</v>
      </c>
      <c r="AQ55" s="17">
        <v>8.5</v>
      </c>
      <c r="AR55" s="17">
        <v>-0.5</v>
      </c>
      <c r="AS55" s="17">
        <v>1.5</v>
      </c>
      <c r="AT55" s="17">
        <v>0.3</v>
      </c>
      <c r="AU55" s="17">
        <v>28.7</v>
      </c>
      <c r="AV55" s="17">
        <v>-9</v>
      </c>
      <c r="AW55" s="17">
        <v>-44.2</v>
      </c>
      <c r="AX55" s="17">
        <v>-1.9</v>
      </c>
      <c r="AY55" s="17">
        <v>-1.3</v>
      </c>
      <c r="AZ55" s="17">
        <v>0.8</v>
      </c>
      <c r="BA55" s="17">
        <v>-2.8</v>
      </c>
      <c r="BB55" s="17">
        <v>4.8</v>
      </c>
      <c r="BC55" s="17">
        <v>0.5</v>
      </c>
      <c r="BD55" s="17">
        <v>0.1</v>
      </c>
      <c r="BE55" s="17">
        <v>-1.8</v>
      </c>
      <c r="BF55" s="17"/>
      <c r="BG55" s="17"/>
      <c r="BH55" s="17">
        <v>1.3</v>
      </c>
      <c r="BI55" s="17">
        <v>-6.2</v>
      </c>
      <c r="BJ55" s="17"/>
      <c r="BK55" s="17"/>
      <c r="BL55" s="17"/>
      <c r="BM55" s="17"/>
      <c r="BN55" s="17"/>
      <c r="BO55" s="17">
        <v>-6.8</v>
      </c>
      <c r="BP55" s="17">
        <v>-4.2</v>
      </c>
      <c r="BQ55" s="17">
        <v>-5.3</v>
      </c>
      <c r="BR55" s="17">
        <v>24.2</v>
      </c>
      <c r="BS55" s="17">
        <v>37</v>
      </c>
      <c r="BT55" s="17">
        <v>5.7</v>
      </c>
      <c r="BU55" s="17">
        <v>4.9000000000000004</v>
      </c>
      <c r="BV55" s="17"/>
      <c r="BW55" s="17"/>
      <c r="BX55" s="17"/>
      <c r="BY55" s="17"/>
      <c r="BZ55" s="17"/>
      <c r="CA55" s="17"/>
      <c r="CB55" s="17">
        <v>-0.6</v>
      </c>
      <c r="CC55" s="17">
        <v>55.8</v>
      </c>
      <c r="CD55" s="17">
        <v>47.3</v>
      </c>
      <c r="CE55" s="17">
        <v>5.8</v>
      </c>
      <c r="CF55" s="17">
        <v>9.9</v>
      </c>
      <c r="CG55" s="17">
        <v>6.8</v>
      </c>
      <c r="CH55" s="17"/>
      <c r="CI55" s="17"/>
      <c r="CJ55" s="17"/>
      <c r="CK55" s="17">
        <v>46</v>
      </c>
      <c r="CL55" s="17">
        <v>48.9</v>
      </c>
      <c r="CM55" s="17">
        <v>-7.3</v>
      </c>
      <c r="CN55" s="17">
        <v>-30.7</v>
      </c>
      <c r="CO55" s="17"/>
      <c r="CP55" s="17"/>
      <c r="CQ55" s="17"/>
      <c r="CR55" s="17"/>
      <c r="CS55" s="17">
        <v>-1.3</v>
      </c>
      <c r="CT55" s="17">
        <v>-4.2</v>
      </c>
      <c r="CU55" s="17"/>
      <c r="CV55" s="17">
        <v>-5.4</v>
      </c>
      <c r="CW55" s="17">
        <v>0</v>
      </c>
      <c r="CX55" s="17"/>
      <c r="CY55" s="17"/>
      <c r="CZ55" s="17">
        <v>0.4</v>
      </c>
      <c r="DA55" s="17"/>
      <c r="DB55" s="17"/>
      <c r="DC55" s="17"/>
      <c r="DD55" s="17"/>
      <c r="DE55" s="17">
        <v>0</v>
      </c>
      <c r="DF55" s="17">
        <v>0.5</v>
      </c>
      <c r="DG55" s="17">
        <v>0.1</v>
      </c>
      <c r="DH55" s="17">
        <v>1.3</v>
      </c>
      <c r="DI55" s="17">
        <v>0.1</v>
      </c>
      <c r="DJ55" s="17">
        <v>0.6</v>
      </c>
      <c r="DK55" s="17"/>
      <c r="DL55" s="17">
        <v>0</v>
      </c>
      <c r="DM55" s="17">
        <v>0</v>
      </c>
      <c r="DN55" s="17">
        <v>1.2</v>
      </c>
      <c r="DO55" s="17">
        <v>8.5</v>
      </c>
      <c r="DP55" s="17">
        <v>2</v>
      </c>
      <c r="DQ55" s="17">
        <v>0.4</v>
      </c>
      <c r="DR55" s="17">
        <v>0.7</v>
      </c>
      <c r="DS55" s="17">
        <v>1.2</v>
      </c>
      <c r="DT55" s="17">
        <v>0</v>
      </c>
      <c r="DU55" s="17"/>
      <c r="DV55" s="17">
        <v>0.5</v>
      </c>
      <c r="DW55" s="17">
        <v>0.3</v>
      </c>
      <c r="DX55" s="17"/>
      <c r="DY55" s="17">
        <v>-1.2</v>
      </c>
      <c r="DZ55" s="17">
        <v>0.1</v>
      </c>
      <c r="EA55" s="17">
        <v>0.4</v>
      </c>
      <c r="EB55" s="17">
        <v>0.6</v>
      </c>
      <c r="EC55" s="17">
        <v>0.3</v>
      </c>
      <c r="ED55" s="17">
        <v>0.8</v>
      </c>
      <c r="EE55" s="17">
        <v>2.6</v>
      </c>
      <c r="EF55" s="17">
        <v>0</v>
      </c>
      <c r="EG55" s="17">
        <v>-6.4</v>
      </c>
      <c r="EH55" s="17">
        <v>-8</v>
      </c>
      <c r="EI55" s="17">
        <v>-1.1000000000000001</v>
      </c>
      <c r="EJ55" s="17">
        <v>-1.1000000000000001</v>
      </c>
      <c r="EK55" s="17">
        <v>1.4</v>
      </c>
      <c r="EL55" s="17">
        <v>0.1</v>
      </c>
      <c r="EM55" s="17">
        <v>1.5</v>
      </c>
      <c r="EN55" s="17">
        <v>0.1</v>
      </c>
      <c r="EO55" s="17">
        <v>0.1</v>
      </c>
      <c r="EP55" s="17">
        <v>0.1</v>
      </c>
      <c r="EQ55" s="17">
        <v>0</v>
      </c>
      <c r="ER55" s="17">
        <v>0</v>
      </c>
      <c r="ES55" s="17">
        <v>0</v>
      </c>
      <c r="ET55" s="17">
        <v>0</v>
      </c>
      <c r="EU55" s="17">
        <v>-0.2</v>
      </c>
      <c r="EV55" s="17">
        <v>-1</v>
      </c>
      <c r="EW55" s="17">
        <v>0</v>
      </c>
      <c r="EX55" s="17">
        <v>0</v>
      </c>
      <c r="EY55" s="17">
        <v>0</v>
      </c>
      <c r="EZ55" s="17">
        <v>0.35099999999999998</v>
      </c>
      <c r="FA55" s="17">
        <v>0.77600000000000002</v>
      </c>
      <c r="FB55" s="17">
        <v>2</v>
      </c>
      <c r="FC55" s="17"/>
      <c r="FD55" s="17"/>
      <c r="FE55" s="17">
        <v>3.9</v>
      </c>
      <c r="FF55" s="17">
        <v>0</v>
      </c>
      <c r="FG55" s="17">
        <v>3.1</v>
      </c>
      <c r="FH55" s="17"/>
      <c r="FI55" s="17"/>
      <c r="FJ55" s="17"/>
      <c r="FK55" s="17"/>
      <c r="FL55" s="17">
        <v>312.98700000000002</v>
      </c>
      <c r="FM55" s="15"/>
      <c r="FN55" s="17">
        <v>1.28705</v>
      </c>
      <c r="FO55" s="17">
        <v>0.189</v>
      </c>
      <c r="FP55" s="17">
        <v>1.0920000000000001</v>
      </c>
      <c r="FQ55" s="17">
        <v>0.9</v>
      </c>
      <c r="FR55" s="17">
        <v>0.31256</v>
      </c>
      <c r="FS55" s="17">
        <v>9.6670000000000006E-2</v>
      </c>
      <c r="FT55" s="17">
        <v>-0.32500000000000001</v>
      </c>
      <c r="FU55" s="17">
        <v>0.98899999999999999</v>
      </c>
      <c r="FV55" s="17">
        <v>4.5412800000000004</v>
      </c>
    </row>
    <row r="56" spans="1:178" ht="24" customHeight="1" x14ac:dyDescent="0.3">
      <c r="A56" s="16" t="s">
        <v>48</v>
      </c>
      <c r="B56" s="16" t="s">
        <v>789</v>
      </c>
      <c r="C56" s="17">
        <v>6.4</v>
      </c>
      <c r="D56" s="17">
        <v>9.8000000000000007</v>
      </c>
      <c r="E56" s="17">
        <v>13.8</v>
      </c>
      <c r="F56" s="17">
        <v>0</v>
      </c>
      <c r="G56" s="17">
        <v>0</v>
      </c>
      <c r="H56" s="17"/>
      <c r="I56" s="17">
        <v>12.6</v>
      </c>
      <c r="J56" s="17">
        <v>4.8</v>
      </c>
      <c r="K56" s="17">
        <v>0</v>
      </c>
      <c r="L56" s="17">
        <v>-13.2</v>
      </c>
      <c r="M56" s="17">
        <v>-5.5</v>
      </c>
      <c r="N56" s="17">
        <v>-6.7</v>
      </c>
      <c r="O56" s="17">
        <v>24.9</v>
      </c>
      <c r="P56" s="17">
        <v>4.8</v>
      </c>
      <c r="Q56" s="17">
        <v>9.9</v>
      </c>
      <c r="R56" s="17">
        <v>50.3</v>
      </c>
      <c r="S56" s="17">
        <v>-0.1</v>
      </c>
      <c r="T56" s="17"/>
      <c r="U56" s="17"/>
      <c r="V56" s="17"/>
      <c r="W56" s="17"/>
      <c r="X56" s="17">
        <v>-4.9000000000000004</v>
      </c>
      <c r="Y56" s="17">
        <v>0.5</v>
      </c>
      <c r="Z56" s="17">
        <v>0.9</v>
      </c>
      <c r="AA56" s="17">
        <v>2.2000000000000002</v>
      </c>
      <c r="AB56" s="17">
        <v>-3.38</v>
      </c>
      <c r="AC56" s="17">
        <v>4.17</v>
      </c>
      <c r="AD56" s="17">
        <v>2.76</v>
      </c>
      <c r="AE56" s="17"/>
      <c r="AF56" s="17"/>
      <c r="AG56" s="17"/>
      <c r="AH56" s="17">
        <v>0.3</v>
      </c>
      <c r="AI56" s="17">
        <v>-9.4</v>
      </c>
      <c r="AJ56" s="17"/>
      <c r="AK56" s="17"/>
      <c r="AL56" s="17"/>
      <c r="AM56" s="17">
        <v>-1.3</v>
      </c>
      <c r="AN56" s="17">
        <v>-25.1</v>
      </c>
      <c r="AO56" s="17">
        <v>1.5</v>
      </c>
      <c r="AP56" s="17">
        <v>9.9</v>
      </c>
      <c r="AQ56" s="17">
        <v>8.8000000000000007</v>
      </c>
      <c r="AR56" s="17">
        <v>-0.2</v>
      </c>
      <c r="AS56" s="17">
        <v>1.5</v>
      </c>
      <c r="AT56" s="17">
        <v>1.1000000000000001</v>
      </c>
      <c r="AU56" s="17">
        <v>31</v>
      </c>
      <c r="AV56" s="17">
        <v>-6.7</v>
      </c>
      <c r="AW56" s="17">
        <v>-42.3</v>
      </c>
      <c r="AX56" s="17">
        <v>-4.4000000000000004</v>
      </c>
      <c r="AY56" s="17">
        <v>-1.3</v>
      </c>
      <c r="AZ56" s="17">
        <v>0.7</v>
      </c>
      <c r="BA56" s="17">
        <v>-3</v>
      </c>
      <c r="BB56" s="17">
        <v>4.8</v>
      </c>
      <c r="BC56" s="17">
        <v>0.5</v>
      </c>
      <c r="BD56" s="17">
        <v>0.1</v>
      </c>
      <c r="BE56" s="17">
        <v>-2.6</v>
      </c>
      <c r="BF56" s="17"/>
      <c r="BG56" s="17"/>
      <c r="BH56" s="17">
        <v>0</v>
      </c>
      <c r="BI56" s="17">
        <v>-6</v>
      </c>
      <c r="BJ56" s="17"/>
      <c r="BK56" s="17"/>
      <c r="BL56" s="17"/>
      <c r="BM56" s="17"/>
      <c r="BN56" s="17"/>
      <c r="BO56" s="17">
        <v>-0.6</v>
      </c>
      <c r="BP56" s="17">
        <v>-20.2</v>
      </c>
      <c r="BQ56" s="17">
        <v>-21.6</v>
      </c>
      <c r="BR56" s="17">
        <v>28.2</v>
      </c>
      <c r="BS56" s="17">
        <v>11.1</v>
      </c>
      <c r="BT56" s="17">
        <v>-5.3</v>
      </c>
      <c r="BU56" s="17">
        <v>-0.5</v>
      </c>
      <c r="BV56" s="17"/>
      <c r="BW56" s="17"/>
      <c r="BX56" s="17"/>
      <c r="BY56" s="17"/>
      <c r="BZ56" s="17"/>
      <c r="CA56" s="17"/>
      <c r="CB56" s="17">
        <v>-0.6</v>
      </c>
      <c r="CC56" s="17">
        <v>54.7</v>
      </c>
      <c r="CD56" s="17">
        <v>47.5</v>
      </c>
      <c r="CE56" s="17">
        <v>6.2</v>
      </c>
      <c r="CF56" s="17">
        <v>9.9</v>
      </c>
      <c r="CG56" s="17">
        <v>6.8</v>
      </c>
      <c r="CH56" s="17"/>
      <c r="CI56" s="17"/>
      <c r="CJ56" s="17"/>
      <c r="CK56" s="17">
        <v>44</v>
      </c>
      <c r="CL56" s="17">
        <v>46.9</v>
      </c>
      <c r="CM56" s="17">
        <v>-10.199999999999999</v>
      </c>
      <c r="CN56" s="17">
        <v>-35.200000000000003</v>
      </c>
      <c r="CO56" s="17"/>
      <c r="CP56" s="17"/>
      <c r="CQ56" s="17"/>
      <c r="CR56" s="17"/>
      <c r="CS56" s="17">
        <v>-5</v>
      </c>
      <c r="CT56" s="17">
        <v>-3.7</v>
      </c>
      <c r="CU56" s="17"/>
      <c r="CV56" s="17">
        <v>-5</v>
      </c>
      <c r="CW56" s="17">
        <v>0</v>
      </c>
      <c r="CX56" s="17"/>
      <c r="CY56" s="17"/>
      <c r="CZ56" s="17">
        <v>0.4</v>
      </c>
      <c r="DA56" s="17"/>
      <c r="DB56" s="17"/>
      <c r="DC56" s="17"/>
      <c r="DD56" s="17"/>
      <c r="DE56" s="17">
        <v>0</v>
      </c>
      <c r="DF56" s="17">
        <v>0.5</v>
      </c>
      <c r="DG56" s="17">
        <v>0.1</v>
      </c>
      <c r="DH56" s="17">
        <v>0.8</v>
      </c>
      <c r="DI56" s="17">
        <v>0</v>
      </c>
      <c r="DJ56" s="17">
        <v>0.6</v>
      </c>
      <c r="DK56" s="17"/>
      <c r="DL56" s="17">
        <v>0</v>
      </c>
      <c r="DM56" s="17">
        <v>0</v>
      </c>
      <c r="DN56" s="17">
        <v>0.8</v>
      </c>
      <c r="DO56" s="17">
        <v>8.1999999999999993</v>
      </c>
      <c r="DP56" s="17">
        <v>2</v>
      </c>
      <c r="DQ56" s="17">
        <v>0.4</v>
      </c>
      <c r="DR56" s="17">
        <v>0.7</v>
      </c>
      <c r="DS56" s="17">
        <v>1.2</v>
      </c>
      <c r="DT56" s="17">
        <v>0</v>
      </c>
      <c r="DU56" s="17"/>
      <c r="DV56" s="17">
        <v>0.5</v>
      </c>
      <c r="DW56" s="17">
        <v>0.3</v>
      </c>
      <c r="DX56" s="17"/>
      <c r="DY56" s="17">
        <v>-1.2</v>
      </c>
      <c r="DZ56" s="17">
        <v>0.1</v>
      </c>
      <c r="EA56" s="17">
        <v>0.4</v>
      </c>
      <c r="EB56" s="17">
        <v>0.7</v>
      </c>
      <c r="EC56" s="17">
        <v>0.3</v>
      </c>
      <c r="ED56" s="17">
        <v>0.8</v>
      </c>
      <c r="EE56" s="17">
        <v>0.2</v>
      </c>
      <c r="EF56" s="17">
        <v>0</v>
      </c>
      <c r="EG56" s="17">
        <v>-5.9</v>
      </c>
      <c r="EH56" s="17">
        <v>-7.8</v>
      </c>
      <c r="EI56" s="17">
        <v>-1</v>
      </c>
      <c r="EJ56" s="17">
        <v>-1.1000000000000001</v>
      </c>
      <c r="EK56" s="17">
        <v>1.4</v>
      </c>
      <c r="EL56" s="17">
        <v>0.1</v>
      </c>
      <c r="EM56" s="17">
        <v>1.5</v>
      </c>
      <c r="EN56" s="17">
        <v>0.1</v>
      </c>
      <c r="EO56" s="17">
        <v>0.1</v>
      </c>
      <c r="EP56" s="17">
        <v>0.1</v>
      </c>
      <c r="EQ56" s="17">
        <v>0</v>
      </c>
      <c r="ER56" s="17">
        <v>0</v>
      </c>
      <c r="ES56" s="17">
        <v>0</v>
      </c>
      <c r="ET56" s="17">
        <v>0</v>
      </c>
      <c r="EU56" s="17">
        <v>-0.2</v>
      </c>
      <c r="EV56" s="17">
        <v>-1.5</v>
      </c>
      <c r="EW56" s="17">
        <v>0</v>
      </c>
      <c r="EX56" s="17">
        <v>0</v>
      </c>
      <c r="EY56" s="17">
        <v>0</v>
      </c>
      <c r="EZ56" s="17">
        <v>0.36699999999999999</v>
      </c>
      <c r="FA56" s="17">
        <v>0.63400000000000001</v>
      </c>
      <c r="FB56" s="17">
        <v>2</v>
      </c>
      <c r="FC56" s="17"/>
      <c r="FD56" s="17"/>
      <c r="FE56" s="17">
        <v>3.4</v>
      </c>
      <c r="FF56" s="17">
        <v>0</v>
      </c>
      <c r="FG56" s="17">
        <v>2</v>
      </c>
      <c r="FH56" s="17"/>
      <c r="FI56" s="17"/>
      <c r="FJ56" s="17"/>
      <c r="FK56" s="17"/>
      <c r="FL56" s="17">
        <v>231.351</v>
      </c>
      <c r="FM56" s="15"/>
      <c r="FN56" s="17">
        <v>1.14968</v>
      </c>
      <c r="FO56" s="17">
        <v>-0.30599999999999999</v>
      </c>
      <c r="FP56" s="17">
        <v>0.96799999999999997</v>
      </c>
      <c r="FQ56" s="17">
        <v>0.9</v>
      </c>
      <c r="FR56" s="17">
        <v>0.32738</v>
      </c>
      <c r="FS56" s="17">
        <v>8.7720000000000006E-2</v>
      </c>
      <c r="FT56" s="17">
        <v>-0.27300000000000002</v>
      </c>
      <c r="FU56" s="17">
        <v>0.97599999999999998</v>
      </c>
      <c r="FV56" s="17">
        <v>3.82978</v>
      </c>
    </row>
    <row r="57" spans="1:178" ht="24" customHeight="1" x14ac:dyDescent="0.3">
      <c r="A57" s="16" t="s">
        <v>48</v>
      </c>
      <c r="B57" s="16" t="s">
        <v>790</v>
      </c>
      <c r="C57" s="17">
        <v>6.6</v>
      </c>
      <c r="D57" s="17">
        <v>12.4</v>
      </c>
      <c r="E57" s="17">
        <v>15</v>
      </c>
      <c r="F57" s="17">
        <v>0</v>
      </c>
      <c r="G57" s="17">
        <v>0</v>
      </c>
      <c r="H57" s="17"/>
      <c r="I57" s="17">
        <v>27.1</v>
      </c>
      <c r="J57" s="17">
        <v>4.4000000000000004</v>
      </c>
      <c r="K57" s="17">
        <v>0</v>
      </c>
      <c r="L57" s="17">
        <v>-12.7</v>
      </c>
      <c r="M57" s="17">
        <v>-7.7</v>
      </c>
      <c r="N57" s="17">
        <v>-10</v>
      </c>
      <c r="O57" s="17">
        <v>22.6</v>
      </c>
      <c r="P57" s="17">
        <v>6</v>
      </c>
      <c r="Q57" s="17">
        <v>10.6</v>
      </c>
      <c r="R57" s="17">
        <v>54.4</v>
      </c>
      <c r="S57" s="17">
        <v>0</v>
      </c>
      <c r="T57" s="17"/>
      <c r="U57" s="17"/>
      <c r="V57" s="17"/>
      <c r="W57" s="17"/>
      <c r="X57" s="17">
        <v>-4.9000000000000004</v>
      </c>
      <c r="Y57" s="17">
        <v>0.2</v>
      </c>
      <c r="Z57" s="17">
        <v>0.9</v>
      </c>
      <c r="AA57" s="17">
        <v>2.5</v>
      </c>
      <c r="AB57" s="17">
        <v>-3.41</v>
      </c>
      <c r="AC57" s="17">
        <v>4.16</v>
      </c>
      <c r="AD57" s="17">
        <v>1.82</v>
      </c>
      <c r="AE57" s="17"/>
      <c r="AF57" s="17"/>
      <c r="AG57" s="17"/>
      <c r="AH57" s="17">
        <v>-0.2</v>
      </c>
      <c r="AI57" s="17">
        <v>-14.9</v>
      </c>
      <c r="AJ57" s="17"/>
      <c r="AK57" s="17"/>
      <c r="AL57" s="17"/>
      <c r="AM57" s="17">
        <v>-1.4</v>
      </c>
      <c r="AN57" s="17">
        <v>-25.4</v>
      </c>
      <c r="AO57" s="17">
        <v>1.4</v>
      </c>
      <c r="AP57" s="17">
        <v>9.1</v>
      </c>
      <c r="AQ57" s="17">
        <v>8.8000000000000007</v>
      </c>
      <c r="AR57" s="17">
        <v>0.4</v>
      </c>
      <c r="AS57" s="17">
        <v>1.5</v>
      </c>
      <c r="AT57" s="17">
        <v>1.2</v>
      </c>
      <c r="AU57" s="17">
        <v>34.1</v>
      </c>
      <c r="AV57" s="17">
        <v>-4</v>
      </c>
      <c r="AW57" s="17">
        <v>-39.799999999999997</v>
      </c>
      <c r="AX57" s="17">
        <v>-2.7</v>
      </c>
      <c r="AY57" s="17">
        <v>-1.3</v>
      </c>
      <c r="AZ57" s="17">
        <v>0.9</v>
      </c>
      <c r="BA57" s="17">
        <v>-1.3</v>
      </c>
      <c r="BB57" s="17">
        <v>5.5</v>
      </c>
      <c r="BC57" s="17">
        <v>0.5</v>
      </c>
      <c r="BD57" s="17">
        <v>0.2</v>
      </c>
      <c r="BE57" s="17">
        <v>-3.6</v>
      </c>
      <c r="BF57" s="17"/>
      <c r="BG57" s="17"/>
      <c r="BH57" s="17">
        <v>1.1000000000000001</v>
      </c>
      <c r="BI57" s="17">
        <v>7.8</v>
      </c>
      <c r="BJ57" s="17"/>
      <c r="BK57" s="17"/>
      <c r="BL57" s="17"/>
      <c r="BM57" s="17"/>
      <c r="BN57" s="17"/>
      <c r="BO57" s="17">
        <v>0</v>
      </c>
      <c r="BP57" s="17">
        <v>-20.3</v>
      </c>
      <c r="BQ57" s="17">
        <v>-21.4</v>
      </c>
      <c r="BR57" s="17">
        <v>29.2</v>
      </c>
      <c r="BS57" s="17">
        <v>10.8</v>
      </c>
      <c r="BT57" s="17">
        <v>-4.9000000000000004</v>
      </c>
      <c r="BU57" s="17">
        <v>-0.4</v>
      </c>
      <c r="BV57" s="17"/>
      <c r="BW57" s="17"/>
      <c r="BX57" s="17"/>
      <c r="BY57" s="17"/>
      <c r="BZ57" s="17"/>
      <c r="CA57" s="17"/>
      <c r="CB57" s="17">
        <v>-0.6</v>
      </c>
      <c r="CC57" s="17">
        <v>25.5</v>
      </c>
      <c r="CD57" s="17">
        <v>20.399999999999999</v>
      </c>
      <c r="CE57" s="17">
        <v>-0.6</v>
      </c>
      <c r="CF57" s="17">
        <v>10</v>
      </c>
      <c r="CG57" s="17">
        <v>1.9</v>
      </c>
      <c r="CH57" s="17"/>
      <c r="CI57" s="17"/>
      <c r="CJ57" s="17"/>
      <c r="CK57" s="17">
        <v>44.5</v>
      </c>
      <c r="CL57" s="17">
        <v>54</v>
      </c>
      <c r="CM57" s="17">
        <v>-22.8</v>
      </c>
      <c r="CN57" s="17">
        <v>-28.3</v>
      </c>
      <c r="CO57" s="17"/>
      <c r="CP57" s="17"/>
      <c r="CQ57" s="17"/>
      <c r="CR57" s="17"/>
      <c r="CS57" s="17">
        <v>-1.7</v>
      </c>
      <c r="CT57" s="17">
        <v>-2</v>
      </c>
      <c r="CU57" s="17"/>
      <c r="CV57" s="17">
        <v>-4.8</v>
      </c>
      <c r="CW57" s="17">
        <v>0</v>
      </c>
      <c r="CX57" s="17"/>
      <c r="CY57" s="17"/>
      <c r="CZ57" s="17">
        <v>0.4</v>
      </c>
      <c r="DA57" s="17"/>
      <c r="DB57" s="17"/>
      <c r="DC57" s="17"/>
      <c r="DD57" s="17"/>
      <c r="DE57" s="17">
        <v>0</v>
      </c>
      <c r="DF57" s="17">
        <v>0.5</v>
      </c>
      <c r="DG57" s="17">
        <v>0.1</v>
      </c>
      <c r="DH57" s="17">
        <v>0.3</v>
      </c>
      <c r="DI57" s="17">
        <v>0.1</v>
      </c>
      <c r="DJ57" s="17">
        <v>0.5</v>
      </c>
      <c r="DK57" s="17"/>
      <c r="DL57" s="17">
        <v>0</v>
      </c>
      <c r="DM57" s="17">
        <v>0</v>
      </c>
      <c r="DN57" s="17">
        <v>0.6</v>
      </c>
      <c r="DO57" s="17">
        <v>7.5</v>
      </c>
      <c r="DP57" s="17">
        <v>2</v>
      </c>
      <c r="DQ57" s="17">
        <v>0.4</v>
      </c>
      <c r="DR57" s="17">
        <v>0.7</v>
      </c>
      <c r="DS57" s="17">
        <v>1.2</v>
      </c>
      <c r="DT57" s="17">
        <v>0</v>
      </c>
      <c r="DU57" s="17"/>
      <c r="DV57" s="17">
        <v>0.5</v>
      </c>
      <c r="DW57" s="17">
        <v>0.3</v>
      </c>
      <c r="DX57" s="17"/>
      <c r="DY57" s="17">
        <v>-1.2</v>
      </c>
      <c r="DZ57" s="17">
        <v>0.3</v>
      </c>
      <c r="EA57" s="17">
        <v>0.5</v>
      </c>
      <c r="EB57" s="17">
        <v>0.7</v>
      </c>
      <c r="EC57" s="17">
        <v>0.3</v>
      </c>
      <c r="ED57" s="17">
        <v>0.8</v>
      </c>
      <c r="EE57" s="17">
        <v>2.7</v>
      </c>
      <c r="EF57" s="17">
        <v>0</v>
      </c>
      <c r="EG57" s="17">
        <v>-7.3</v>
      </c>
      <c r="EH57" s="17">
        <v>-8.1999999999999993</v>
      </c>
      <c r="EI57" s="17">
        <v>-1.3</v>
      </c>
      <c r="EJ57" s="17">
        <v>-1.2</v>
      </c>
      <c r="EK57" s="17">
        <v>1.4</v>
      </c>
      <c r="EL57" s="17">
        <v>0.1</v>
      </c>
      <c r="EM57" s="17">
        <v>1.7</v>
      </c>
      <c r="EN57" s="17">
        <v>0.1</v>
      </c>
      <c r="EO57" s="17">
        <v>0.1</v>
      </c>
      <c r="EP57" s="17">
        <v>0.1</v>
      </c>
      <c r="EQ57" s="17">
        <v>0</v>
      </c>
      <c r="ER57" s="17">
        <v>0</v>
      </c>
      <c r="ES57" s="17">
        <v>0</v>
      </c>
      <c r="ET57" s="17">
        <v>0</v>
      </c>
      <c r="EU57" s="17">
        <v>-0.2</v>
      </c>
      <c r="EV57" s="17">
        <v>-1.8</v>
      </c>
      <c r="EW57" s="17">
        <v>0</v>
      </c>
      <c r="EX57" s="17">
        <v>0</v>
      </c>
      <c r="EY57" s="17">
        <v>0</v>
      </c>
      <c r="EZ57" s="17">
        <v>0.434</v>
      </c>
      <c r="FA57" s="17">
        <v>0.60499999999999998</v>
      </c>
      <c r="FB57" s="17">
        <v>2</v>
      </c>
      <c r="FC57" s="17"/>
      <c r="FD57" s="17"/>
      <c r="FE57" s="17">
        <v>4</v>
      </c>
      <c r="FF57" s="17">
        <v>0</v>
      </c>
      <c r="FG57" s="17">
        <v>2</v>
      </c>
      <c r="FH57" s="17"/>
      <c r="FI57" s="17"/>
      <c r="FJ57" s="17"/>
      <c r="FK57" s="17"/>
      <c r="FL57" s="17">
        <v>208.10900000000001</v>
      </c>
      <c r="FM57" s="15"/>
      <c r="FN57" s="17">
        <v>1.26694</v>
      </c>
      <c r="FO57" s="17">
        <v>-1.2999999999999999E-2</v>
      </c>
      <c r="FP57" s="17">
        <v>1.194</v>
      </c>
      <c r="FQ57" s="17">
        <v>0.9</v>
      </c>
      <c r="FR57" s="17">
        <v>0.32279000000000002</v>
      </c>
      <c r="FS57" s="17">
        <v>8.9859999999999995E-2</v>
      </c>
      <c r="FT57" s="17">
        <v>0.48299999999999998</v>
      </c>
      <c r="FU57" s="17">
        <v>0.20499999999999999</v>
      </c>
      <c r="FV57" s="17">
        <v>4.4485900000000003</v>
      </c>
    </row>
    <row r="58" spans="1:178" ht="24" customHeight="1" thickBot="1" x14ac:dyDescent="0.35">
      <c r="A58" s="18" t="s">
        <v>791</v>
      </c>
      <c r="B58" s="18" t="s">
        <v>49</v>
      </c>
      <c r="C58" s="19">
        <v>10.4</v>
      </c>
      <c r="D58" s="19">
        <v>9.3000000000000007</v>
      </c>
      <c r="E58" s="19">
        <v>15.3</v>
      </c>
      <c r="F58" s="19">
        <v>0</v>
      </c>
      <c r="G58" s="19">
        <v>0</v>
      </c>
      <c r="H58" s="19"/>
      <c r="I58" s="19">
        <v>16.2</v>
      </c>
      <c r="J58" s="19">
        <v>3.2</v>
      </c>
      <c r="K58" s="19">
        <v>0</v>
      </c>
      <c r="L58" s="19">
        <v>-15.6</v>
      </c>
      <c r="M58" s="19">
        <v>-2.8</v>
      </c>
      <c r="N58" s="19">
        <v>-4.4000000000000004</v>
      </c>
      <c r="O58" s="19">
        <v>26.2</v>
      </c>
      <c r="P58" s="19">
        <v>6.9</v>
      </c>
      <c r="Q58" s="19">
        <v>9.8000000000000007</v>
      </c>
      <c r="R58" s="19">
        <v>51.6</v>
      </c>
      <c r="S58" s="19">
        <v>0</v>
      </c>
      <c r="T58" s="19"/>
      <c r="U58" s="19"/>
      <c r="V58" s="19"/>
      <c r="W58" s="19"/>
      <c r="X58" s="19">
        <v>-4.0999999999999996</v>
      </c>
      <c r="Y58" s="19">
        <v>0.1</v>
      </c>
      <c r="Z58" s="19">
        <v>0.7</v>
      </c>
      <c r="AA58" s="19">
        <v>2.2999999999999998</v>
      </c>
      <c r="AB58" s="19">
        <v>-3.39</v>
      </c>
      <c r="AC58" s="19">
        <v>4.47</v>
      </c>
      <c r="AD58" s="19">
        <v>1.95</v>
      </c>
      <c r="AE58" s="19"/>
      <c r="AF58" s="19"/>
      <c r="AG58" s="19"/>
      <c r="AH58" s="19">
        <v>1.3</v>
      </c>
      <c r="AI58" s="19">
        <v>-7</v>
      </c>
      <c r="AJ58" s="19"/>
      <c r="AK58" s="19"/>
      <c r="AL58" s="19"/>
      <c r="AM58" s="19">
        <v>-1.5</v>
      </c>
      <c r="AN58" s="19">
        <v>0</v>
      </c>
      <c r="AO58" s="19">
        <v>1.6</v>
      </c>
      <c r="AP58" s="19">
        <v>6.4</v>
      </c>
      <c r="AQ58" s="19">
        <v>8.8000000000000007</v>
      </c>
      <c r="AR58" s="19">
        <v>0.1</v>
      </c>
      <c r="AS58" s="19">
        <v>1.5</v>
      </c>
      <c r="AT58" s="19">
        <v>1.2</v>
      </c>
      <c r="AU58" s="19">
        <v>35.4</v>
      </c>
      <c r="AV58" s="19">
        <v>-2.5</v>
      </c>
      <c r="AW58" s="19">
        <v>-38.1</v>
      </c>
      <c r="AX58" s="19">
        <v>0.6</v>
      </c>
      <c r="AY58" s="19">
        <v>-1.2</v>
      </c>
      <c r="AZ58" s="19">
        <v>1</v>
      </c>
      <c r="BA58" s="19">
        <v>-1.2</v>
      </c>
      <c r="BB58" s="19">
        <v>5.3</v>
      </c>
      <c r="BC58" s="19">
        <v>0.5</v>
      </c>
      <c r="BD58" s="19">
        <v>0</v>
      </c>
      <c r="BE58" s="19">
        <v>-5.2</v>
      </c>
      <c r="BF58" s="19"/>
      <c r="BG58" s="19"/>
      <c r="BH58" s="19">
        <v>1</v>
      </c>
      <c r="BI58" s="19">
        <v>6.1</v>
      </c>
      <c r="BJ58" s="19"/>
      <c r="BK58" s="19"/>
      <c r="BL58" s="19"/>
      <c r="BM58" s="19"/>
      <c r="BN58" s="19"/>
      <c r="BO58" s="19">
        <v>3.6</v>
      </c>
      <c r="BP58" s="19">
        <v>-18.399999999999999</v>
      </c>
      <c r="BQ58" s="19">
        <v>-20.3</v>
      </c>
      <c r="BR58" s="19">
        <v>30.4</v>
      </c>
      <c r="BS58" s="19">
        <v>13.1</v>
      </c>
      <c r="BT58" s="19">
        <v>-5.0999999999999996</v>
      </c>
      <c r="BU58" s="19">
        <v>-0.2</v>
      </c>
      <c r="BV58" s="19"/>
      <c r="BW58" s="19"/>
      <c r="BX58" s="19"/>
      <c r="BY58" s="19"/>
      <c r="BZ58" s="19"/>
      <c r="CA58" s="19"/>
      <c r="CB58" s="19">
        <v>-0.6</v>
      </c>
      <c r="CC58" s="19">
        <v>27</v>
      </c>
      <c r="CD58" s="19">
        <v>20.100000000000001</v>
      </c>
      <c r="CE58" s="19">
        <v>-1.2</v>
      </c>
      <c r="CF58" s="19">
        <v>11.8</v>
      </c>
      <c r="CG58" s="19">
        <v>1.7</v>
      </c>
      <c r="CH58" s="19"/>
      <c r="CI58" s="19"/>
      <c r="CJ58" s="19"/>
      <c r="CK58" s="19">
        <v>25.7</v>
      </c>
      <c r="CL58" s="19">
        <v>28.4</v>
      </c>
      <c r="CM58" s="19">
        <v>-24.9</v>
      </c>
      <c r="CN58" s="19">
        <v>-21</v>
      </c>
      <c r="CO58" s="19"/>
      <c r="CP58" s="19"/>
      <c r="CQ58" s="19"/>
      <c r="CR58" s="19"/>
      <c r="CS58" s="19">
        <v>3</v>
      </c>
      <c r="CT58" s="19">
        <v>0.2</v>
      </c>
      <c r="CU58" s="19"/>
      <c r="CV58" s="19">
        <v>-4.5999999999999996</v>
      </c>
      <c r="CW58" s="19">
        <v>0</v>
      </c>
      <c r="CX58" s="19"/>
      <c r="CY58" s="19"/>
      <c r="CZ58" s="19">
        <v>0.4</v>
      </c>
      <c r="DA58" s="19"/>
      <c r="DB58" s="19"/>
      <c r="DC58" s="19"/>
      <c r="DD58" s="19"/>
      <c r="DE58" s="19">
        <v>0.1</v>
      </c>
      <c r="DF58" s="19">
        <v>0.6</v>
      </c>
      <c r="DG58" s="19">
        <v>0.1</v>
      </c>
      <c r="DH58" s="19">
        <v>0.5</v>
      </c>
      <c r="DI58" s="19">
        <v>0.1</v>
      </c>
      <c r="DJ58" s="19">
        <v>0.6</v>
      </c>
      <c r="DK58" s="19"/>
      <c r="DL58" s="19">
        <v>0</v>
      </c>
      <c r="DM58" s="19">
        <v>0</v>
      </c>
      <c r="DN58" s="19">
        <v>0.5</v>
      </c>
      <c r="DO58" s="19">
        <v>6.9</v>
      </c>
      <c r="DP58" s="19">
        <v>2</v>
      </c>
      <c r="DQ58" s="19">
        <v>0.4</v>
      </c>
      <c r="DR58" s="19">
        <v>0.7</v>
      </c>
      <c r="DS58" s="19">
        <v>1.2</v>
      </c>
      <c r="DT58" s="19">
        <v>0</v>
      </c>
      <c r="DU58" s="19"/>
      <c r="DV58" s="19">
        <v>0.6</v>
      </c>
      <c r="DW58" s="19">
        <v>0.3</v>
      </c>
      <c r="DX58" s="19"/>
      <c r="DY58" s="19">
        <v>-1.3</v>
      </c>
      <c r="DZ58" s="19">
        <v>0</v>
      </c>
      <c r="EA58" s="19">
        <v>0.5</v>
      </c>
      <c r="EB58" s="19">
        <v>0.7</v>
      </c>
      <c r="EC58" s="19">
        <v>0.4</v>
      </c>
      <c r="ED58" s="19">
        <v>0.8</v>
      </c>
      <c r="EE58" s="19">
        <v>4</v>
      </c>
      <c r="EF58" s="19">
        <v>0</v>
      </c>
      <c r="EG58" s="19">
        <v>-7.3</v>
      </c>
      <c r="EH58" s="19">
        <v>-9.1</v>
      </c>
      <c r="EI58" s="19">
        <v>0</v>
      </c>
      <c r="EJ58" s="19">
        <v>-1.3</v>
      </c>
      <c r="EK58" s="19">
        <v>1.4</v>
      </c>
      <c r="EL58" s="19">
        <v>0.1</v>
      </c>
      <c r="EM58" s="19">
        <v>1.7</v>
      </c>
      <c r="EN58" s="19">
        <v>0.1</v>
      </c>
      <c r="EO58" s="19">
        <v>0.1</v>
      </c>
      <c r="EP58" s="19">
        <v>0.1</v>
      </c>
      <c r="EQ58" s="19">
        <v>0</v>
      </c>
      <c r="ER58" s="19">
        <v>0</v>
      </c>
      <c r="ES58" s="19">
        <v>0</v>
      </c>
      <c r="ET58" s="19">
        <v>0</v>
      </c>
      <c r="EU58" s="19">
        <v>-0.2</v>
      </c>
      <c r="EV58" s="19">
        <v>0</v>
      </c>
      <c r="EW58" s="19">
        <v>0</v>
      </c>
      <c r="EX58" s="19">
        <v>0</v>
      </c>
      <c r="EY58" s="19">
        <v>0</v>
      </c>
      <c r="EZ58" s="19">
        <v>0.379</v>
      </c>
      <c r="FA58" s="19">
        <v>0.877</v>
      </c>
      <c r="FB58" s="19">
        <v>3.1</v>
      </c>
      <c r="FC58" s="19"/>
      <c r="FD58" s="19"/>
      <c r="FE58" s="19">
        <v>2</v>
      </c>
      <c r="FF58" s="19">
        <v>0</v>
      </c>
      <c r="FG58" s="19">
        <v>3.1</v>
      </c>
      <c r="FH58" s="19"/>
      <c r="FI58" s="19"/>
      <c r="FJ58" s="19"/>
      <c r="FK58" s="19"/>
      <c r="FL58" s="19">
        <v>226.08600000000001</v>
      </c>
      <c r="FM58" s="15"/>
      <c r="FN58" s="19">
        <v>1.13165</v>
      </c>
      <c r="FO58" s="19">
        <v>0</v>
      </c>
      <c r="FP58" s="19">
        <v>1.6080000000000001</v>
      </c>
      <c r="FQ58" s="19">
        <v>0.9</v>
      </c>
      <c r="FR58" s="19">
        <v>0.30945</v>
      </c>
      <c r="FS58" s="19">
        <v>0.13213</v>
      </c>
      <c r="FT58" s="19">
        <v>0.19500000000000001</v>
      </c>
      <c r="FU58" s="19">
        <v>-0.128</v>
      </c>
      <c r="FV58" s="19">
        <v>4.1482299999999999</v>
      </c>
    </row>
    <row r="59" spans="1:178" ht="25.05" customHeight="1" thickBot="1" x14ac:dyDescent="0.35">
      <c r="A59" s="201" t="s">
        <v>792</v>
      </c>
      <c r="B59" s="202"/>
      <c r="C59" s="20">
        <v>161.1</v>
      </c>
      <c r="D59" s="20">
        <v>487.7</v>
      </c>
      <c r="E59" s="20">
        <v>376.35</v>
      </c>
      <c r="F59" s="20">
        <v>11.75</v>
      </c>
      <c r="G59" s="20">
        <v>11.65</v>
      </c>
      <c r="H59" s="20">
        <v>0</v>
      </c>
      <c r="I59" s="20">
        <v>442.15</v>
      </c>
      <c r="J59" s="20">
        <v>48.95</v>
      </c>
      <c r="K59" s="20">
        <v>9.85</v>
      </c>
      <c r="L59" s="20">
        <v>-291.7</v>
      </c>
      <c r="M59" s="20">
        <v>66.8</v>
      </c>
      <c r="N59" s="20">
        <v>-45.5</v>
      </c>
      <c r="O59" s="20">
        <v>659.55</v>
      </c>
      <c r="P59" s="20">
        <v>127</v>
      </c>
      <c r="Q59" s="20">
        <v>283.05</v>
      </c>
      <c r="R59" s="20">
        <v>883.95</v>
      </c>
      <c r="S59" s="20">
        <v>0.3</v>
      </c>
      <c r="T59" s="20">
        <v>0</v>
      </c>
      <c r="U59" s="20">
        <v>0</v>
      </c>
      <c r="V59" s="20">
        <v>0</v>
      </c>
      <c r="W59" s="20">
        <v>0</v>
      </c>
      <c r="X59" s="20">
        <v>2.2000000000000002</v>
      </c>
      <c r="Y59" s="20">
        <v>25.15</v>
      </c>
      <c r="Z59" s="20">
        <v>30.8</v>
      </c>
      <c r="AA59" s="20">
        <v>55.75</v>
      </c>
      <c r="AB59" s="20">
        <v>-80.454999999999998</v>
      </c>
      <c r="AC59" s="20">
        <v>114.185</v>
      </c>
      <c r="AD59" s="20">
        <v>114.07</v>
      </c>
      <c r="AE59" s="20">
        <v>0</v>
      </c>
      <c r="AF59" s="20">
        <v>0</v>
      </c>
      <c r="AG59" s="20">
        <v>0</v>
      </c>
      <c r="AH59" s="20">
        <v>65.400000000000006</v>
      </c>
      <c r="AI59" s="20">
        <v>-206</v>
      </c>
      <c r="AJ59" s="20">
        <v>0</v>
      </c>
      <c r="AK59" s="20">
        <v>0</v>
      </c>
      <c r="AL59" s="20">
        <v>0</v>
      </c>
      <c r="AM59" s="20">
        <v>-28.95</v>
      </c>
      <c r="AN59" s="20">
        <v>-149.4</v>
      </c>
      <c r="AO59" s="20">
        <v>52.2</v>
      </c>
      <c r="AP59" s="20">
        <v>237.55</v>
      </c>
      <c r="AQ59" s="20">
        <v>211.1</v>
      </c>
      <c r="AR59" s="20">
        <v>-9.65</v>
      </c>
      <c r="AS59" s="20">
        <v>38.1</v>
      </c>
      <c r="AT59" s="20">
        <v>15.85</v>
      </c>
      <c r="AU59" s="20">
        <v>839.75</v>
      </c>
      <c r="AV59" s="20">
        <v>-69.150000000000006</v>
      </c>
      <c r="AW59" s="20">
        <v>-1018.85</v>
      </c>
      <c r="AX59" s="20">
        <v>-30.05</v>
      </c>
      <c r="AY59" s="20">
        <v>-32.950000000000003</v>
      </c>
      <c r="AZ59" s="20">
        <v>17.3</v>
      </c>
      <c r="BA59" s="20">
        <v>-28.05</v>
      </c>
      <c r="BB59" s="20">
        <v>58.45</v>
      </c>
      <c r="BC59" s="20">
        <v>12</v>
      </c>
      <c r="BD59" s="20">
        <v>2.2000000000000002</v>
      </c>
      <c r="BE59" s="20">
        <v>-42.85</v>
      </c>
      <c r="BF59" s="20">
        <v>0</v>
      </c>
      <c r="BG59" s="20">
        <v>0</v>
      </c>
      <c r="BH59" s="20">
        <v>85.5</v>
      </c>
      <c r="BI59" s="20">
        <v>34.799999999999997</v>
      </c>
      <c r="BJ59" s="20">
        <v>0</v>
      </c>
      <c r="BK59" s="20">
        <v>0</v>
      </c>
      <c r="BL59" s="20">
        <v>0</v>
      </c>
      <c r="BM59" s="20">
        <v>0</v>
      </c>
      <c r="BN59" s="20">
        <v>0</v>
      </c>
      <c r="BO59" s="20">
        <v>49.3</v>
      </c>
      <c r="BP59" s="20">
        <v>-155.05000000000001</v>
      </c>
      <c r="BQ59" s="20">
        <v>-188.45</v>
      </c>
      <c r="BR59" s="20">
        <v>753.1</v>
      </c>
      <c r="BS59" s="20">
        <v>599.70000000000005</v>
      </c>
      <c r="BT59" s="20">
        <v>141.44999999999999</v>
      </c>
      <c r="BU59" s="20">
        <v>117.9</v>
      </c>
      <c r="BV59" s="20">
        <v>0</v>
      </c>
      <c r="BW59" s="20">
        <v>0</v>
      </c>
      <c r="BX59" s="20">
        <v>0</v>
      </c>
      <c r="BY59" s="20">
        <v>0</v>
      </c>
      <c r="BZ59" s="20">
        <v>0</v>
      </c>
      <c r="CA59" s="20">
        <v>0</v>
      </c>
      <c r="CB59" s="20">
        <v>-14.4</v>
      </c>
      <c r="CC59" s="20">
        <v>892.8</v>
      </c>
      <c r="CD59" s="20">
        <v>711.4</v>
      </c>
      <c r="CE59" s="20">
        <v>121.65</v>
      </c>
      <c r="CF59" s="20">
        <v>159.9</v>
      </c>
      <c r="CG59" s="20">
        <v>116.25</v>
      </c>
      <c r="CH59" s="20">
        <v>0</v>
      </c>
      <c r="CI59" s="20">
        <v>0</v>
      </c>
      <c r="CJ59" s="20">
        <v>0</v>
      </c>
      <c r="CK59" s="20">
        <v>1197.8499999999999</v>
      </c>
      <c r="CL59" s="20">
        <v>1267.9000000000001</v>
      </c>
      <c r="CM59" s="20">
        <v>-49.05</v>
      </c>
      <c r="CN59" s="20">
        <v>-727.65</v>
      </c>
      <c r="CO59" s="20">
        <v>0</v>
      </c>
      <c r="CP59" s="20">
        <v>0</v>
      </c>
      <c r="CQ59" s="20">
        <v>0</v>
      </c>
      <c r="CR59" s="20">
        <v>0</v>
      </c>
      <c r="CS59" s="20">
        <v>15.45</v>
      </c>
      <c r="CT59" s="20">
        <v>-29.4</v>
      </c>
      <c r="CU59" s="20">
        <v>0</v>
      </c>
      <c r="CV59" s="20">
        <v>-128.44999999999999</v>
      </c>
      <c r="CW59" s="20">
        <v>49.7</v>
      </c>
      <c r="CX59" s="20">
        <v>0</v>
      </c>
      <c r="CY59" s="20">
        <v>0</v>
      </c>
      <c r="CZ59" s="20">
        <v>9.6</v>
      </c>
      <c r="DA59" s="20">
        <v>0</v>
      </c>
      <c r="DB59" s="20">
        <v>0</v>
      </c>
      <c r="DC59" s="20">
        <v>0</v>
      </c>
      <c r="DD59" s="20">
        <v>0</v>
      </c>
      <c r="DE59" s="20">
        <v>1.1000000000000001</v>
      </c>
      <c r="DF59" s="20">
        <v>10.45</v>
      </c>
      <c r="DG59" s="20">
        <v>2.6</v>
      </c>
      <c r="DH59" s="20">
        <v>19.850000000000001</v>
      </c>
      <c r="DI59" s="20">
        <v>1.6</v>
      </c>
      <c r="DJ59" s="20">
        <v>13.6</v>
      </c>
      <c r="DK59" s="20">
        <v>0</v>
      </c>
      <c r="DL59" s="20">
        <v>-6.7</v>
      </c>
      <c r="DM59" s="20">
        <v>-14.3</v>
      </c>
      <c r="DN59" s="20">
        <v>27.75</v>
      </c>
      <c r="DO59" s="20">
        <v>172.05</v>
      </c>
      <c r="DP59" s="20">
        <v>42.3</v>
      </c>
      <c r="DQ59" s="20">
        <v>8.6999999999999993</v>
      </c>
      <c r="DR59" s="20">
        <v>18</v>
      </c>
      <c r="DS59" s="20">
        <v>27.25</v>
      </c>
      <c r="DT59" s="20">
        <v>-21.5</v>
      </c>
      <c r="DU59" s="20">
        <v>0</v>
      </c>
      <c r="DV59" s="20">
        <v>7.35</v>
      </c>
      <c r="DW59" s="20">
        <v>5.7</v>
      </c>
      <c r="DX59" s="20">
        <v>0</v>
      </c>
      <c r="DY59" s="20">
        <v>-36.1</v>
      </c>
      <c r="DZ59" s="20">
        <v>1.55</v>
      </c>
      <c r="EA59" s="20">
        <v>8.8000000000000007</v>
      </c>
      <c r="EB59" s="20">
        <v>11</v>
      </c>
      <c r="EC59" s="20">
        <v>11.25</v>
      </c>
      <c r="ED59" s="20">
        <v>19.2</v>
      </c>
      <c r="EE59" s="20">
        <v>84.5</v>
      </c>
      <c r="EF59" s="20">
        <v>22.45</v>
      </c>
      <c r="EG59" s="20">
        <v>-135.19999999999999</v>
      </c>
      <c r="EH59" s="20">
        <v>-132.80000000000001</v>
      </c>
      <c r="EI59" s="20">
        <v>-12</v>
      </c>
      <c r="EJ59" s="20">
        <v>-9.5500000000000007</v>
      </c>
      <c r="EK59" s="20">
        <v>37.200000000000003</v>
      </c>
      <c r="EL59" s="20">
        <v>2.25</v>
      </c>
      <c r="EM59" s="20">
        <v>39</v>
      </c>
      <c r="EN59" s="20">
        <v>2.4</v>
      </c>
      <c r="EO59" s="20">
        <v>2.4</v>
      </c>
      <c r="EP59" s="20">
        <v>2.4</v>
      </c>
      <c r="EQ59" s="20">
        <v>0.15</v>
      </c>
      <c r="ER59" s="20">
        <v>26.4</v>
      </c>
      <c r="ES59" s="20">
        <v>12.95</v>
      </c>
      <c r="ET59" s="20">
        <v>-264.14999999999998</v>
      </c>
      <c r="EU59" s="20">
        <v>-4.8</v>
      </c>
      <c r="EV59" s="20">
        <v>-44</v>
      </c>
      <c r="EW59" s="20">
        <v>1.7</v>
      </c>
      <c r="EX59" s="20">
        <v>212.7</v>
      </c>
      <c r="EY59" s="20">
        <v>13.5</v>
      </c>
      <c r="EZ59" s="20">
        <v>13.811999999999999</v>
      </c>
      <c r="FA59" s="20">
        <v>25.215495000000001</v>
      </c>
      <c r="FB59" s="20">
        <v>48.6</v>
      </c>
      <c r="FC59" s="20">
        <v>0</v>
      </c>
      <c r="FD59" s="20">
        <v>0</v>
      </c>
      <c r="FE59" s="20">
        <v>74.150000000000006</v>
      </c>
      <c r="FF59" s="20">
        <v>27.05</v>
      </c>
      <c r="FG59" s="20">
        <v>66.25</v>
      </c>
      <c r="FH59" s="20">
        <v>0</v>
      </c>
      <c r="FI59" s="20">
        <v>0</v>
      </c>
      <c r="FJ59" s="20">
        <v>0</v>
      </c>
      <c r="FK59" s="20">
        <v>0</v>
      </c>
      <c r="FL59" s="20">
        <v>8904.5274950000003</v>
      </c>
      <c r="FM59" s="21"/>
      <c r="FN59" s="20">
        <v>33.970370000000003</v>
      </c>
      <c r="FO59" s="20">
        <v>-4.2895000000000003</v>
      </c>
      <c r="FP59" s="20">
        <v>34.078000000000003</v>
      </c>
      <c r="FQ59" s="20">
        <v>22</v>
      </c>
      <c r="FR59" s="20">
        <v>7.7070499999999997</v>
      </c>
      <c r="FS59" s="20">
        <v>5.4298400000000004</v>
      </c>
      <c r="FT59" s="20">
        <v>14.958500000000001</v>
      </c>
      <c r="FU59" s="20">
        <v>30.013999999999999</v>
      </c>
      <c r="FV59" s="20">
        <v>143.86825999999999</v>
      </c>
    </row>
  </sheetData>
  <mergeCells count="10">
    <mergeCell ref="FV6:FV9"/>
    <mergeCell ref="FV10"/>
    <mergeCell ref="FN5:FV5"/>
    <mergeCell ref="A59:B59"/>
    <mergeCell ref="B3:G3"/>
    <mergeCell ref="A6:A10"/>
    <mergeCell ref="B6:B10"/>
    <mergeCell ref="FL6:FL9"/>
    <mergeCell ref="FL10"/>
    <mergeCell ref="A5:FL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795</v>
      </c>
      <c r="C5" s="1"/>
      <c r="D5" s="1"/>
      <c r="E5" s="1"/>
      <c r="F5" s="1"/>
      <c r="G5" s="1"/>
      <c r="H5" s="1"/>
    </row>
    <row r="6" spans="1:8" ht="22.95" customHeight="1" x14ac:dyDescent="0.3">
      <c r="A6" s="1"/>
      <c r="B6" s="203" t="s">
        <v>796</v>
      </c>
      <c r="C6" s="203" t="s">
        <v>797</v>
      </c>
      <c r="D6" s="203"/>
      <c r="E6" s="203" t="s">
        <v>798</v>
      </c>
      <c r="F6" s="203"/>
      <c r="G6" s="203"/>
      <c r="H6" s="203" t="s">
        <v>799</v>
      </c>
    </row>
    <row r="7" spans="1:8" ht="31.05" customHeight="1" x14ac:dyDescent="0.3">
      <c r="A7" s="1"/>
      <c r="B7" s="203"/>
      <c r="C7" s="24" t="s">
        <v>800</v>
      </c>
      <c r="D7" s="24" t="s">
        <v>801</v>
      </c>
      <c r="E7" s="24" t="s">
        <v>521</v>
      </c>
      <c r="F7" s="24" t="s">
        <v>520</v>
      </c>
      <c r="G7" s="24" t="s">
        <v>519</v>
      </c>
      <c r="H7" s="24" t="s">
        <v>802</v>
      </c>
    </row>
    <row r="8" spans="1:8" ht="10.95" customHeight="1" x14ac:dyDescent="0.3">
      <c r="A8" s="1"/>
      <c r="B8" s="25" t="s">
        <v>744</v>
      </c>
      <c r="C8" s="26">
        <v>0</v>
      </c>
      <c r="D8" s="26">
        <v>6596.018</v>
      </c>
      <c r="E8" s="27">
        <v>958.87170000000003</v>
      </c>
      <c r="F8" s="27">
        <v>3960.1653999999999</v>
      </c>
      <c r="G8" s="27">
        <v>1676.9809</v>
      </c>
      <c r="H8" s="27">
        <v>240.49180000000001</v>
      </c>
    </row>
    <row r="9" spans="1:8" ht="10.95" customHeight="1" x14ac:dyDescent="0.3">
      <c r="A9" s="1"/>
      <c r="B9" s="25" t="s">
        <v>745</v>
      </c>
      <c r="C9" s="26">
        <v>0</v>
      </c>
      <c r="D9" s="26">
        <v>6467.12</v>
      </c>
      <c r="E9" s="27">
        <v>941.60699999999997</v>
      </c>
      <c r="F9" s="27">
        <v>3855.2314999999999</v>
      </c>
      <c r="G9" s="27">
        <v>1670.2815000000001</v>
      </c>
      <c r="H9" s="27">
        <v>237.9939</v>
      </c>
    </row>
    <row r="10" spans="1:8" ht="10.95" customHeight="1" x14ac:dyDescent="0.3">
      <c r="A10" s="1"/>
      <c r="B10" s="25" t="s">
        <v>746</v>
      </c>
      <c r="C10" s="26">
        <v>0</v>
      </c>
      <c r="D10" s="26">
        <v>6355.4570000000003</v>
      </c>
      <c r="E10" s="27">
        <v>935.30820000000006</v>
      </c>
      <c r="F10" s="27">
        <v>3772.7109999999998</v>
      </c>
      <c r="G10" s="27">
        <v>1647.4377999999999</v>
      </c>
      <c r="H10" s="27">
        <v>236.46709999999999</v>
      </c>
    </row>
    <row r="11" spans="1:8" ht="10.95" customHeight="1" x14ac:dyDescent="0.3">
      <c r="A11" s="1"/>
      <c r="B11" s="25" t="s">
        <v>747</v>
      </c>
      <c r="C11" s="26">
        <v>0</v>
      </c>
      <c r="D11" s="26">
        <v>6261.3630000000003</v>
      </c>
      <c r="E11" s="27">
        <v>885.77099999999996</v>
      </c>
      <c r="F11" s="27">
        <v>3759.7575000000002</v>
      </c>
      <c r="G11" s="27">
        <v>1615.8344999999999</v>
      </c>
      <c r="H11" s="27">
        <v>235.04679999999999</v>
      </c>
    </row>
    <row r="12" spans="1:8" ht="10.95" customHeight="1" x14ac:dyDescent="0.3">
      <c r="A12" s="1"/>
      <c r="B12" s="25" t="s">
        <v>748</v>
      </c>
      <c r="C12" s="26">
        <v>0</v>
      </c>
      <c r="D12" s="26">
        <v>6242.3220000000001</v>
      </c>
      <c r="E12" s="27">
        <v>916.91750000000002</v>
      </c>
      <c r="F12" s="27">
        <v>3693.3355000000001</v>
      </c>
      <c r="G12" s="27">
        <v>1632.069</v>
      </c>
      <c r="H12" s="27">
        <v>234.2911</v>
      </c>
    </row>
    <row r="13" spans="1:8" ht="10.95" customHeight="1" x14ac:dyDescent="0.3">
      <c r="A13" s="1"/>
      <c r="B13" s="25" t="s">
        <v>749</v>
      </c>
      <c r="C13" s="26">
        <v>0</v>
      </c>
      <c r="D13" s="26">
        <v>6219.241</v>
      </c>
      <c r="E13" s="27">
        <v>875.71529999999996</v>
      </c>
      <c r="F13" s="27">
        <v>3686.8987000000002</v>
      </c>
      <c r="G13" s="27">
        <v>1656.627</v>
      </c>
      <c r="H13" s="27">
        <v>232.601</v>
      </c>
    </row>
    <row r="14" spans="1:8" ht="10.95" customHeight="1" x14ac:dyDescent="0.3">
      <c r="A14" s="1"/>
      <c r="B14" s="25" t="s">
        <v>750</v>
      </c>
      <c r="C14" s="26">
        <v>0</v>
      </c>
      <c r="D14" s="26">
        <v>6162.067</v>
      </c>
      <c r="E14" s="27">
        <v>908.928</v>
      </c>
      <c r="F14" s="27">
        <v>3592.7512999999999</v>
      </c>
      <c r="G14" s="27">
        <v>1660.3877</v>
      </c>
      <c r="H14" s="27">
        <v>234.80969999999999</v>
      </c>
    </row>
    <row r="15" spans="1:8" ht="10.95" customHeight="1" x14ac:dyDescent="0.3">
      <c r="A15" s="1"/>
      <c r="B15" s="25" t="s">
        <v>751</v>
      </c>
      <c r="C15" s="26">
        <v>0</v>
      </c>
      <c r="D15" s="26">
        <v>6260.24</v>
      </c>
      <c r="E15" s="27">
        <v>909.98019999999997</v>
      </c>
      <c r="F15" s="27">
        <v>3705.0981000000002</v>
      </c>
      <c r="G15" s="27">
        <v>1645.1617000000001</v>
      </c>
      <c r="H15" s="27">
        <v>235.3441</v>
      </c>
    </row>
    <row r="16" spans="1:8" ht="10.95" customHeight="1" x14ac:dyDescent="0.3">
      <c r="A16" s="1"/>
      <c r="B16" s="25" t="s">
        <v>752</v>
      </c>
      <c r="C16" s="26">
        <v>0</v>
      </c>
      <c r="D16" s="26">
        <v>6236.3069999999998</v>
      </c>
      <c r="E16" s="27">
        <v>881.44579999999996</v>
      </c>
      <c r="F16" s="27">
        <v>3700.2748999999999</v>
      </c>
      <c r="G16" s="27">
        <v>1654.5862999999999</v>
      </c>
      <c r="H16" s="27">
        <v>227.4385</v>
      </c>
    </row>
    <row r="17" spans="1:8" ht="10.95" customHeight="1" x14ac:dyDescent="0.3">
      <c r="A17" s="1"/>
      <c r="B17" s="25" t="s">
        <v>753</v>
      </c>
      <c r="C17" s="26">
        <v>0</v>
      </c>
      <c r="D17" s="26">
        <v>6262.16</v>
      </c>
      <c r="E17" s="27">
        <v>929.55650000000003</v>
      </c>
      <c r="F17" s="27">
        <v>3643.1637000000001</v>
      </c>
      <c r="G17" s="27">
        <v>1689.4398000000001</v>
      </c>
      <c r="H17" s="27">
        <v>226.869</v>
      </c>
    </row>
    <row r="18" spans="1:8" ht="10.95" customHeight="1" x14ac:dyDescent="0.3">
      <c r="A18" s="1"/>
      <c r="B18" s="25" t="s">
        <v>754</v>
      </c>
      <c r="C18" s="26">
        <v>0</v>
      </c>
      <c r="D18" s="26">
        <v>6412.951</v>
      </c>
      <c r="E18" s="27">
        <v>926.08879999999999</v>
      </c>
      <c r="F18" s="27">
        <v>3777.7455</v>
      </c>
      <c r="G18" s="27">
        <v>1709.1167</v>
      </c>
      <c r="H18" s="27">
        <v>225.49549999999999</v>
      </c>
    </row>
    <row r="19" spans="1:8" ht="10.95" customHeight="1" x14ac:dyDescent="0.3">
      <c r="A19" s="1"/>
      <c r="B19" s="25" t="s">
        <v>755</v>
      </c>
      <c r="C19" s="26">
        <v>0</v>
      </c>
      <c r="D19" s="26">
        <v>6584.4120000000003</v>
      </c>
      <c r="E19" s="27">
        <v>996.76859999999999</v>
      </c>
      <c r="F19" s="27">
        <v>3886.1329999999998</v>
      </c>
      <c r="G19" s="27">
        <v>1701.5103999999999</v>
      </c>
      <c r="H19" s="27">
        <v>220.608</v>
      </c>
    </row>
    <row r="20" spans="1:8" ht="10.95" customHeight="1" x14ac:dyDescent="0.3">
      <c r="A20" s="1"/>
      <c r="B20" s="25" t="s">
        <v>756</v>
      </c>
      <c r="C20" s="26">
        <v>0</v>
      </c>
      <c r="D20" s="26">
        <v>6778.6340700000001</v>
      </c>
      <c r="E20" s="27">
        <v>1026.8733999999999</v>
      </c>
      <c r="F20" s="27">
        <v>4034.1320700000001</v>
      </c>
      <c r="G20" s="27">
        <v>1717.6286</v>
      </c>
      <c r="H20" s="27">
        <v>211.6969</v>
      </c>
    </row>
    <row r="21" spans="1:8" ht="10.95" customHeight="1" x14ac:dyDescent="0.3">
      <c r="A21" s="1"/>
      <c r="B21" s="25" t="s">
        <v>757</v>
      </c>
      <c r="C21" s="26">
        <v>0</v>
      </c>
      <c r="D21" s="26">
        <v>6692.05555</v>
      </c>
      <c r="E21" s="27">
        <v>1038.1978999999999</v>
      </c>
      <c r="F21" s="27">
        <v>3923.4329499999999</v>
      </c>
      <c r="G21" s="27">
        <v>1730.4247</v>
      </c>
      <c r="H21" s="27">
        <v>210.09020000000001</v>
      </c>
    </row>
    <row r="22" spans="1:8" ht="10.95" customHeight="1" x14ac:dyDescent="0.3">
      <c r="A22" s="1"/>
      <c r="B22" s="25" t="s">
        <v>758</v>
      </c>
      <c r="C22" s="26">
        <v>0</v>
      </c>
      <c r="D22" s="26">
        <v>6908.5309600000001</v>
      </c>
      <c r="E22" s="27">
        <v>1026.4793999999999</v>
      </c>
      <c r="F22" s="27">
        <v>4171.7168600000005</v>
      </c>
      <c r="G22" s="27">
        <v>1710.3347000000001</v>
      </c>
      <c r="H22" s="27">
        <v>217.36940000000001</v>
      </c>
    </row>
    <row r="23" spans="1:8" ht="10.95" customHeight="1" x14ac:dyDescent="0.3">
      <c r="A23" s="1"/>
      <c r="B23" s="25" t="s">
        <v>759</v>
      </c>
      <c r="C23" s="26">
        <v>0</v>
      </c>
      <c r="D23" s="26">
        <v>6993.4200700000001</v>
      </c>
      <c r="E23" s="27">
        <v>1066.5163</v>
      </c>
      <c r="F23" s="27">
        <v>4202.0294700000004</v>
      </c>
      <c r="G23" s="27">
        <v>1724.8742999999999</v>
      </c>
      <c r="H23" s="27">
        <v>214.5232</v>
      </c>
    </row>
    <row r="24" spans="1:8" ht="10.95" customHeight="1" x14ac:dyDescent="0.3">
      <c r="A24" s="1"/>
      <c r="B24" s="25" t="s">
        <v>760</v>
      </c>
      <c r="C24" s="26">
        <v>0</v>
      </c>
      <c r="D24" s="26">
        <v>7204.9270999999999</v>
      </c>
      <c r="E24" s="27">
        <v>1063.6976</v>
      </c>
      <c r="F24" s="27">
        <v>4372.3294999999998</v>
      </c>
      <c r="G24" s="27">
        <v>1768.9</v>
      </c>
      <c r="H24" s="27">
        <v>224.6002</v>
      </c>
    </row>
    <row r="25" spans="1:8" ht="10.95" customHeight="1" x14ac:dyDescent="0.3">
      <c r="A25" s="1"/>
      <c r="B25" s="25" t="s">
        <v>761</v>
      </c>
      <c r="C25" s="26">
        <v>0</v>
      </c>
      <c r="D25" s="26">
        <v>7285.5991899999999</v>
      </c>
      <c r="E25" s="27">
        <v>1104.403</v>
      </c>
      <c r="F25" s="27">
        <v>4419.5698899999998</v>
      </c>
      <c r="G25" s="27">
        <v>1761.6262999999999</v>
      </c>
      <c r="H25" s="27">
        <v>225.798</v>
      </c>
    </row>
    <row r="26" spans="1:8" ht="10.95" customHeight="1" x14ac:dyDescent="0.3">
      <c r="A26" s="1"/>
      <c r="B26" s="25" t="s">
        <v>762</v>
      </c>
      <c r="C26" s="26">
        <v>0</v>
      </c>
      <c r="D26" s="26">
        <v>7362.1468500000001</v>
      </c>
      <c r="E26" s="27">
        <v>1111.2755999999999</v>
      </c>
      <c r="F26" s="27">
        <v>4460.5853500000003</v>
      </c>
      <c r="G26" s="27">
        <v>1790.2859000000001</v>
      </c>
      <c r="H26" s="27">
        <v>229.959</v>
      </c>
    </row>
    <row r="27" spans="1:8" ht="10.95" customHeight="1" x14ac:dyDescent="0.3">
      <c r="A27" s="1"/>
      <c r="B27" s="25" t="s">
        <v>763</v>
      </c>
      <c r="C27" s="26">
        <v>0</v>
      </c>
      <c r="D27" s="26">
        <v>7491.7646599999998</v>
      </c>
      <c r="E27" s="27">
        <v>1098.1177</v>
      </c>
      <c r="F27" s="27">
        <v>4627.5404600000002</v>
      </c>
      <c r="G27" s="27">
        <v>1766.1065000000001</v>
      </c>
      <c r="H27" s="27">
        <v>233.33860000000001</v>
      </c>
    </row>
    <row r="28" spans="1:8" ht="10.95" customHeight="1" x14ac:dyDescent="0.3">
      <c r="A28" s="1"/>
      <c r="B28" s="25" t="s">
        <v>764</v>
      </c>
      <c r="C28" s="26">
        <v>0</v>
      </c>
      <c r="D28" s="26">
        <v>7545.3437999999996</v>
      </c>
      <c r="E28" s="27">
        <v>1122.7777000000001</v>
      </c>
      <c r="F28" s="27">
        <v>4638.6638999999996</v>
      </c>
      <c r="G28" s="27">
        <v>1783.9022</v>
      </c>
      <c r="H28" s="27">
        <v>236.22540000000001</v>
      </c>
    </row>
    <row r="29" spans="1:8" ht="10.95" customHeight="1" x14ac:dyDescent="0.3">
      <c r="A29" s="1"/>
      <c r="B29" s="25" t="s">
        <v>765</v>
      </c>
      <c r="C29" s="26">
        <v>0</v>
      </c>
      <c r="D29" s="26">
        <v>7513.6326499999996</v>
      </c>
      <c r="E29" s="27">
        <v>1144.8126999999999</v>
      </c>
      <c r="F29" s="27">
        <v>4553.9018500000002</v>
      </c>
      <c r="G29" s="27">
        <v>1814.9181000000001</v>
      </c>
      <c r="H29" s="27">
        <v>235.6781</v>
      </c>
    </row>
    <row r="30" spans="1:8" ht="10.95" customHeight="1" x14ac:dyDescent="0.3">
      <c r="A30" s="1"/>
      <c r="B30" s="25" t="s">
        <v>766</v>
      </c>
      <c r="C30" s="26">
        <v>0</v>
      </c>
      <c r="D30" s="26">
        <v>7626.6819100000002</v>
      </c>
      <c r="E30" s="27">
        <v>1169.9154000000001</v>
      </c>
      <c r="F30" s="27">
        <v>4686.8703100000002</v>
      </c>
      <c r="G30" s="27">
        <v>1769.8961999999999</v>
      </c>
      <c r="H30" s="27">
        <v>234.98779999999999</v>
      </c>
    </row>
    <row r="31" spans="1:8" ht="10.95" customHeight="1" x14ac:dyDescent="0.3">
      <c r="A31" s="1"/>
      <c r="B31" s="25" t="s">
        <v>767</v>
      </c>
      <c r="C31" s="26">
        <v>0</v>
      </c>
      <c r="D31" s="26">
        <v>7468.2330899999997</v>
      </c>
      <c r="E31" s="27">
        <v>1165.0351000000001</v>
      </c>
      <c r="F31" s="27">
        <v>4530.7787900000003</v>
      </c>
      <c r="G31" s="27">
        <v>1772.4192</v>
      </c>
      <c r="H31" s="27">
        <v>230.45339999999999</v>
      </c>
    </row>
    <row r="32" spans="1:8" ht="10.95" customHeight="1" x14ac:dyDescent="0.3">
      <c r="A32" s="1"/>
      <c r="B32" s="25" t="s">
        <v>768</v>
      </c>
      <c r="C32" s="26">
        <v>0</v>
      </c>
      <c r="D32" s="26">
        <v>7504.8750799999998</v>
      </c>
      <c r="E32" s="27">
        <v>1136.1661999999999</v>
      </c>
      <c r="F32" s="27">
        <v>4598.7763800000002</v>
      </c>
      <c r="G32" s="27">
        <v>1769.9324999999999</v>
      </c>
      <c r="H32" s="27">
        <v>230.50579999999999</v>
      </c>
    </row>
    <row r="33" spans="1:8" ht="10.95" customHeight="1" x14ac:dyDescent="0.3">
      <c r="A33" s="1"/>
      <c r="B33" s="25" t="s">
        <v>769</v>
      </c>
      <c r="C33" s="26">
        <v>0</v>
      </c>
      <c r="D33" s="26">
        <v>7234.1035000000002</v>
      </c>
      <c r="E33" s="27">
        <v>1109.6865</v>
      </c>
      <c r="F33" s="27">
        <v>4402.4993999999997</v>
      </c>
      <c r="G33" s="27">
        <v>1721.9176</v>
      </c>
      <c r="H33" s="27">
        <v>228.89179999999999</v>
      </c>
    </row>
    <row r="34" spans="1:8" ht="10.95" customHeight="1" x14ac:dyDescent="0.3">
      <c r="A34" s="1"/>
      <c r="B34" s="25" t="s">
        <v>770</v>
      </c>
      <c r="C34" s="26">
        <v>0</v>
      </c>
      <c r="D34" s="26">
        <v>7351.6220400000002</v>
      </c>
      <c r="E34" s="27">
        <v>1098.6165000000001</v>
      </c>
      <c r="F34" s="27">
        <v>4512.2569400000002</v>
      </c>
      <c r="G34" s="27">
        <v>1740.7485999999999</v>
      </c>
      <c r="H34" s="27">
        <v>236.42169999999999</v>
      </c>
    </row>
    <row r="35" spans="1:8" ht="10.95" customHeight="1" x14ac:dyDescent="0.3">
      <c r="A35" s="1"/>
      <c r="B35" s="25" t="s">
        <v>771</v>
      </c>
      <c r="C35" s="26">
        <v>0</v>
      </c>
      <c r="D35" s="26">
        <v>7445.16705</v>
      </c>
      <c r="E35" s="27">
        <v>1121.4649999999999</v>
      </c>
      <c r="F35" s="27">
        <v>4540.7244499999997</v>
      </c>
      <c r="G35" s="27">
        <v>1782.9775999999999</v>
      </c>
      <c r="H35" s="27">
        <v>237.80940000000001</v>
      </c>
    </row>
    <row r="36" spans="1:8" ht="10.95" customHeight="1" x14ac:dyDescent="0.3">
      <c r="A36" s="1"/>
      <c r="B36" s="25" t="s">
        <v>772</v>
      </c>
      <c r="C36" s="26">
        <v>0</v>
      </c>
      <c r="D36" s="26">
        <v>7476.0257499999998</v>
      </c>
      <c r="E36" s="27">
        <v>1137.5717</v>
      </c>
      <c r="F36" s="27">
        <v>4549.9138499999999</v>
      </c>
      <c r="G36" s="27">
        <v>1788.5401999999999</v>
      </c>
      <c r="H36" s="27">
        <v>237.7183</v>
      </c>
    </row>
    <row r="37" spans="1:8" ht="10.95" customHeight="1" x14ac:dyDescent="0.3">
      <c r="A37" s="1"/>
      <c r="B37" s="25" t="s">
        <v>773</v>
      </c>
      <c r="C37" s="26">
        <v>0</v>
      </c>
      <c r="D37" s="26">
        <v>7434.9598400000004</v>
      </c>
      <c r="E37" s="27">
        <v>1131.402</v>
      </c>
      <c r="F37" s="27">
        <v>4507.0264399999996</v>
      </c>
      <c r="G37" s="27">
        <v>1796.5314000000001</v>
      </c>
      <c r="H37" s="27">
        <v>238.10910000000001</v>
      </c>
    </row>
    <row r="38" spans="1:8" ht="10.95" customHeight="1" x14ac:dyDescent="0.3">
      <c r="A38" s="1"/>
      <c r="B38" s="25" t="s">
        <v>774</v>
      </c>
      <c r="C38" s="26">
        <v>0</v>
      </c>
      <c r="D38" s="26">
        <v>7505.05897</v>
      </c>
      <c r="E38" s="27">
        <v>1118.1478</v>
      </c>
      <c r="F38" s="27">
        <v>4615.4681700000001</v>
      </c>
      <c r="G38" s="27">
        <v>1771.443</v>
      </c>
      <c r="H38" s="27">
        <v>239.1112</v>
      </c>
    </row>
    <row r="39" spans="1:8" ht="10.95" customHeight="1" x14ac:dyDescent="0.3">
      <c r="A39" s="1"/>
      <c r="B39" s="25" t="s">
        <v>775</v>
      </c>
      <c r="C39" s="26">
        <v>0</v>
      </c>
      <c r="D39" s="26">
        <v>7470.9459800000004</v>
      </c>
      <c r="E39" s="27">
        <v>1117.3297</v>
      </c>
      <c r="F39" s="27">
        <v>4552.5844800000004</v>
      </c>
      <c r="G39" s="27">
        <v>1801.0318</v>
      </c>
      <c r="H39" s="27">
        <v>237.41980000000001</v>
      </c>
    </row>
    <row r="40" spans="1:8" ht="10.95" customHeight="1" x14ac:dyDescent="0.3">
      <c r="A40" s="1"/>
      <c r="B40" s="25" t="s">
        <v>776</v>
      </c>
      <c r="C40" s="26">
        <v>0</v>
      </c>
      <c r="D40" s="26">
        <v>7350.5887700000003</v>
      </c>
      <c r="E40" s="27">
        <v>1116.2623000000001</v>
      </c>
      <c r="F40" s="27">
        <v>4454.8287700000001</v>
      </c>
      <c r="G40" s="27">
        <v>1779.4976999999999</v>
      </c>
      <c r="H40" s="27">
        <v>235.7379</v>
      </c>
    </row>
    <row r="41" spans="1:8" ht="10.95" customHeight="1" x14ac:dyDescent="0.3">
      <c r="A41" s="1"/>
      <c r="B41" s="25" t="s">
        <v>777</v>
      </c>
      <c r="C41" s="26">
        <v>0</v>
      </c>
      <c r="D41" s="26">
        <v>7381.3123800000003</v>
      </c>
      <c r="E41" s="27">
        <v>1101.6978999999999</v>
      </c>
      <c r="F41" s="27">
        <v>4508.8660799999998</v>
      </c>
      <c r="G41" s="27">
        <v>1770.7483999999999</v>
      </c>
      <c r="H41" s="27">
        <v>232.74590000000001</v>
      </c>
    </row>
    <row r="42" spans="1:8" ht="10.95" customHeight="1" x14ac:dyDescent="0.3">
      <c r="A42" s="1"/>
      <c r="B42" s="25" t="s">
        <v>778</v>
      </c>
      <c r="C42" s="26">
        <v>0</v>
      </c>
      <c r="D42" s="26">
        <v>7351.8408399999998</v>
      </c>
      <c r="E42" s="27">
        <v>1074.135</v>
      </c>
      <c r="F42" s="27">
        <v>4437.8377399999999</v>
      </c>
      <c r="G42" s="27">
        <v>1839.8680999999999</v>
      </c>
      <c r="H42" s="27">
        <v>225.0016</v>
      </c>
    </row>
    <row r="43" spans="1:8" ht="10.95" customHeight="1" x14ac:dyDescent="0.3">
      <c r="A43" s="1"/>
      <c r="B43" s="25" t="s">
        <v>779</v>
      </c>
      <c r="C43" s="26">
        <v>0</v>
      </c>
      <c r="D43" s="26">
        <v>7333.4897199999996</v>
      </c>
      <c r="E43" s="27">
        <v>1052.8661</v>
      </c>
      <c r="F43" s="27">
        <v>4405.7414200000003</v>
      </c>
      <c r="G43" s="27">
        <v>1874.8822</v>
      </c>
      <c r="H43" s="27">
        <v>219.0581</v>
      </c>
    </row>
    <row r="44" spans="1:8" ht="10.95" customHeight="1" x14ac:dyDescent="0.3">
      <c r="A44" s="1"/>
      <c r="B44" s="25" t="s">
        <v>780</v>
      </c>
      <c r="C44" s="26">
        <v>0</v>
      </c>
      <c r="D44" s="26">
        <v>7560.8710000000001</v>
      </c>
      <c r="E44" s="27">
        <v>1125.2203999999999</v>
      </c>
      <c r="F44" s="27">
        <v>4533.2606999999998</v>
      </c>
      <c r="G44" s="27">
        <v>1902.3898999999999</v>
      </c>
      <c r="H44" s="27">
        <v>211.51990000000001</v>
      </c>
    </row>
    <row r="45" spans="1:8" ht="10.95" customHeight="1" x14ac:dyDescent="0.3">
      <c r="A45" s="1"/>
      <c r="B45" s="25" t="s">
        <v>781</v>
      </c>
      <c r="C45" s="26">
        <v>0</v>
      </c>
      <c r="D45" s="26">
        <v>7583.598</v>
      </c>
      <c r="E45" s="27">
        <v>1176.9496999999999</v>
      </c>
      <c r="F45" s="27">
        <v>4518.7829000000002</v>
      </c>
      <c r="G45" s="27">
        <v>1887.8653999999999</v>
      </c>
      <c r="H45" s="27">
        <v>211.64519999999999</v>
      </c>
    </row>
    <row r="46" spans="1:8" ht="10.95" customHeight="1" x14ac:dyDescent="0.3">
      <c r="A46" s="1"/>
      <c r="B46" s="25" t="s">
        <v>782</v>
      </c>
      <c r="C46" s="26">
        <v>0</v>
      </c>
      <c r="D46" s="26">
        <v>7629.607</v>
      </c>
      <c r="E46" s="27">
        <v>1201.4434000000001</v>
      </c>
      <c r="F46" s="27">
        <v>4551.4724999999999</v>
      </c>
      <c r="G46" s="27">
        <v>1876.6911</v>
      </c>
      <c r="H46" s="27">
        <v>215.35849999999999</v>
      </c>
    </row>
    <row r="47" spans="1:8" ht="10.95" customHeight="1" x14ac:dyDescent="0.3">
      <c r="A47" s="1"/>
      <c r="B47" s="25" t="s">
        <v>783</v>
      </c>
      <c r="C47" s="26">
        <v>0</v>
      </c>
      <c r="D47" s="26">
        <v>7619.3770000000004</v>
      </c>
      <c r="E47" s="27">
        <v>1194.4404999999999</v>
      </c>
      <c r="F47" s="27">
        <v>4544.9498999999996</v>
      </c>
      <c r="G47" s="27">
        <v>1879.9866</v>
      </c>
      <c r="H47" s="27">
        <v>222.8811</v>
      </c>
    </row>
    <row r="48" spans="1:8" ht="10.95" customHeight="1" x14ac:dyDescent="0.3">
      <c r="A48" s="1"/>
      <c r="B48" s="25" t="s">
        <v>784</v>
      </c>
      <c r="C48" s="26">
        <v>0</v>
      </c>
      <c r="D48" s="26">
        <v>7614.1450000000004</v>
      </c>
      <c r="E48" s="27">
        <v>1174.1837</v>
      </c>
      <c r="F48" s="27">
        <v>4559.3977999999997</v>
      </c>
      <c r="G48" s="27">
        <v>1880.5635</v>
      </c>
      <c r="H48" s="27">
        <v>234.8449</v>
      </c>
    </row>
    <row r="49" spans="1:8" ht="10.95" customHeight="1" x14ac:dyDescent="0.3">
      <c r="A49" s="1"/>
      <c r="B49" s="25" t="s">
        <v>785</v>
      </c>
      <c r="C49" s="26">
        <v>0</v>
      </c>
      <c r="D49" s="26">
        <v>7543.0069999999996</v>
      </c>
      <c r="E49" s="27">
        <v>1152.377</v>
      </c>
      <c r="F49" s="27">
        <v>4513.5006000000003</v>
      </c>
      <c r="G49" s="27">
        <v>1877.1294</v>
      </c>
      <c r="H49" s="27">
        <v>234.5855</v>
      </c>
    </row>
    <row r="50" spans="1:8" ht="10.95" customHeight="1" x14ac:dyDescent="0.3">
      <c r="A50" s="1"/>
      <c r="B50" s="25" t="s">
        <v>786</v>
      </c>
      <c r="C50" s="26">
        <v>0</v>
      </c>
      <c r="D50" s="26">
        <v>7453.94</v>
      </c>
      <c r="E50" s="27">
        <v>1132.8320000000001</v>
      </c>
      <c r="F50" s="27">
        <v>4450.3612999999996</v>
      </c>
      <c r="G50" s="27">
        <v>1870.7466999999999</v>
      </c>
      <c r="H50" s="27">
        <v>238.31290000000001</v>
      </c>
    </row>
    <row r="51" spans="1:8" ht="10.95" customHeight="1" x14ac:dyDescent="0.3">
      <c r="A51" s="1"/>
      <c r="B51" s="25" t="s">
        <v>787</v>
      </c>
      <c r="C51" s="26">
        <v>0</v>
      </c>
      <c r="D51" s="26">
        <v>7406.96</v>
      </c>
      <c r="E51" s="27">
        <v>1093.2057</v>
      </c>
      <c r="F51" s="27">
        <v>4445.3316999999997</v>
      </c>
      <c r="G51" s="27">
        <v>1868.4226000000001</v>
      </c>
      <c r="H51" s="27">
        <v>240.85419999999999</v>
      </c>
    </row>
    <row r="52" spans="1:8" ht="10.95" customHeight="1" x14ac:dyDescent="0.3">
      <c r="A52" s="1"/>
      <c r="B52" s="25" t="s">
        <v>788</v>
      </c>
      <c r="C52" s="26">
        <v>0</v>
      </c>
      <c r="D52" s="26">
        <v>7317.0690000000004</v>
      </c>
      <c r="E52" s="27">
        <v>1053.7416000000001</v>
      </c>
      <c r="F52" s="27">
        <v>4439.5550000000003</v>
      </c>
      <c r="G52" s="27">
        <v>1823.7724000000001</v>
      </c>
      <c r="H52" s="27">
        <v>242.52770000000001</v>
      </c>
    </row>
    <row r="53" spans="1:8" ht="10.95" customHeight="1" x14ac:dyDescent="0.3">
      <c r="A53" s="1"/>
      <c r="B53" s="25" t="s">
        <v>789</v>
      </c>
      <c r="C53" s="26">
        <v>0</v>
      </c>
      <c r="D53" s="26">
        <v>7064.8370000000004</v>
      </c>
      <c r="E53" s="27">
        <v>1007.8469</v>
      </c>
      <c r="F53" s="27">
        <v>4276.9193999999998</v>
      </c>
      <c r="G53" s="27">
        <v>1780.0707</v>
      </c>
      <c r="H53" s="27">
        <v>243.3152</v>
      </c>
    </row>
    <row r="54" spans="1:8" ht="10.95" customHeight="1" x14ac:dyDescent="0.3">
      <c r="A54" s="1"/>
      <c r="B54" s="25" t="s">
        <v>790</v>
      </c>
      <c r="C54" s="26">
        <v>0</v>
      </c>
      <c r="D54" s="26">
        <v>6908.9449999999997</v>
      </c>
      <c r="E54" s="27">
        <v>1008.8738</v>
      </c>
      <c r="F54" s="27">
        <v>4144.4477999999999</v>
      </c>
      <c r="G54" s="27">
        <v>1755.6233999999999</v>
      </c>
      <c r="H54" s="27">
        <v>244.10159999999999</v>
      </c>
    </row>
    <row r="55" spans="1:8" ht="10.95" customHeight="1" x14ac:dyDescent="0.3">
      <c r="A55" s="1"/>
      <c r="B55" s="25" t="s">
        <v>49</v>
      </c>
      <c r="C55" s="26">
        <v>0</v>
      </c>
      <c r="D55" s="26">
        <v>6725.6639999999998</v>
      </c>
      <c r="E55" s="27">
        <v>960.09799999999996</v>
      </c>
      <c r="F55" s="27">
        <v>4026.1880000000001</v>
      </c>
      <c r="G55" s="27">
        <v>1739.3779999999999</v>
      </c>
      <c r="H55" s="27">
        <v>243.2354</v>
      </c>
    </row>
    <row r="56" spans="1:8" ht="16.95" customHeight="1" x14ac:dyDescent="0.3">
      <c r="A56" s="1"/>
      <c r="B56" s="28" t="s">
        <v>803</v>
      </c>
      <c r="C56" s="29">
        <v>0</v>
      </c>
      <c r="D56" s="29">
        <v>7629.607</v>
      </c>
      <c r="E56" s="30">
        <v>1201.4434000000001</v>
      </c>
      <c r="F56" s="30">
        <v>4686.8703100000002</v>
      </c>
      <c r="G56" s="30">
        <v>1902.3898999999999</v>
      </c>
      <c r="H56" s="30">
        <v>244.10159999999999</v>
      </c>
    </row>
    <row r="57" spans="1:8" ht="16.95" customHeight="1" x14ac:dyDescent="0.3">
      <c r="A57" s="1"/>
      <c r="B57" s="28" t="s">
        <v>804</v>
      </c>
      <c r="C57" s="29">
        <v>0</v>
      </c>
      <c r="D57" s="29">
        <v>6162.067</v>
      </c>
      <c r="E57" s="30">
        <v>875.71529999999996</v>
      </c>
      <c r="F57" s="30">
        <v>3592.7512999999999</v>
      </c>
      <c r="G57" s="30">
        <v>1615.8344999999999</v>
      </c>
      <c r="H57" s="30">
        <v>210.09020000000001</v>
      </c>
    </row>
    <row r="58" spans="1:8" ht="16.95" customHeight="1" x14ac:dyDescent="0.3">
      <c r="A58" s="1"/>
      <c r="B58" s="28" t="s">
        <v>805</v>
      </c>
      <c r="C58" s="29">
        <v>0</v>
      </c>
      <c r="D58" s="29">
        <v>7087.4716212499998</v>
      </c>
      <c r="E58" s="30">
        <v>1058.3670791666666</v>
      </c>
      <c r="F58" s="30">
        <v>4265.5314420833329</v>
      </c>
      <c r="G58" s="30">
        <v>1763.5731000000001</v>
      </c>
      <c r="H58" s="30">
        <v>230.70602916666667</v>
      </c>
    </row>
    <row r="59" spans="1:8" ht="16.95" customHeight="1" x14ac:dyDescent="0.3">
      <c r="A59" s="1"/>
      <c r="B59" s="23" t="s">
        <v>806</v>
      </c>
      <c r="C59" s="31">
        <v>0</v>
      </c>
      <c r="D59" s="31">
        <v>170099.31891</v>
      </c>
      <c r="E59" s="32">
        <v>25400.8099</v>
      </c>
      <c r="F59" s="32">
        <v>102372.75461</v>
      </c>
      <c r="G59" s="32">
        <v>42325.754399999998</v>
      </c>
      <c r="H59" s="32">
        <v>5536.9447</v>
      </c>
    </row>
    <row r="60" spans="1:8" x14ac:dyDescent="0.3">
      <c r="A60" s="1"/>
      <c r="B60" s="1"/>
      <c r="C60" s="1"/>
      <c r="D60" s="1"/>
      <c r="E60" s="1"/>
      <c r="F60" s="1"/>
      <c r="G60" s="1"/>
      <c r="H60" s="1"/>
    </row>
    <row r="61" spans="1:8" ht="15.6" x14ac:dyDescent="0.3">
      <c r="A61" s="1"/>
      <c r="B61" s="33" t="s">
        <v>807</v>
      </c>
      <c r="C61" s="1"/>
      <c r="D61" s="1"/>
      <c r="E61" s="1"/>
      <c r="F61" s="1"/>
      <c r="G61" s="1"/>
      <c r="H61" s="1"/>
    </row>
    <row r="62" spans="1:8" ht="15.6" x14ac:dyDescent="0.3">
      <c r="A62" s="1"/>
      <c r="B62" s="33"/>
      <c r="C62" s="1"/>
      <c r="D62" s="1"/>
      <c r="E62" s="1"/>
      <c r="F62" s="1"/>
      <c r="G62" s="1"/>
      <c r="H62" s="1"/>
    </row>
    <row r="63" spans="1:8" x14ac:dyDescent="0.3">
      <c r="A63" s="1"/>
      <c r="B63" s="34"/>
      <c r="C63" s="34"/>
      <c r="D63" s="1" t="s">
        <v>808</v>
      </c>
      <c r="E63" s="35"/>
      <c r="F63" s="1"/>
      <c r="G63" s="1"/>
      <c r="H63" s="1"/>
    </row>
    <row r="64" spans="1:8" x14ac:dyDescent="0.3">
      <c r="A64" s="1"/>
      <c r="B64" s="36"/>
      <c r="C64" s="36"/>
      <c r="D64" s="1" t="s">
        <v>809</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810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6" t="s">
        <v>796</v>
      </c>
      <c r="C6" s="204" t="s">
        <v>811</v>
      </c>
      <c r="D6" s="204"/>
      <c r="E6" s="204"/>
      <c r="F6" s="204"/>
      <c r="G6" s="204"/>
      <c r="H6" s="204"/>
      <c r="I6" s="204"/>
      <c r="J6" s="204"/>
      <c r="K6" s="204"/>
      <c r="L6" s="204"/>
      <c r="M6" s="204"/>
      <c r="N6" s="204"/>
      <c r="O6" s="204"/>
      <c r="P6" s="204"/>
      <c r="Q6" s="204"/>
      <c r="R6" s="204"/>
      <c r="S6" s="204"/>
      <c r="T6" s="204"/>
      <c r="U6" s="204"/>
      <c r="V6" s="204"/>
      <c r="W6" s="204"/>
      <c r="X6" s="205" t="s">
        <v>812</v>
      </c>
      <c r="Y6" s="205"/>
      <c r="Z6" s="205"/>
      <c r="AA6" s="205"/>
      <c r="AB6" s="205"/>
      <c r="AC6" s="205"/>
      <c r="AD6" s="205"/>
      <c r="AE6" s="205"/>
      <c r="AF6" s="205"/>
      <c r="AG6" s="205"/>
      <c r="AH6" s="205"/>
      <c r="AI6" s="205"/>
      <c r="AJ6" s="205"/>
      <c r="AK6" s="205"/>
      <c r="AL6" s="205"/>
      <c r="AM6" s="205"/>
      <c r="AN6" s="205"/>
      <c r="AO6" s="205"/>
      <c r="AP6" s="205"/>
      <c r="AQ6" s="205"/>
      <c r="AR6" s="205"/>
      <c r="AS6" s="205"/>
      <c r="AT6" s="205"/>
      <c r="AU6" s="205"/>
      <c r="AV6" s="205"/>
      <c r="AW6" s="205"/>
      <c r="AX6" s="205"/>
      <c r="AY6" s="205"/>
      <c r="AZ6" s="205"/>
      <c r="BA6" s="205"/>
      <c r="BB6" s="205"/>
      <c r="BC6" s="205"/>
      <c r="BD6" s="205"/>
      <c r="BE6" s="205"/>
      <c r="BF6" s="205"/>
      <c r="BG6" s="205"/>
      <c r="BH6" s="205"/>
      <c r="BI6" s="205"/>
      <c r="BJ6" s="205"/>
      <c r="BK6" s="205"/>
      <c r="BL6" s="205"/>
      <c r="BM6" s="205"/>
      <c r="BN6" s="205"/>
      <c r="BO6" s="205"/>
      <c r="BP6" s="204" t="s">
        <v>813</v>
      </c>
      <c r="BQ6" s="204"/>
      <c r="BR6" s="204"/>
      <c r="BS6" s="204"/>
      <c r="BT6" s="204"/>
      <c r="BU6" s="204"/>
      <c r="BV6" s="204"/>
      <c r="BW6" s="204"/>
      <c r="BX6" s="204"/>
      <c r="BY6" s="204"/>
      <c r="BZ6" s="204"/>
      <c r="CA6" s="204"/>
      <c r="CB6" s="204"/>
      <c r="CC6" s="204"/>
      <c r="CD6" s="204"/>
      <c r="CE6" s="204"/>
      <c r="CF6" s="204"/>
      <c r="CG6" s="204"/>
      <c r="CH6" s="204"/>
      <c r="CI6" s="204"/>
      <c r="CJ6" s="204"/>
      <c r="CK6" s="204"/>
      <c r="CL6" s="204"/>
      <c r="CM6" s="204"/>
      <c r="CN6" s="204"/>
      <c r="CO6" s="204"/>
      <c r="CP6" s="204"/>
      <c r="CQ6" s="204"/>
      <c r="CR6" s="204"/>
      <c r="CS6" s="204"/>
      <c r="CT6" s="204"/>
    </row>
    <row r="7" spans="1:98" ht="48.75" customHeight="1" x14ac:dyDescent="0.3">
      <c r="A7" s="1"/>
      <c r="B7" s="206"/>
      <c r="C7" s="38" t="s">
        <v>814</v>
      </c>
      <c r="D7" s="38" t="s">
        <v>815</v>
      </c>
      <c r="E7" s="38" t="s">
        <v>816</v>
      </c>
      <c r="F7" s="38" t="s">
        <v>817</v>
      </c>
      <c r="G7" s="38" t="s">
        <v>818</v>
      </c>
      <c r="H7" s="38" t="s">
        <v>819</v>
      </c>
      <c r="I7" s="38" t="s">
        <v>820</v>
      </c>
      <c r="J7" s="38" t="s">
        <v>821</v>
      </c>
      <c r="K7" s="38" t="s">
        <v>822</v>
      </c>
      <c r="L7" s="38" t="s">
        <v>823</v>
      </c>
      <c r="M7" s="38" t="s">
        <v>824</v>
      </c>
      <c r="N7" s="38" t="s">
        <v>825</v>
      </c>
      <c r="O7" s="38" t="s">
        <v>826</v>
      </c>
      <c r="P7" s="38" t="s">
        <v>827</v>
      </c>
      <c r="Q7" s="38" t="s">
        <v>828</v>
      </c>
      <c r="R7" s="38" t="s">
        <v>829</v>
      </c>
      <c r="S7" s="38" t="s">
        <v>830</v>
      </c>
      <c r="T7" s="38" t="s">
        <v>831</v>
      </c>
      <c r="U7" s="38" t="s">
        <v>832</v>
      </c>
      <c r="V7" s="38" t="s">
        <v>833</v>
      </c>
      <c r="W7" s="38" t="s">
        <v>834</v>
      </c>
      <c r="X7" s="39" t="s">
        <v>835</v>
      </c>
      <c r="Y7" s="39" t="s">
        <v>836</v>
      </c>
      <c r="Z7" s="39" t="s">
        <v>837</v>
      </c>
      <c r="AA7" s="39" t="s">
        <v>814</v>
      </c>
      <c r="AB7" s="39" t="s">
        <v>815</v>
      </c>
      <c r="AC7" s="39" t="s">
        <v>838</v>
      </c>
      <c r="AD7" s="39" t="s">
        <v>818</v>
      </c>
      <c r="AE7" s="39" t="s">
        <v>819</v>
      </c>
      <c r="AF7" s="39" t="s">
        <v>839</v>
      </c>
      <c r="AG7" s="39" t="s">
        <v>820</v>
      </c>
      <c r="AH7" s="39" t="s">
        <v>840</v>
      </c>
      <c r="AI7" s="39" t="s">
        <v>841</v>
      </c>
      <c r="AJ7" s="39" t="s">
        <v>842</v>
      </c>
      <c r="AK7" s="39" t="s">
        <v>843</v>
      </c>
      <c r="AL7" s="39" t="s">
        <v>844</v>
      </c>
      <c r="AM7" s="39" t="s">
        <v>845</v>
      </c>
      <c r="AN7" s="39" t="s">
        <v>314</v>
      </c>
      <c r="AO7" s="39" t="s">
        <v>846</v>
      </c>
      <c r="AP7" s="39" t="s">
        <v>318</v>
      </c>
      <c r="AQ7" s="39" t="s">
        <v>847</v>
      </c>
      <c r="AR7" s="39" t="s">
        <v>848</v>
      </c>
      <c r="AS7" s="39" t="s">
        <v>849</v>
      </c>
      <c r="AT7" s="39" t="s">
        <v>850</v>
      </c>
      <c r="AU7" s="39" t="s">
        <v>851</v>
      </c>
      <c r="AV7" s="39" t="s">
        <v>852</v>
      </c>
      <c r="AW7" s="39" t="s">
        <v>853</v>
      </c>
      <c r="AX7" s="39" t="s">
        <v>827</v>
      </c>
      <c r="AY7" s="39" t="s">
        <v>854</v>
      </c>
      <c r="AZ7" s="39" t="s">
        <v>855</v>
      </c>
      <c r="BA7" s="39" t="s">
        <v>856</v>
      </c>
      <c r="BB7" s="39" t="s">
        <v>828</v>
      </c>
      <c r="BC7" s="39" t="s">
        <v>857</v>
      </c>
      <c r="BD7" s="39" t="s">
        <v>830</v>
      </c>
      <c r="BE7" s="39" t="s">
        <v>858</v>
      </c>
      <c r="BF7" s="39" t="s">
        <v>859</v>
      </c>
      <c r="BG7" s="39" t="s">
        <v>860</v>
      </c>
      <c r="BH7" s="39" t="s">
        <v>861</v>
      </c>
      <c r="BI7" s="39" t="s">
        <v>862</v>
      </c>
      <c r="BJ7" s="39" t="s">
        <v>832</v>
      </c>
      <c r="BK7" s="39" t="s">
        <v>863</v>
      </c>
      <c r="BL7" s="39" t="s">
        <v>864</v>
      </c>
      <c r="BM7" s="39" t="s">
        <v>833</v>
      </c>
      <c r="BN7" s="39" t="s">
        <v>577</v>
      </c>
      <c r="BO7" s="39" t="s">
        <v>834</v>
      </c>
      <c r="BP7" s="38" t="s">
        <v>865</v>
      </c>
      <c r="BQ7" s="38" t="s">
        <v>814</v>
      </c>
      <c r="BR7" s="38" t="s">
        <v>866</v>
      </c>
      <c r="BS7" s="38" t="s">
        <v>867</v>
      </c>
      <c r="BT7" s="38" t="s">
        <v>868</v>
      </c>
      <c r="BU7" s="38" t="s">
        <v>869</v>
      </c>
      <c r="BV7" s="38" t="s">
        <v>870</v>
      </c>
      <c r="BW7" s="38" t="s">
        <v>871</v>
      </c>
      <c r="BX7" s="38" t="s">
        <v>872</v>
      </c>
      <c r="BY7" s="38" t="s">
        <v>820</v>
      </c>
      <c r="BZ7" s="38" t="s">
        <v>873</v>
      </c>
      <c r="CA7" s="38" t="s">
        <v>874</v>
      </c>
      <c r="CB7" s="38" t="s">
        <v>844</v>
      </c>
      <c r="CC7" s="38" t="s">
        <v>846</v>
      </c>
      <c r="CD7" s="38" t="s">
        <v>318</v>
      </c>
      <c r="CE7" s="38" t="s">
        <v>322</v>
      </c>
      <c r="CF7" s="38" t="s">
        <v>875</v>
      </c>
      <c r="CG7" s="38" t="s">
        <v>876</v>
      </c>
      <c r="CH7" s="38" t="s">
        <v>849</v>
      </c>
      <c r="CI7" s="38" t="s">
        <v>850</v>
      </c>
      <c r="CJ7" s="38" t="s">
        <v>851</v>
      </c>
      <c r="CK7" s="38" t="s">
        <v>853</v>
      </c>
      <c r="CL7" s="38" t="s">
        <v>877</v>
      </c>
      <c r="CM7" s="38" t="s">
        <v>828</v>
      </c>
      <c r="CN7" s="38" t="s">
        <v>830</v>
      </c>
      <c r="CO7" s="38" t="s">
        <v>878</v>
      </c>
      <c r="CP7" s="38" t="s">
        <v>451</v>
      </c>
      <c r="CQ7" s="38" t="s">
        <v>832</v>
      </c>
      <c r="CR7" s="38" t="s">
        <v>577</v>
      </c>
      <c r="CS7" s="38" t="s">
        <v>834</v>
      </c>
      <c r="CT7" s="38" t="s">
        <v>879</v>
      </c>
    </row>
    <row r="8" spans="1:98" ht="15.6" x14ac:dyDescent="0.3">
      <c r="A8" s="1"/>
      <c r="B8" s="40" t="s">
        <v>744</v>
      </c>
      <c r="C8" s="41"/>
      <c r="D8" s="41"/>
      <c r="E8" s="41">
        <v>44.209240000000001</v>
      </c>
      <c r="F8" s="41">
        <v>12.013</v>
      </c>
      <c r="G8" s="41"/>
      <c r="H8" s="41"/>
      <c r="I8" s="41"/>
      <c r="J8" s="41"/>
      <c r="K8" s="41"/>
      <c r="L8" s="41">
        <v>26.957699999999999</v>
      </c>
      <c r="M8" s="41">
        <v>13.7097</v>
      </c>
      <c r="N8" s="41">
        <v>12.87</v>
      </c>
      <c r="O8" s="41">
        <v>31.085999999999999</v>
      </c>
      <c r="P8" s="41"/>
      <c r="Q8" s="41"/>
      <c r="R8" s="41">
        <v>56.252000000000002</v>
      </c>
      <c r="S8" s="41"/>
      <c r="T8" s="41">
        <v>48.335999999999999</v>
      </c>
      <c r="U8" s="41"/>
      <c r="V8" s="41">
        <v>9</v>
      </c>
      <c r="W8" s="41"/>
      <c r="X8" s="41">
        <v>118.62294</v>
      </c>
      <c r="Y8" s="41"/>
      <c r="Z8" s="41">
        <v>9.1397600000000008</v>
      </c>
      <c r="AA8" s="41"/>
      <c r="AB8" s="41"/>
      <c r="AC8" s="41">
        <v>14.45</v>
      </c>
      <c r="AD8" s="41"/>
      <c r="AE8" s="41"/>
      <c r="AF8" s="41">
        <v>3.7</v>
      </c>
      <c r="AG8" s="41"/>
      <c r="AH8" s="41">
        <v>6.3578999999999999</v>
      </c>
      <c r="AI8" s="41"/>
      <c r="AJ8" s="41">
        <v>5.33786</v>
      </c>
      <c r="AK8" s="41">
        <v>8.5540000000000003</v>
      </c>
      <c r="AL8" s="41"/>
      <c r="AM8" s="41">
        <v>51.179580000000001</v>
      </c>
      <c r="AN8" s="41">
        <v>129.5076</v>
      </c>
      <c r="AO8" s="41">
        <v>28.4344</v>
      </c>
      <c r="AP8" s="41">
        <v>0.81</v>
      </c>
      <c r="AQ8" s="41">
        <v>170.82</v>
      </c>
      <c r="AR8" s="41"/>
      <c r="AS8" s="41">
        <v>37.906590000000001</v>
      </c>
      <c r="AT8" s="41">
        <v>33.464570000000002</v>
      </c>
      <c r="AU8" s="41"/>
      <c r="AV8" s="41">
        <v>195.14322999999999</v>
      </c>
      <c r="AW8" s="41">
        <v>35.759039999999999</v>
      </c>
      <c r="AX8" s="41"/>
      <c r="AY8" s="41">
        <v>2.0822400000000001</v>
      </c>
      <c r="AZ8" s="41"/>
      <c r="BA8" s="41">
        <v>1.6</v>
      </c>
      <c r="BB8" s="41"/>
      <c r="BC8" s="41">
        <v>73.694059999999993</v>
      </c>
      <c r="BD8" s="41"/>
      <c r="BE8" s="41">
        <v>12</v>
      </c>
      <c r="BF8" s="41"/>
      <c r="BG8" s="41"/>
      <c r="BH8" s="41"/>
      <c r="BI8" s="41">
        <v>14.378909999999999</v>
      </c>
      <c r="BJ8" s="41"/>
      <c r="BK8" s="41"/>
      <c r="BL8" s="41"/>
      <c r="BM8" s="41">
        <v>7.3209999999999997</v>
      </c>
      <c r="BN8" s="41">
        <v>31.72</v>
      </c>
      <c r="BO8" s="41"/>
      <c r="BP8" s="41">
        <v>134.08386999999999</v>
      </c>
      <c r="BQ8" s="41"/>
      <c r="BR8" s="41">
        <v>5.2615499999999997</v>
      </c>
      <c r="BS8" s="41">
        <v>131.24770000000001</v>
      </c>
      <c r="BT8" s="41">
        <v>14.629960000000001</v>
      </c>
      <c r="BU8" s="41"/>
      <c r="BV8" s="41">
        <v>16.459399999999999</v>
      </c>
      <c r="BW8" s="41">
        <v>3.85819</v>
      </c>
      <c r="BX8" s="41"/>
      <c r="BY8" s="41"/>
      <c r="BZ8" s="41">
        <v>94.607100000000003</v>
      </c>
      <c r="CA8" s="41">
        <v>24.946000000000002</v>
      </c>
      <c r="CB8" s="41"/>
      <c r="CC8" s="41">
        <v>0.6</v>
      </c>
      <c r="CD8" s="41">
        <v>27.551100000000002</v>
      </c>
      <c r="CE8" s="41">
        <v>463.16822000000002</v>
      </c>
      <c r="CF8" s="41"/>
      <c r="CG8" s="41">
        <v>79.965699999999998</v>
      </c>
      <c r="CH8" s="41">
        <v>18.26718</v>
      </c>
      <c r="CI8" s="41"/>
      <c r="CJ8" s="41"/>
      <c r="CK8" s="41"/>
      <c r="CL8" s="41">
        <v>4.8179999999999996</v>
      </c>
      <c r="CM8" s="41"/>
      <c r="CN8" s="41"/>
      <c r="CO8" s="41">
        <v>17.15062</v>
      </c>
      <c r="CP8" s="41">
        <v>236.63</v>
      </c>
      <c r="CQ8" s="41"/>
      <c r="CR8" s="41">
        <v>24.754999999999999</v>
      </c>
      <c r="CS8" s="41">
        <v>2.2250000000000001</v>
      </c>
      <c r="CT8" s="41">
        <v>30.102</v>
      </c>
    </row>
    <row r="9" spans="1:98" ht="15.6" x14ac:dyDescent="0.3">
      <c r="A9" s="1"/>
      <c r="B9" s="42" t="s">
        <v>745</v>
      </c>
      <c r="C9" s="43"/>
      <c r="D9" s="43"/>
      <c r="E9" s="43">
        <v>49.312959999999997</v>
      </c>
      <c r="F9" s="43">
        <v>12.438000000000001</v>
      </c>
      <c r="G9" s="43"/>
      <c r="H9" s="43"/>
      <c r="I9" s="43"/>
      <c r="J9" s="43"/>
      <c r="K9" s="43"/>
      <c r="L9" s="43">
        <v>27.0642</v>
      </c>
      <c r="M9" s="43">
        <v>13.559699999999999</v>
      </c>
      <c r="N9" s="43">
        <v>12.7</v>
      </c>
      <c r="O9" s="43">
        <v>30.826000000000001</v>
      </c>
      <c r="P9" s="43"/>
      <c r="Q9" s="43"/>
      <c r="R9" s="43">
        <v>56.180999999999997</v>
      </c>
      <c r="S9" s="43"/>
      <c r="T9" s="43">
        <v>44.488900000000001</v>
      </c>
      <c r="U9" s="43"/>
      <c r="V9" s="43">
        <v>9.1999999999999993</v>
      </c>
      <c r="W9" s="43"/>
      <c r="X9" s="43">
        <v>109.12308</v>
      </c>
      <c r="Y9" s="43"/>
      <c r="Z9" s="43">
        <v>9.3017400000000006</v>
      </c>
      <c r="AA9" s="43"/>
      <c r="AB9" s="43"/>
      <c r="AC9" s="43">
        <v>15.37</v>
      </c>
      <c r="AD9" s="43"/>
      <c r="AE9" s="43"/>
      <c r="AF9" s="43">
        <v>5.3</v>
      </c>
      <c r="AG9" s="43"/>
      <c r="AH9" s="43">
        <v>5.6376999999999997</v>
      </c>
      <c r="AI9" s="43"/>
      <c r="AJ9" s="43">
        <v>5.3343100000000003</v>
      </c>
      <c r="AK9" s="43">
        <v>8.718</v>
      </c>
      <c r="AL9" s="43"/>
      <c r="AM9" s="43">
        <v>51.182099999999998</v>
      </c>
      <c r="AN9" s="43">
        <v>132.61168000000001</v>
      </c>
      <c r="AO9" s="43">
        <v>28.0137</v>
      </c>
      <c r="AP9" s="43">
        <v>0.7</v>
      </c>
      <c r="AQ9" s="43">
        <v>171.02</v>
      </c>
      <c r="AR9" s="43"/>
      <c r="AS9" s="43">
        <v>38.548690000000001</v>
      </c>
      <c r="AT9" s="43">
        <v>35.464919999999999</v>
      </c>
      <c r="AU9" s="43"/>
      <c r="AV9" s="43">
        <v>196.07091</v>
      </c>
      <c r="AW9" s="43">
        <v>35.628149999999998</v>
      </c>
      <c r="AX9" s="43"/>
      <c r="AY9" s="43">
        <v>1.6832</v>
      </c>
      <c r="AZ9" s="43"/>
      <c r="BA9" s="43">
        <v>1.7</v>
      </c>
      <c r="BB9" s="43"/>
      <c r="BC9" s="43">
        <v>74.032319999999999</v>
      </c>
      <c r="BD9" s="43"/>
      <c r="BE9" s="43">
        <v>12</v>
      </c>
      <c r="BF9" s="43"/>
      <c r="BG9" s="43"/>
      <c r="BH9" s="43"/>
      <c r="BI9" s="43">
        <v>14.33766</v>
      </c>
      <c r="BJ9" s="43"/>
      <c r="BK9" s="43"/>
      <c r="BL9" s="43"/>
      <c r="BM9" s="43">
        <v>6.9870000000000001</v>
      </c>
      <c r="BN9" s="43">
        <v>32.58</v>
      </c>
      <c r="BO9" s="43"/>
      <c r="BP9" s="43">
        <v>134.16578999999999</v>
      </c>
      <c r="BQ9" s="43"/>
      <c r="BR9" s="43">
        <v>5.1856200000000001</v>
      </c>
      <c r="BS9" s="43">
        <v>131.30177</v>
      </c>
      <c r="BT9" s="43">
        <v>14.46749</v>
      </c>
      <c r="BU9" s="43"/>
      <c r="BV9" s="43">
        <v>15.451700000000001</v>
      </c>
      <c r="BW9" s="43">
        <v>3.9634800000000001</v>
      </c>
      <c r="BX9" s="43"/>
      <c r="BY9" s="43"/>
      <c r="BZ9" s="43">
        <v>93.835800000000006</v>
      </c>
      <c r="CA9" s="43">
        <v>24.960999999999999</v>
      </c>
      <c r="CB9" s="43"/>
      <c r="CC9" s="43">
        <v>0.61</v>
      </c>
      <c r="CD9" s="43">
        <v>26.33295</v>
      </c>
      <c r="CE9" s="43">
        <v>467.01265999999998</v>
      </c>
      <c r="CF9" s="43"/>
      <c r="CG9" s="43">
        <v>80.923199999999994</v>
      </c>
      <c r="CH9" s="43">
        <v>18.34121</v>
      </c>
      <c r="CI9" s="43"/>
      <c r="CJ9" s="43"/>
      <c r="CK9" s="43"/>
      <c r="CL9" s="43">
        <v>5.3052400000000004</v>
      </c>
      <c r="CM9" s="43"/>
      <c r="CN9" s="43"/>
      <c r="CO9" s="43">
        <v>16.755700000000001</v>
      </c>
      <c r="CP9" s="43">
        <v>237.12</v>
      </c>
      <c r="CQ9" s="43"/>
      <c r="CR9" s="43">
        <v>25.216999999999999</v>
      </c>
      <c r="CS9" s="43">
        <v>2.37487</v>
      </c>
      <c r="CT9" s="43">
        <v>30.123999999999999</v>
      </c>
    </row>
    <row r="10" spans="1:98" ht="15.6" x14ac:dyDescent="0.3">
      <c r="A10" s="1"/>
      <c r="B10" s="42" t="s">
        <v>746</v>
      </c>
      <c r="C10" s="43"/>
      <c r="D10" s="43"/>
      <c r="E10" s="43">
        <v>51.54345</v>
      </c>
      <c r="F10" s="43">
        <v>12.414999999999999</v>
      </c>
      <c r="G10" s="43"/>
      <c r="H10" s="43"/>
      <c r="I10" s="43"/>
      <c r="J10" s="43"/>
      <c r="K10" s="43"/>
      <c r="L10" s="43">
        <v>26.709700000000002</v>
      </c>
      <c r="M10" s="43">
        <v>13.8195</v>
      </c>
      <c r="N10" s="43">
        <v>12.58</v>
      </c>
      <c r="O10" s="43">
        <v>30.68</v>
      </c>
      <c r="P10" s="43"/>
      <c r="Q10" s="43"/>
      <c r="R10" s="43">
        <v>55.65</v>
      </c>
      <c r="S10" s="43"/>
      <c r="T10" s="43">
        <v>45.3444</v>
      </c>
      <c r="U10" s="43"/>
      <c r="V10" s="43">
        <v>9.4</v>
      </c>
      <c r="W10" s="43"/>
      <c r="X10" s="43">
        <v>155.93411</v>
      </c>
      <c r="Y10" s="43"/>
      <c r="Z10" s="43">
        <v>9.0516000000000005</v>
      </c>
      <c r="AA10" s="43"/>
      <c r="AB10" s="43"/>
      <c r="AC10" s="43">
        <v>15.13</v>
      </c>
      <c r="AD10" s="43"/>
      <c r="AE10" s="43"/>
      <c r="AF10" s="43">
        <v>5.7</v>
      </c>
      <c r="AG10" s="43"/>
      <c r="AH10" s="43">
        <v>3.8896000000000002</v>
      </c>
      <c r="AI10" s="43"/>
      <c r="AJ10" s="43">
        <v>5.31128</v>
      </c>
      <c r="AK10" s="43">
        <v>8.6829999999999998</v>
      </c>
      <c r="AL10" s="43"/>
      <c r="AM10" s="43">
        <v>51.324710000000003</v>
      </c>
      <c r="AN10" s="43">
        <v>130.41576000000001</v>
      </c>
      <c r="AO10" s="43">
        <v>28.077400000000001</v>
      </c>
      <c r="AP10" s="43">
        <v>0.64</v>
      </c>
      <c r="AQ10" s="43">
        <v>169.78</v>
      </c>
      <c r="AR10" s="43"/>
      <c r="AS10" s="43">
        <v>38.352069999999998</v>
      </c>
      <c r="AT10" s="43">
        <v>35.71143</v>
      </c>
      <c r="AU10" s="43"/>
      <c r="AV10" s="43">
        <v>195.57534000000001</v>
      </c>
      <c r="AW10" s="43">
        <v>34.750369999999997</v>
      </c>
      <c r="AX10" s="43"/>
      <c r="AY10" s="43">
        <v>1.80132</v>
      </c>
      <c r="AZ10" s="43"/>
      <c r="BA10" s="43">
        <v>1.6</v>
      </c>
      <c r="BB10" s="43"/>
      <c r="BC10" s="43">
        <v>73.899199999999993</v>
      </c>
      <c r="BD10" s="43"/>
      <c r="BE10" s="43">
        <v>12</v>
      </c>
      <c r="BF10" s="43"/>
      <c r="BG10" s="43"/>
      <c r="BH10" s="43"/>
      <c r="BI10" s="43">
        <v>14.260669999999999</v>
      </c>
      <c r="BJ10" s="43"/>
      <c r="BK10" s="43"/>
      <c r="BL10" s="43"/>
      <c r="BM10" s="43">
        <v>6.8209999999999997</v>
      </c>
      <c r="BN10" s="43">
        <v>32.93</v>
      </c>
      <c r="BO10" s="43"/>
      <c r="BP10" s="43">
        <v>133.09939</v>
      </c>
      <c r="BQ10" s="43"/>
      <c r="BR10" s="43">
        <v>5.2303800000000003</v>
      </c>
      <c r="BS10" s="43">
        <v>130.56800000000001</v>
      </c>
      <c r="BT10" s="43">
        <v>14.68262</v>
      </c>
      <c r="BU10" s="43"/>
      <c r="BV10" s="43">
        <v>15.7536</v>
      </c>
      <c r="BW10" s="43">
        <v>4.0072999999999999</v>
      </c>
      <c r="BX10" s="43"/>
      <c r="BY10" s="43"/>
      <c r="BZ10" s="43">
        <v>93.203699999999998</v>
      </c>
      <c r="CA10" s="43">
        <v>25.010999999999999</v>
      </c>
      <c r="CB10" s="43"/>
      <c r="CC10" s="43">
        <v>0.6</v>
      </c>
      <c r="CD10" s="43">
        <v>26.824929999999998</v>
      </c>
      <c r="CE10" s="43">
        <v>456.17462</v>
      </c>
      <c r="CF10" s="43"/>
      <c r="CG10" s="43">
        <v>79.811800000000005</v>
      </c>
      <c r="CH10" s="43">
        <v>17.915489999999998</v>
      </c>
      <c r="CI10" s="43"/>
      <c r="CJ10" s="43"/>
      <c r="CK10" s="43"/>
      <c r="CL10" s="43">
        <v>5.3139399999999997</v>
      </c>
      <c r="CM10" s="43"/>
      <c r="CN10" s="43"/>
      <c r="CO10" s="43">
        <v>16.796959999999999</v>
      </c>
      <c r="CP10" s="43">
        <v>233.78</v>
      </c>
      <c r="CQ10" s="43"/>
      <c r="CR10" s="43">
        <v>24.93</v>
      </c>
      <c r="CS10" s="43">
        <v>2.27366</v>
      </c>
      <c r="CT10" s="43">
        <v>29.72</v>
      </c>
    </row>
    <row r="11" spans="1:98" ht="15.6" x14ac:dyDescent="0.3">
      <c r="A11" s="1"/>
      <c r="B11" s="42" t="s">
        <v>747</v>
      </c>
      <c r="C11" s="43"/>
      <c r="D11" s="43"/>
      <c r="E11" s="43">
        <v>50.056130000000003</v>
      </c>
      <c r="F11" s="43">
        <v>12.829000000000001</v>
      </c>
      <c r="G11" s="43"/>
      <c r="H11" s="43"/>
      <c r="I11" s="43"/>
      <c r="J11" s="43"/>
      <c r="K11" s="43"/>
      <c r="L11" s="43">
        <v>26.6617</v>
      </c>
      <c r="M11" s="43">
        <v>13.9815</v>
      </c>
      <c r="N11" s="43">
        <v>12.61</v>
      </c>
      <c r="O11" s="43">
        <v>30.385999999999999</v>
      </c>
      <c r="P11" s="43"/>
      <c r="Q11" s="43"/>
      <c r="R11" s="43">
        <v>55.298999999999999</v>
      </c>
      <c r="S11" s="43"/>
      <c r="T11" s="43">
        <v>45.363</v>
      </c>
      <c r="U11" s="43"/>
      <c r="V11" s="43">
        <v>9.5</v>
      </c>
      <c r="W11" s="43"/>
      <c r="X11" s="43">
        <v>142.74717000000001</v>
      </c>
      <c r="Y11" s="43"/>
      <c r="Z11" s="43">
        <v>8.7790400000000002</v>
      </c>
      <c r="AA11" s="43"/>
      <c r="AB11" s="43"/>
      <c r="AC11" s="43">
        <v>15.87</v>
      </c>
      <c r="AD11" s="43"/>
      <c r="AE11" s="43"/>
      <c r="AF11" s="43">
        <v>2.8</v>
      </c>
      <c r="AG11" s="43"/>
      <c r="AH11" s="43">
        <v>4.3578999999999999</v>
      </c>
      <c r="AI11" s="43"/>
      <c r="AJ11" s="43">
        <v>5.2735900000000004</v>
      </c>
      <c r="AK11" s="43">
        <v>8.75</v>
      </c>
      <c r="AL11" s="43"/>
      <c r="AM11" s="43">
        <v>51.459859999999999</v>
      </c>
      <c r="AN11" s="43">
        <v>132.55725000000001</v>
      </c>
      <c r="AO11" s="43">
        <v>27.785299999999999</v>
      </c>
      <c r="AP11" s="43">
        <v>0.44</v>
      </c>
      <c r="AQ11" s="43">
        <v>169.13</v>
      </c>
      <c r="AR11" s="43"/>
      <c r="AS11" s="43">
        <v>39.414250000000003</v>
      </c>
      <c r="AT11" s="43">
        <v>35.845790000000001</v>
      </c>
      <c r="AU11" s="43"/>
      <c r="AV11" s="43">
        <v>195.29371</v>
      </c>
      <c r="AW11" s="43">
        <v>35.563809999999997</v>
      </c>
      <c r="AX11" s="43"/>
      <c r="AY11" s="43">
        <v>2.0349200000000001</v>
      </c>
      <c r="AZ11" s="43"/>
      <c r="BA11" s="43">
        <v>1.7</v>
      </c>
      <c r="BB11" s="43"/>
      <c r="BC11" s="43">
        <v>73.406049999999993</v>
      </c>
      <c r="BD11" s="43"/>
      <c r="BE11" s="43">
        <v>12</v>
      </c>
      <c r="BF11" s="43"/>
      <c r="BG11" s="43"/>
      <c r="BH11" s="43"/>
      <c r="BI11" s="43">
        <v>14.321400000000001</v>
      </c>
      <c r="BJ11" s="43"/>
      <c r="BK11" s="43"/>
      <c r="BL11" s="43"/>
      <c r="BM11" s="43">
        <v>6.9321299999999999</v>
      </c>
      <c r="BN11" s="43">
        <v>32.630000000000003</v>
      </c>
      <c r="BO11" s="43"/>
      <c r="BP11" s="43">
        <v>132.13177999999999</v>
      </c>
      <c r="BQ11" s="43"/>
      <c r="BR11" s="43">
        <v>5.2361399999999998</v>
      </c>
      <c r="BS11" s="43">
        <v>131.53951000000001</v>
      </c>
      <c r="BT11" s="43">
        <v>15.44223</v>
      </c>
      <c r="BU11" s="43"/>
      <c r="BV11" s="43">
        <v>15.859400000000001</v>
      </c>
      <c r="BW11" s="43">
        <v>3.7307000000000001</v>
      </c>
      <c r="BX11" s="43"/>
      <c r="BY11" s="43"/>
      <c r="BZ11" s="43">
        <v>93.354399999999998</v>
      </c>
      <c r="CA11" s="43">
        <v>25.018999999999998</v>
      </c>
      <c r="CB11" s="43"/>
      <c r="CC11" s="43">
        <v>0.6</v>
      </c>
      <c r="CD11" s="43">
        <v>25.705480000000001</v>
      </c>
      <c r="CE11" s="43">
        <v>456.55989</v>
      </c>
      <c r="CF11" s="43"/>
      <c r="CG11" s="43">
        <v>82.767200000000003</v>
      </c>
      <c r="CH11" s="43">
        <v>17.76661</v>
      </c>
      <c r="CI11" s="43"/>
      <c r="CJ11" s="43"/>
      <c r="CK11" s="43"/>
      <c r="CL11" s="43">
        <v>5.0356899999999998</v>
      </c>
      <c r="CM11" s="43"/>
      <c r="CN11" s="43"/>
      <c r="CO11" s="43">
        <v>16.158460000000002</v>
      </c>
      <c r="CP11" s="43">
        <v>229.89</v>
      </c>
      <c r="CQ11" s="43"/>
      <c r="CR11" s="43">
        <v>24.873999999999999</v>
      </c>
      <c r="CS11" s="43">
        <v>2.0395300000000001</v>
      </c>
      <c r="CT11" s="43">
        <v>24.206</v>
      </c>
    </row>
    <row r="12" spans="1:98" ht="15.6" x14ac:dyDescent="0.3">
      <c r="A12" s="1"/>
      <c r="B12" s="42" t="s">
        <v>748</v>
      </c>
      <c r="C12" s="43"/>
      <c r="D12" s="43"/>
      <c r="E12" s="43">
        <v>49.804200000000002</v>
      </c>
      <c r="F12" s="43">
        <v>13.359</v>
      </c>
      <c r="G12" s="43"/>
      <c r="H12" s="43"/>
      <c r="I12" s="43"/>
      <c r="J12" s="43"/>
      <c r="K12" s="43"/>
      <c r="L12" s="43">
        <v>26.734300000000001</v>
      </c>
      <c r="M12" s="43">
        <v>14.528600000000001</v>
      </c>
      <c r="N12" s="43">
        <v>12.55</v>
      </c>
      <c r="O12" s="43">
        <v>30.832000000000001</v>
      </c>
      <c r="P12" s="43"/>
      <c r="Q12" s="43"/>
      <c r="R12" s="43">
        <v>55.235999999999997</v>
      </c>
      <c r="S12" s="43"/>
      <c r="T12" s="43">
        <v>46.535899999999998</v>
      </c>
      <c r="U12" s="43"/>
      <c r="V12" s="43">
        <v>9.4</v>
      </c>
      <c r="W12" s="43"/>
      <c r="X12" s="43">
        <v>126.8994</v>
      </c>
      <c r="Y12" s="43"/>
      <c r="Z12" s="43">
        <v>9.1484699999999997</v>
      </c>
      <c r="AA12" s="43"/>
      <c r="AB12" s="43"/>
      <c r="AC12" s="43">
        <v>15.23</v>
      </c>
      <c r="AD12" s="43"/>
      <c r="AE12" s="43"/>
      <c r="AF12" s="43">
        <v>2</v>
      </c>
      <c r="AG12" s="43"/>
      <c r="AH12" s="43">
        <v>6.0688000000000004</v>
      </c>
      <c r="AI12" s="43"/>
      <c r="AJ12" s="43">
        <v>5.2218400000000003</v>
      </c>
      <c r="AK12" s="43">
        <v>8.968</v>
      </c>
      <c r="AL12" s="43"/>
      <c r="AM12" s="43">
        <v>51.55903</v>
      </c>
      <c r="AN12" s="43">
        <v>131.28864999999999</v>
      </c>
      <c r="AO12" s="43">
        <v>28.4102</v>
      </c>
      <c r="AP12" s="43">
        <v>0.41</v>
      </c>
      <c r="AQ12" s="43">
        <v>166.69</v>
      </c>
      <c r="AR12" s="43"/>
      <c r="AS12" s="43">
        <v>38.734259999999999</v>
      </c>
      <c r="AT12" s="43">
        <v>35.89855</v>
      </c>
      <c r="AU12" s="43"/>
      <c r="AV12" s="43">
        <v>196.29328000000001</v>
      </c>
      <c r="AW12" s="43">
        <v>35.543460000000003</v>
      </c>
      <c r="AX12" s="43"/>
      <c r="AY12" s="43">
        <v>1.79437</v>
      </c>
      <c r="AZ12" s="43"/>
      <c r="BA12" s="43">
        <v>1.7</v>
      </c>
      <c r="BB12" s="43"/>
      <c r="BC12" s="43">
        <v>73.331230000000005</v>
      </c>
      <c r="BD12" s="43"/>
      <c r="BE12" s="43">
        <v>12</v>
      </c>
      <c r="BF12" s="43"/>
      <c r="BG12" s="43"/>
      <c r="BH12" s="43"/>
      <c r="BI12" s="43">
        <v>14.426880000000001</v>
      </c>
      <c r="BJ12" s="43"/>
      <c r="BK12" s="43"/>
      <c r="BL12" s="43"/>
      <c r="BM12" s="43">
        <v>6.8710000000000004</v>
      </c>
      <c r="BN12" s="43">
        <v>32.67</v>
      </c>
      <c r="BO12" s="43"/>
      <c r="BP12" s="43">
        <v>130.35248000000001</v>
      </c>
      <c r="BQ12" s="43"/>
      <c r="BR12" s="43">
        <v>5.2176499999999999</v>
      </c>
      <c r="BS12" s="43">
        <v>130.30996999999999</v>
      </c>
      <c r="BT12" s="43">
        <v>15.50299</v>
      </c>
      <c r="BU12" s="43"/>
      <c r="BV12" s="43">
        <v>14.3216</v>
      </c>
      <c r="BW12" s="43">
        <v>3.87202</v>
      </c>
      <c r="BX12" s="43"/>
      <c r="BY12" s="43"/>
      <c r="BZ12" s="43">
        <v>92.600300000000004</v>
      </c>
      <c r="CA12" s="43">
        <v>25.024000000000001</v>
      </c>
      <c r="CB12" s="43"/>
      <c r="CC12" s="43">
        <v>0.56000000000000005</v>
      </c>
      <c r="CD12" s="43">
        <v>26.707550000000001</v>
      </c>
      <c r="CE12" s="43">
        <v>460.65773999999999</v>
      </c>
      <c r="CF12" s="43"/>
      <c r="CG12" s="43">
        <v>100.17100000000001</v>
      </c>
      <c r="CH12" s="43">
        <v>18.178319999999999</v>
      </c>
      <c r="CI12" s="43"/>
      <c r="CJ12" s="43"/>
      <c r="CK12" s="43"/>
      <c r="CL12" s="43">
        <v>4.8525999999999998</v>
      </c>
      <c r="CM12" s="43"/>
      <c r="CN12" s="43"/>
      <c r="CO12" s="43">
        <v>16.48368</v>
      </c>
      <c r="CP12" s="43">
        <v>218.29</v>
      </c>
      <c r="CQ12" s="43"/>
      <c r="CR12" s="43">
        <v>24.552</v>
      </c>
      <c r="CS12" s="43">
        <v>2.0775999999999999</v>
      </c>
      <c r="CT12" s="43">
        <v>19.265999999999998</v>
      </c>
    </row>
    <row r="13" spans="1:98" ht="15.6" x14ac:dyDescent="0.3">
      <c r="A13" s="1"/>
      <c r="B13" s="42" t="s">
        <v>749</v>
      </c>
      <c r="C13" s="43"/>
      <c r="D13" s="43"/>
      <c r="E13" s="43">
        <v>49.983530000000002</v>
      </c>
      <c r="F13" s="43">
        <v>12.693</v>
      </c>
      <c r="G13" s="43"/>
      <c r="H13" s="43"/>
      <c r="I13" s="43"/>
      <c r="J13" s="43"/>
      <c r="K13" s="43"/>
      <c r="L13" s="43">
        <v>26.732800000000001</v>
      </c>
      <c r="M13" s="43">
        <v>14.4695</v>
      </c>
      <c r="N13" s="43">
        <v>12.54</v>
      </c>
      <c r="O13" s="43">
        <v>31.14</v>
      </c>
      <c r="P13" s="43"/>
      <c r="Q13" s="43"/>
      <c r="R13" s="43">
        <v>55.505000000000003</v>
      </c>
      <c r="S13" s="43"/>
      <c r="T13" s="43">
        <v>42.405700000000003</v>
      </c>
      <c r="U13" s="43"/>
      <c r="V13" s="43">
        <v>9.6</v>
      </c>
      <c r="W13" s="43"/>
      <c r="X13" s="43">
        <v>106.66081</v>
      </c>
      <c r="Y13" s="43"/>
      <c r="Z13" s="43">
        <v>8.91784</v>
      </c>
      <c r="AA13" s="43"/>
      <c r="AB13" s="43"/>
      <c r="AC13" s="43">
        <v>14.78</v>
      </c>
      <c r="AD13" s="43"/>
      <c r="AE13" s="43"/>
      <c r="AF13" s="43">
        <v>3.1</v>
      </c>
      <c r="AG13" s="43"/>
      <c r="AH13" s="43">
        <v>3.7776000000000001</v>
      </c>
      <c r="AI13" s="43"/>
      <c r="AJ13" s="43">
        <v>4.8159200000000002</v>
      </c>
      <c r="AK13" s="43">
        <v>9.0310000000000006</v>
      </c>
      <c r="AL13" s="43"/>
      <c r="AM13" s="43">
        <v>51.594619999999999</v>
      </c>
      <c r="AN13" s="43">
        <v>130.18296000000001</v>
      </c>
      <c r="AO13" s="43">
        <v>28.316199999999998</v>
      </c>
      <c r="AP13" s="43">
        <v>0.67</v>
      </c>
      <c r="AQ13" s="43">
        <v>160.41</v>
      </c>
      <c r="AR13" s="43"/>
      <c r="AS13" s="43">
        <v>38.290680000000002</v>
      </c>
      <c r="AT13" s="43">
        <v>35.51446</v>
      </c>
      <c r="AU13" s="43"/>
      <c r="AV13" s="43">
        <v>196.61126999999999</v>
      </c>
      <c r="AW13" s="43">
        <v>36.46049</v>
      </c>
      <c r="AX13" s="43"/>
      <c r="AY13" s="43">
        <v>2.0352600000000001</v>
      </c>
      <c r="AZ13" s="43"/>
      <c r="BA13" s="43">
        <v>1.7</v>
      </c>
      <c r="BB13" s="43"/>
      <c r="BC13" s="43">
        <v>73.303719999999998</v>
      </c>
      <c r="BD13" s="43"/>
      <c r="BE13" s="43">
        <v>12</v>
      </c>
      <c r="BF13" s="43"/>
      <c r="BG13" s="43"/>
      <c r="BH13" s="43"/>
      <c r="BI13" s="43">
        <v>14.635260000000001</v>
      </c>
      <c r="BJ13" s="43"/>
      <c r="BK13" s="43"/>
      <c r="BL13" s="43"/>
      <c r="BM13" s="43">
        <v>7.3209999999999997</v>
      </c>
      <c r="BN13" s="43">
        <v>33.33</v>
      </c>
      <c r="BO13" s="43"/>
      <c r="BP13" s="43">
        <v>127.55301</v>
      </c>
      <c r="BQ13" s="43"/>
      <c r="BR13" s="43">
        <v>5.3236800000000004</v>
      </c>
      <c r="BS13" s="43">
        <v>132.05481</v>
      </c>
      <c r="BT13" s="43">
        <v>13.81625</v>
      </c>
      <c r="BU13" s="43"/>
      <c r="BV13" s="43">
        <v>14.1409</v>
      </c>
      <c r="BW13" s="43">
        <v>3.9659300000000002</v>
      </c>
      <c r="BX13" s="43"/>
      <c r="BY13" s="43"/>
      <c r="BZ13" s="43">
        <v>93.604799999999997</v>
      </c>
      <c r="CA13" s="43">
        <v>25.044</v>
      </c>
      <c r="CB13" s="43"/>
      <c r="CC13" s="43">
        <v>0.56999999999999995</v>
      </c>
      <c r="CD13" s="43">
        <v>25.9542</v>
      </c>
      <c r="CE13" s="43">
        <v>462.64258000000001</v>
      </c>
      <c r="CF13" s="43"/>
      <c r="CG13" s="43">
        <v>115.9997</v>
      </c>
      <c r="CH13" s="43">
        <v>18.17295</v>
      </c>
      <c r="CI13" s="43"/>
      <c r="CJ13" s="43"/>
      <c r="CK13" s="43"/>
      <c r="CL13" s="43">
        <v>4.7583000000000002</v>
      </c>
      <c r="CM13" s="43"/>
      <c r="CN13" s="43"/>
      <c r="CO13" s="43">
        <v>16.376550000000002</v>
      </c>
      <c r="CP13" s="43">
        <v>234.52</v>
      </c>
      <c r="CQ13" s="43"/>
      <c r="CR13" s="43">
        <v>24.513000000000002</v>
      </c>
      <c r="CS13" s="43">
        <v>2.2607300000000001</v>
      </c>
      <c r="CT13" s="43">
        <v>18.972000000000001</v>
      </c>
    </row>
    <row r="14" spans="1:98" ht="15.6" x14ac:dyDescent="0.3">
      <c r="A14" s="1"/>
      <c r="B14" s="42" t="s">
        <v>750</v>
      </c>
      <c r="C14" s="43"/>
      <c r="D14" s="43"/>
      <c r="E14" s="43">
        <v>50.283659999999998</v>
      </c>
      <c r="F14" s="43">
        <v>12.752000000000001</v>
      </c>
      <c r="G14" s="43"/>
      <c r="H14" s="43"/>
      <c r="I14" s="43"/>
      <c r="J14" s="43"/>
      <c r="K14" s="43"/>
      <c r="L14" s="43">
        <v>26.909600000000001</v>
      </c>
      <c r="M14" s="43">
        <v>14.2601</v>
      </c>
      <c r="N14" s="43">
        <v>12.49</v>
      </c>
      <c r="O14" s="43">
        <v>31.126000000000001</v>
      </c>
      <c r="P14" s="43"/>
      <c r="Q14" s="43"/>
      <c r="R14" s="43">
        <v>55.533000000000001</v>
      </c>
      <c r="S14" s="43"/>
      <c r="T14" s="43">
        <v>41.745600000000003</v>
      </c>
      <c r="U14" s="43"/>
      <c r="V14" s="43">
        <v>9.5</v>
      </c>
      <c r="W14" s="43"/>
      <c r="X14" s="43">
        <v>130.64098000000001</v>
      </c>
      <c r="Y14" s="43"/>
      <c r="Z14" s="43">
        <v>8.6019699999999997</v>
      </c>
      <c r="AA14" s="43"/>
      <c r="AB14" s="43"/>
      <c r="AC14" s="43">
        <v>14.85</v>
      </c>
      <c r="AD14" s="43"/>
      <c r="AE14" s="43"/>
      <c r="AF14" s="43">
        <v>4.5999999999999996</v>
      </c>
      <c r="AG14" s="43"/>
      <c r="AH14" s="43">
        <v>3.5859999999999999</v>
      </c>
      <c r="AI14" s="43"/>
      <c r="AJ14" s="43">
        <v>5.0571900000000003</v>
      </c>
      <c r="AK14" s="43">
        <v>9.125</v>
      </c>
      <c r="AL14" s="43"/>
      <c r="AM14" s="43">
        <v>51.235230000000001</v>
      </c>
      <c r="AN14" s="43">
        <v>132.40567999999999</v>
      </c>
      <c r="AO14" s="43">
        <v>28.2149</v>
      </c>
      <c r="AP14" s="43">
        <v>0.48</v>
      </c>
      <c r="AQ14" s="43">
        <v>164.6</v>
      </c>
      <c r="AR14" s="43"/>
      <c r="AS14" s="43">
        <v>38.209960000000002</v>
      </c>
      <c r="AT14" s="43">
        <v>34.848140000000001</v>
      </c>
      <c r="AU14" s="43"/>
      <c r="AV14" s="43">
        <v>196.55878000000001</v>
      </c>
      <c r="AW14" s="43">
        <v>36.152990000000003</v>
      </c>
      <c r="AX14" s="43"/>
      <c r="AY14" s="43">
        <v>2.6697799999999998</v>
      </c>
      <c r="AZ14" s="43"/>
      <c r="BA14" s="43">
        <v>1.6</v>
      </c>
      <c r="BB14" s="43"/>
      <c r="BC14" s="43">
        <v>73.446070000000006</v>
      </c>
      <c r="BD14" s="43"/>
      <c r="BE14" s="43">
        <v>12</v>
      </c>
      <c r="BF14" s="43"/>
      <c r="BG14" s="43"/>
      <c r="BH14" s="43"/>
      <c r="BI14" s="43">
        <v>14.277279999999999</v>
      </c>
      <c r="BJ14" s="43"/>
      <c r="BK14" s="43"/>
      <c r="BL14" s="43"/>
      <c r="BM14" s="43">
        <v>6.9870000000000001</v>
      </c>
      <c r="BN14" s="43">
        <v>33.24</v>
      </c>
      <c r="BO14" s="43"/>
      <c r="BP14" s="43">
        <v>127.81001000000001</v>
      </c>
      <c r="BQ14" s="43"/>
      <c r="BR14" s="43">
        <v>5.2204100000000002</v>
      </c>
      <c r="BS14" s="43">
        <v>132.51963000000001</v>
      </c>
      <c r="BT14" s="43">
        <v>14.04988</v>
      </c>
      <c r="BU14" s="43"/>
      <c r="BV14" s="43">
        <v>15.5091</v>
      </c>
      <c r="BW14" s="43">
        <v>4.0273599999999998</v>
      </c>
      <c r="BX14" s="43"/>
      <c r="BY14" s="43"/>
      <c r="BZ14" s="43">
        <v>93.360399999999998</v>
      </c>
      <c r="CA14" s="43">
        <v>25.053000000000001</v>
      </c>
      <c r="CB14" s="43"/>
      <c r="CC14" s="43">
        <v>0.56999999999999995</v>
      </c>
      <c r="CD14" s="43">
        <v>25.083909999999999</v>
      </c>
      <c r="CE14" s="43">
        <v>464.22996999999998</v>
      </c>
      <c r="CF14" s="43"/>
      <c r="CG14" s="43">
        <v>118.7437</v>
      </c>
      <c r="CH14" s="43">
        <v>18.176739999999999</v>
      </c>
      <c r="CI14" s="43"/>
      <c r="CJ14" s="43"/>
      <c r="CK14" s="43"/>
      <c r="CL14" s="43">
        <v>4.7692100000000002</v>
      </c>
      <c r="CM14" s="43"/>
      <c r="CN14" s="43"/>
      <c r="CO14" s="43">
        <v>16.578399999999998</v>
      </c>
      <c r="CP14" s="43">
        <v>223.02</v>
      </c>
      <c r="CQ14" s="43"/>
      <c r="CR14" s="43">
        <v>24.542999999999999</v>
      </c>
      <c r="CS14" s="43">
        <v>2.3471600000000001</v>
      </c>
      <c r="CT14" s="43">
        <v>19.109000000000002</v>
      </c>
    </row>
    <row r="15" spans="1:98" ht="15.6" x14ac:dyDescent="0.3">
      <c r="A15" s="1"/>
      <c r="B15" s="42" t="s">
        <v>751</v>
      </c>
      <c r="C15" s="43"/>
      <c r="D15" s="43"/>
      <c r="E15" s="43">
        <v>49.699950000000001</v>
      </c>
      <c r="F15" s="43">
        <v>12.340999999999999</v>
      </c>
      <c r="G15" s="43"/>
      <c r="H15" s="43"/>
      <c r="I15" s="43"/>
      <c r="J15" s="43"/>
      <c r="K15" s="43"/>
      <c r="L15" s="43">
        <v>26.961300000000001</v>
      </c>
      <c r="M15" s="43">
        <v>14.432399999999999</v>
      </c>
      <c r="N15" s="43">
        <v>9.3000000000000007</v>
      </c>
      <c r="O15" s="43">
        <v>30.815999999999999</v>
      </c>
      <c r="P15" s="43"/>
      <c r="Q15" s="43"/>
      <c r="R15" s="43">
        <v>55.362000000000002</v>
      </c>
      <c r="S15" s="43"/>
      <c r="T15" s="43">
        <v>46.007800000000003</v>
      </c>
      <c r="U15" s="43"/>
      <c r="V15" s="43">
        <v>9.3000000000000007</v>
      </c>
      <c r="W15" s="43"/>
      <c r="X15" s="43">
        <v>159.63609</v>
      </c>
      <c r="Y15" s="43"/>
      <c r="Z15" s="43">
        <v>8.3390699999999995</v>
      </c>
      <c r="AA15" s="43"/>
      <c r="AB15" s="43"/>
      <c r="AC15" s="43">
        <v>14.75</v>
      </c>
      <c r="AD15" s="43"/>
      <c r="AE15" s="43"/>
      <c r="AF15" s="43">
        <v>5.6</v>
      </c>
      <c r="AG15" s="43"/>
      <c r="AH15" s="43">
        <v>4.7854999999999999</v>
      </c>
      <c r="AI15" s="43"/>
      <c r="AJ15" s="43">
        <v>5.19055</v>
      </c>
      <c r="AK15" s="43">
        <v>9.1709999999999994</v>
      </c>
      <c r="AL15" s="43"/>
      <c r="AM15" s="43">
        <v>50.387770000000003</v>
      </c>
      <c r="AN15" s="43">
        <v>129.84610000000001</v>
      </c>
      <c r="AO15" s="43">
        <v>27.94</v>
      </c>
      <c r="AP15" s="43">
        <v>0.18</v>
      </c>
      <c r="AQ15" s="43">
        <v>168.4</v>
      </c>
      <c r="AR15" s="43"/>
      <c r="AS15" s="43">
        <v>37.445929999999997</v>
      </c>
      <c r="AT15" s="43">
        <v>34.395249999999997</v>
      </c>
      <c r="AU15" s="43"/>
      <c r="AV15" s="43">
        <v>196.41188</v>
      </c>
      <c r="AW15" s="43">
        <v>35.308950000000003</v>
      </c>
      <c r="AX15" s="43"/>
      <c r="AY15" s="43">
        <v>2.6221899999999998</v>
      </c>
      <c r="AZ15" s="43"/>
      <c r="BA15" s="43">
        <v>1.7</v>
      </c>
      <c r="BB15" s="43"/>
      <c r="BC15" s="43">
        <v>73.490430000000003</v>
      </c>
      <c r="BD15" s="43"/>
      <c r="BE15" s="43">
        <v>12</v>
      </c>
      <c r="BF15" s="43"/>
      <c r="BG15" s="43"/>
      <c r="BH15" s="43"/>
      <c r="BI15" s="43">
        <v>14.364459999999999</v>
      </c>
      <c r="BJ15" s="43"/>
      <c r="BK15" s="43"/>
      <c r="BL15" s="43"/>
      <c r="BM15" s="43">
        <v>6.8209999999999997</v>
      </c>
      <c r="BN15" s="43">
        <v>33.01</v>
      </c>
      <c r="BO15" s="43"/>
      <c r="BP15" s="43">
        <v>128.02293</v>
      </c>
      <c r="BQ15" s="43"/>
      <c r="BR15" s="43">
        <v>5.2168799999999997</v>
      </c>
      <c r="BS15" s="43">
        <v>132.62696</v>
      </c>
      <c r="BT15" s="43">
        <v>14.51437</v>
      </c>
      <c r="BU15" s="43"/>
      <c r="BV15" s="43">
        <v>15.3034</v>
      </c>
      <c r="BW15" s="43">
        <v>3.8865599999999998</v>
      </c>
      <c r="BX15" s="43"/>
      <c r="BY15" s="43"/>
      <c r="BZ15" s="43">
        <v>93.156199999999998</v>
      </c>
      <c r="CA15" s="43">
        <v>25.068999999999999</v>
      </c>
      <c r="CB15" s="43"/>
      <c r="CC15" s="43">
        <v>0.59</v>
      </c>
      <c r="CD15" s="43">
        <v>26.26933</v>
      </c>
      <c r="CE15" s="43">
        <v>457.32506000000001</v>
      </c>
      <c r="CF15" s="43"/>
      <c r="CG15" s="43">
        <v>110.8659</v>
      </c>
      <c r="CH15" s="43">
        <v>18.15971</v>
      </c>
      <c r="CI15" s="43"/>
      <c r="CJ15" s="43"/>
      <c r="CK15" s="43"/>
      <c r="CL15" s="43">
        <v>4.7889799999999996</v>
      </c>
      <c r="CM15" s="43"/>
      <c r="CN15" s="43"/>
      <c r="CO15" s="43">
        <v>16.360009999999999</v>
      </c>
      <c r="CP15" s="43">
        <v>226.92</v>
      </c>
      <c r="CQ15" s="43"/>
      <c r="CR15" s="43">
        <v>24.337</v>
      </c>
      <c r="CS15" s="43">
        <v>2.4503300000000001</v>
      </c>
      <c r="CT15" s="43">
        <v>19.245000000000001</v>
      </c>
    </row>
    <row r="16" spans="1:98" ht="15.6" x14ac:dyDescent="0.3">
      <c r="A16" s="1"/>
      <c r="B16" s="42" t="s">
        <v>752</v>
      </c>
      <c r="C16" s="43"/>
      <c r="D16" s="43"/>
      <c r="E16" s="43">
        <v>48.910580000000003</v>
      </c>
      <c r="F16" s="43">
        <v>12.167</v>
      </c>
      <c r="G16" s="43"/>
      <c r="H16" s="43"/>
      <c r="I16" s="43"/>
      <c r="J16" s="43"/>
      <c r="K16" s="43"/>
      <c r="L16" s="43">
        <v>27.5579</v>
      </c>
      <c r="M16" s="43">
        <v>15.4108</v>
      </c>
      <c r="N16" s="43">
        <v>11.76</v>
      </c>
      <c r="O16" s="43">
        <v>30.212</v>
      </c>
      <c r="P16" s="43"/>
      <c r="Q16" s="43"/>
      <c r="R16" s="43">
        <v>55.277999999999999</v>
      </c>
      <c r="S16" s="43"/>
      <c r="T16" s="43">
        <v>54.8324</v>
      </c>
      <c r="U16" s="43"/>
      <c r="V16" s="43">
        <v>9.5</v>
      </c>
      <c r="W16" s="43"/>
      <c r="X16" s="43">
        <v>138.20477</v>
      </c>
      <c r="Y16" s="43"/>
      <c r="Z16" s="43">
        <v>8.6076899999999998</v>
      </c>
      <c r="AA16" s="43"/>
      <c r="AB16" s="43"/>
      <c r="AC16" s="43">
        <v>14.58</v>
      </c>
      <c r="AD16" s="43"/>
      <c r="AE16" s="43"/>
      <c r="AF16" s="43">
        <v>2.6</v>
      </c>
      <c r="AG16" s="43"/>
      <c r="AH16" s="43">
        <v>6.7861000000000002</v>
      </c>
      <c r="AI16" s="43"/>
      <c r="AJ16" s="43">
        <v>5.2815200000000004</v>
      </c>
      <c r="AK16" s="43">
        <v>9.1920000000000002</v>
      </c>
      <c r="AL16" s="43"/>
      <c r="AM16" s="43">
        <v>51.443069999999999</v>
      </c>
      <c r="AN16" s="43">
        <v>131.08038999999999</v>
      </c>
      <c r="AO16" s="43">
        <v>27.826799999999999</v>
      </c>
      <c r="AP16" s="43">
        <v>1.65</v>
      </c>
      <c r="AQ16" s="43">
        <v>168.91</v>
      </c>
      <c r="AR16" s="43"/>
      <c r="AS16" s="43">
        <v>37.219619999999999</v>
      </c>
      <c r="AT16" s="43">
        <v>33.331690000000002</v>
      </c>
      <c r="AU16" s="43"/>
      <c r="AV16" s="43">
        <v>195.92940999999999</v>
      </c>
      <c r="AW16" s="43">
        <v>35.568779999999997</v>
      </c>
      <c r="AX16" s="43"/>
      <c r="AY16" s="43">
        <v>2.5924399999999999</v>
      </c>
      <c r="AZ16" s="43"/>
      <c r="BA16" s="43">
        <v>1.7</v>
      </c>
      <c r="BB16" s="43"/>
      <c r="BC16" s="43">
        <v>73.174139999999994</v>
      </c>
      <c r="BD16" s="43"/>
      <c r="BE16" s="43">
        <v>12</v>
      </c>
      <c r="BF16" s="43"/>
      <c r="BG16" s="43"/>
      <c r="BH16" s="43"/>
      <c r="BI16" s="43">
        <v>14.65706</v>
      </c>
      <c r="BJ16" s="43"/>
      <c r="BK16" s="43"/>
      <c r="BL16" s="43"/>
      <c r="BM16" s="43">
        <v>6.9321299999999999</v>
      </c>
      <c r="BN16" s="43">
        <v>32.74</v>
      </c>
      <c r="BO16" s="43"/>
      <c r="BP16" s="43">
        <v>129.22929999999999</v>
      </c>
      <c r="BQ16" s="43"/>
      <c r="BR16" s="43">
        <v>5.2324799999999998</v>
      </c>
      <c r="BS16" s="43">
        <v>131.37027</v>
      </c>
      <c r="BT16" s="43">
        <v>15.54097</v>
      </c>
      <c r="BU16" s="43"/>
      <c r="BV16" s="43">
        <v>13.2639</v>
      </c>
      <c r="BW16" s="43">
        <v>3.9036599999999999</v>
      </c>
      <c r="BX16" s="43"/>
      <c r="BY16" s="43"/>
      <c r="BZ16" s="43">
        <v>93.229200000000006</v>
      </c>
      <c r="CA16" s="43">
        <v>25.077000000000002</v>
      </c>
      <c r="CB16" s="43"/>
      <c r="CC16" s="43">
        <v>0.59</v>
      </c>
      <c r="CD16" s="43">
        <v>24.680620000000001</v>
      </c>
      <c r="CE16" s="43">
        <v>444.81905999999998</v>
      </c>
      <c r="CF16" s="43"/>
      <c r="CG16" s="43">
        <v>118.3807</v>
      </c>
      <c r="CH16" s="43">
        <v>18.476710000000001</v>
      </c>
      <c r="CI16" s="43"/>
      <c r="CJ16" s="43"/>
      <c r="CK16" s="43"/>
      <c r="CL16" s="43">
        <v>5.1476199999999999</v>
      </c>
      <c r="CM16" s="43"/>
      <c r="CN16" s="43"/>
      <c r="CO16" s="43">
        <v>16.740880000000001</v>
      </c>
      <c r="CP16" s="43">
        <v>233.83</v>
      </c>
      <c r="CQ16" s="43"/>
      <c r="CR16" s="43">
        <v>24.35</v>
      </c>
      <c r="CS16" s="43">
        <v>2.1549800000000001</v>
      </c>
      <c r="CT16" s="43">
        <v>19.378</v>
      </c>
    </row>
    <row r="17" spans="1:98" ht="15.6" x14ac:dyDescent="0.3">
      <c r="A17" s="1"/>
      <c r="B17" s="42" t="s">
        <v>753</v>
      </c>
      <c r="C17" s="43"/>
      <c r="D17" s="43"/>
      <c r="E17" s="43">
        <v>49.418340000000001</v>
      </c>
      <c r="F17" s="43">
        <v>11.442</v>
      </c>
      <c r="G17" s="43"/>
      <c r="H17" s="43"/>
      <c r="I17" s="43"/>
      <c r="J17" s="43"/>
      <c r="K17" s="43"/>
      <c r="L17" s="43">
        <v>27.3218</v>
      </c>
      <c r="M17" s="43">
        <v>15.2035</v>
      </c>
      <c r="N17" s="43">
        <v>12.4</v>
      </c>
      <c r="O17" s="43">
        <v>30.736000000000001</v>
      </c>
      <c r="P17" s="43"/>
      <c r="Q17" s="43"/>
      <c r="R17" s="43">
        <v>55.235999999999997</v>
      </c>
      <c r="S17" s="43"/>
      <c r="T17" s="43">
        <v>50.710500000000003</v>
      </c>
      <c r="U17" s="43"/>
      <c r="V17" s="43">
        <v>9.4</v>
      </c>
      <c r="W17" s="43"/>
      <c r="X17" s="43">
        <v>123.78694</v>
      </c>
      <c r="Y17" s="43"/>
      <c r="Z17" s="43">
        <v>8.7491000000000003</v>
      </c>
      <c r="AA17" s="43"/>
      <c r="AB17" s="43"/>
      <c r="AC17" s="43">
        <v>14.53</v>
      </c>
      <c r="AD17" s="43"/>
      <c r="AE17" s="43"/>
      <c r="AF17" s="43">
        <v>2.1</v>
      </c>
      <c r="AG17" s="43"/>
      <c r="AH17" s="43">
        <v>5.0605000000000002</v>
      </c>
      <c r="AI17" s="43"/>
      <c r="AJ17" s="43">
        <v>5.03627</v>
      </c>
      <c r="AK17" s="43">
        <v>8.3710000000000004</v>
      </c>
      <c r="AL17" s="43"/>
      <c r="AM17" s="43">
        <v>52.016660000000002</v>
      </c>
      <c r="AN17" s="43">
        <v>132.47091</v>
      </c>
      <c r="AO17" s="43">
        <v>27.480399999999999</v>
      </c>
      <c r="AP17" s="43">
        <v>2.1</v>
      </c>
      <c r="AQ17" s="43">
        <v>170.91</v>
      </c>
      <c r="AR17" s="43"/>
      <c r="AS17" s="43">
        <v>36.542760000000001</v>
      </c>
      <c r="AT17" s="43">
        <v>33.113439999999997</v>
      </c>
      <c r="AU17" s="43"/>
      <c r="AV17" s="43">
        <v>195.85559000000001</v>
      </c>
      <c r="AW17" s="43">
        <v>34.904179999999997</v>
      </c>
      <c r="AX17" s="43"/>
      <c r="AY17" s="43">
        <v>2.56149</v>
      </c>
      <c r="AZ17" s="43"/>
      <c r="BA17" s="43">
        <v>1.6</v>
      </c>
      <c r="BB17" s="43"/>
      <c r="BC17" s="43">
        <v>73.236310000000003</v>
      </c>
      <c r="BD17" s="43"/>
      <c r="BE17" s="43">
        <v>12</v>
      </c>
      <c r="BF17" s="43"/>
      <c r="BG17" s="43"/>
      <c r="BH17" s="43"/>
      <c r="BI17" s="43">
        <v>14.62307</v>
      </c>
      <c r="BJ17" s="43"/>
      <c r="BK17" s="43"/>
      <c r="BL17" s="43"/>
      <c r="BM17" s="43">
        <v>6.8710000000000004</v>
      </c>
      <c r="BN17" s="43">
        <v>33.19</v>
      </c>
      <c r="BO17" s="43"/>
      <c r="BP17" s="43">
        <v>128.44259</v>
      </c>
      <c r="BQ17" s="43"/>
      <c r="BR17" s="43">
        <v>5.2387899999999998</v>
      </c>
      <c r="BS17" s="43">
        <v>133.82638</v>
      </c>
      <c r="BT17" s="43">
        <v>15.02266</v>
      </c>
      <c r="BU17" s="43"/>
      <c r="BV17" s="43">
        <v>12.9031</v>
      </c>
      <c r="BW17" s="43">
        <v>4.3754099999999996</v>
      </c>
      <c r="BX17" s="43"/>
      <c r="BY17" s="43"/>
      <c r="BZ17" s="43">
        <v>93.852599999999995</v>
      </c>
      <c r="CA17" s="43">
        <v>25.068000000000001</v>
      </c>
      <c r="CB17" s="43"/>
      <c r="CC17" s="43">
        <v>0.57999999999999996</v>
      </c>
      <c r="CD17" s="43">
        <v>24.03726</v>
      </c>
      <c r="CE17" s="43">
        <v>459.03901999999999</v>
      </c>
      <c r="CF17" s="43"/>
      <c r="CG17" s="43">
        <v>121.78879999999999</v>
      </c>
      <c r="CH17" s="43">
        <v>18.470230000000001</v>
      </c>
      <c r="CI17" s="43"/>
      <c r="CJ17" s="43"/>
      <c r="CK17" s="43"/>
      <c r="CL17" s="43">
        <v>5.1930100000000001</v>
      </c>
      <c r="CM17" s="43"/>
      <c r="CN17" s="43"/>
      <c r="CO17" s="43">
        <v>16.16207</v>
      </c>
      <c r="CP17" s="43">
        <v>238.63</v>
      </c>
      <c r="CQ17" s="43"/>
      <c r="CR17" s="43">
        <v>24.474</v>
      </c>
      <c r="CS17" s="43">
        <v>1.9142999999999999</v>
      </c>
      <c r="CT17" s="43">
        <v>19.809000000000001</v>
      </c>
    </row>
    <row r="18" spans="1:98" ht="15.6" x14ac:dyDescent="0.3">
      <c r="A18" s="1"/>
      <c r="B18" s="42" t="s">
        <v>754</v>
      </c>
      <c r="C18" s="43"/>
      <c r="D18" s="43"/>
      <c r="E18" s="43">
        <v>49.799990000000001</v>
      </c>
      <c r="F18" s="43">
        <v>10.962</v>
      </c>
      <c r="G18" s="43"/>
      <c r="H18" s="43"/>
      <c r="I18" s="43"/>
      <c r="J18" s="43"/>
      <c r="K18" s="43"/>
      <c r="L18" s="43">
        <v>27.506599999999999</v>
      </c>
      <c r="M18" s="43">
        <v>15.094099999999999</v>
      </c>
      <c r="N18" s="43">
        <v>12.85</v>
      </c>
      <c r="O18" s="43">
        <v>30.904</v>
      </c>
      <c r="P18" s="43"/>
      <c r="Q18" s="43"/>
      <c r="R18" s="43">
        <v>55.185000000000002</v>
      </c>
      <c r="S18" s="43"/>
      <c r="T18" s="43">
        <v>47.545499999999997</v>
      </c>
      <c r="U18" s="43"/>
      <c r="V18" s="43">
        <v>9.3000000000000007</v>
      </c>
      <c r="W18" s="43"/>
      <c r="X18" s="43">
        <v>47.058160000000001</v>
      </c>
      <c r="Y18" s="43"/>
      <c r="Z18" s="43">
        <v>8.4858899999999995</v>
      </c>
      <c r="AA18" s="43"/>
      <c r="AB18" s="43"/>
      <c r="AC18" s="43">
        <v>13.69</v>
      </c>
      <c r="AD18" s="43"/>
      <c r="AE18" s="43"/>
      <c r="AF18" s="43">
        <v>1.6</v>
      </c>
      <c r="AG18" s="43"/>
      <c r="AH18" s="43">
        <v>4.8197000000000001</v>
      </c>
      <c r="AI18" s="43"/>
      <c r="AJ18" s="43">
        <v>5.0886500000000003</v>
      </c>
      <c r="AK18" s="43">
        <v>1.1639999999999999</v>
      </c>
      <c r="AL18" s="43"/>
      <c r="AM18" s="43">
        <v>51.910359999999997</v>
      </c>
      <c r="AN18" s="43">
        <v>129.87772000000001</v>
      </c>
      <c r="AO18" s="43">
        <v>27.6266</v>
      </c>
      <c r="AP18" s="43">
        <v>1.93</v>
      </c>
      <c r="AQ18" s="43">
        <v>172.66</v>
      </c>
      <c r="AR18" s="43"/>
      <c r="AS18" s="43">
        <v>35.662999999999997</v>
      </c>
      <c r="AT18" s="43">
        <v>32.550710000000002</v>
      </c>
      <c r="AU18" s="43"/>
      <c r="AV18" s="43">
        <v>196.16143</v>
      </c>
      <c r="AW18" s="43">
        <v>34.623249999999999</v>
      </c>
      <c r="AX18" s="43"/>
      <c r="AY18" s="43">
        <v>2.5601500000000001</v>
      </c>
      <c r="AZ18" s="43"/>
      <c r="BA18" s="43">
        <v>1.6</v>
      </c>
      <c r="BB18" s="43"/>
      <c r="BC18" s="43">
        <v>73.368819999999999</v>
      </c>
      <c r="BD18" s="43"/>
      <c r="BE18" s="43">
        <v>12</v>
      </c>
      <c r="BF18" s="43"/>
      <c r="BG18" s="43"/>
      <c r="BH18" s="43"/>
      <c r="BI18" s="43">
        <v>14.55838</v>
      </c>
      <c r="BJ18" s="43"/>
      <c r="BK18" s="43"/>
      <c r="BL18" s="43"/>
      <c r="BM18" s="43">
        <v>7.3209999999999997</v>
      </c>
      <c r="BN18" s="43">
        <v>33.409999999999997</v>
      </c>
      <c r="BO18" s="43"/>
      <c r="BP18" s="43">
        <v>130.02401</v>
      </c>
      <c r="BQ18" s="43"/>
      <c r="BR18" s="43">
        <v>5.0715399999999997</v>
      </c>
      <c r="BS18" s="43">
        <v>133.21629999999999</v>
      </c>
      <c r="BT18" s="43">
        <v>15.096159999999999</v>
      </c>
      <c r="BU18" s="43"/>
      <c r="BV18" s="43">
        <v>13.705399999999999</v>
      </c>
      <c r="BW18" s="43">
        <v>3.85894</v>
      </c>
      <c r="BX18" s="43"/>
      <c r="BY18" s="43"/>
      <c r="BZ18" s="43">
        <v>92.152500000000003</v>
      </c>
      <c r="CA18" s="43">
        <v>25.027999999999999</v>
      </c>
      <c r="CB18" s="43"/>
      <c r="CC18" s="43">
        <v>0.51</v>
      </c>
      <c r="CD18" s="43">
        <v>24.20093</v>
      </c>
      <c r="CE18" s="43">
        <v>461.84663</v>
      </c>
      <c r="CF18" s="43"/>
      <c r="CG18" s="43">
        <v>117.66030000000001</v>
      </c>
      <c r="CH18" s="43">
        <v>18.354880000000001</v>
      </c>
      <c r="CI18" s="43"/>
      <c r="CJ18" s="43"/>
      <c r="CK18" s="43"/>
      <c r="CL18" s="43">
        <v>5.3170099999999998</v>
      </c>
      <c r="CM18" s="43"/>
      <c r="CN18" s="43"/>
      <c r="CO18" s="43">
        <v>15.37242</v>
      </c>
      <c r="CP18" s="43">
        <v>238.71</v>
      </c>
      <c r="CQ18" s="43"/>
      <c r="CR18" s="43">
        <v>24.986999999999998</v>
      </c>
      <c r="CS18" s="43">
        <v>2.4160900000000001</v>
      </c>
      <c r="CT18" s="43">
        <v>20.152000000000001</v>
      </c>
    </row>
    <row r="19" spans="1:98" ht="15.6" x14ac:dyDescent="0.3">
      <c r="A19" s="1"/>
      <c r="B19" s="42" t="s">
        <v>755</v>
      </c>
      <c r="C19" s="43"/>
      <c r="D19" s="43"/>
      <c r="E19" s="43">
        <v>48.982529999999997</v>
      </c>
      <c r="F19" s="43">
        <v>10.331</v>
      </c>
      <c r="G19" s="43"/>
      <c r="H19" s="43"/>
      <c r="I19" s="43"/>
      <c r="J19" s="43"/>
      <c r="K19" s="43"/>
      <c r="L19" s="43">
        <v>27.898099999999999</v>
      </c>
      <c r="M19" s="43">
        <v>14.6387</v>
      </c>
      <c r="N19" s="43">
        <v>12.97</v>
      </c>
      <c r="O19" s="43">
        <v>31.206</v>
      </c>
      <c r="P19" s="43"/>
      <c r="Q19" s="43"/>
      <c r="R19" s="43">
        <v>55.423000000000002</v>
      </c>
      <c r="S19" s="43"/>
      <c r="T19" s="43">
        <v>39.302199999999999</v>
      </c>
      <c r="U19" s="43"/>
      <c r="V19" s="43">
        <v>9.1999999999999993</v>
      </c>
      <c r="W19" s="43"/>
      <c r="X19" s="43">
        <v>133.49923000000001</v>
      </c>
      <c r="Y19" s="43"/>
      <c r="Z19" s="43">
        <v>8.2308400000000006</v>
      </c>
      <c r="AA19" s="43"/>
      <c r="AB19" s="43"/>
      <c r="AC19" s="43">
        <v>13.99</v>
      </c>
      <c r="AD19" s="43"/>
      <c r="AE19" s="43"/>
      <c r="AF19" s="43">
        <v>1.6</v>
      </c>
      <c r="AG19" s="43"/>
      <c r="AH19" s="43">
        <v>4.7325999999999997</v>
      </c>
      <c r="AI19" s="43"/>
      <c r="AJ19" s="43">
        <v>5.1020799999999999</v>
      </c>
      <c r="AK19" s="43">
        <v>1.2E-2</v>
      </c>
      <c r="AL19" s="43"/>
      <c r="AM19" s="43">
        <v>52.332450000000001</v>
      </c>
      <c r="AN19" s="43">
        <v>132.97906</v>
      </c>
      <c r="AO19" s="43">
        <v>24.594200000000001</v>
      </c>
      <c r="AP19" s="43">
        <v>1.54</v>
      </c>
      <c r="AQ19" s="43">
        <v>171.39</v>
      </c>
      <c r="AR19" s="43"/>
      <c r="AS19" s="43">
        <v>34.279769999999999</v>
      </c>
      <c r="AT19" s="43">
        <v>33.020479999999999</v>
      </c>
      <c r="AU19" s="43"/>
      <c r="AV19" s="43">
        <v>195.92277000000001</v>
      </c>
      <c r="AW19" s="43">
        <v>33.075240000000001</v>
      </c>
      <c r="AX19" s="43"/>
      <c r="AY19" s="43">
        <v>1.89263</v>
      </c>
      <c r="AZ19" s="43"/>
      <c r="BA19" s="43">
        <v>1.5</v>
      </c>
      <c r="BB19" s="43"/>
      <c r="BC19" s="43">
        <v>73.37567</v>
      </c>
      <c r="BD19" s="43"/>
      <c r="BE19" s="43">
        <v>12</v>
      </c>
      <c r="BF19" s="43"/>
      <c r="BG19" s="43"/>
      <c r="BH19" s="43"/>
      <c r="BI19" s="43">
        <v>14.489330000000001</v>
      </c>
      <c r="BJ19" s="43"/>
      <c r="BK19" s="43"/>
      <c r="BL19" s="43"/>
      <c r="BM19" s="43">
        <v>6.9870000000000001</v>
      </c>
      <c r="BN19" s="43">
        <v>33.44</v>
      </c>
      <c r="BO19" s="43"/>
      <c r="BP19" s="43">
        <v>126.68501000000001</v>
      </c>
      <c r="BQ19" s="43"/>
      <c r="BR19" s="43">
        <v>5.1026499999999997</v>
      </c>
      <c r="BS19" s="43">
        <v>131.60525000000001</v>
      </c>
      <c r="BT19" s="43">
        <v>14.36689</v>
      </c>
      <c r="BU19" s="43"/>
      <c r="BV19" s="43">
        <v>13.860799999999999</v>
      </c>
      <c r="BW19" s="43">
        <v>3.6508500000000002</v>
      </c>
      <c r="BX19" s="43"/>
      <c r="BY19" s="43"/>
      <c r="BZ19" s="43">
        <v>91.690399999999997</v>
      </c>
      <c r="CA19" s="43">
        <v>25.105</v>
      </c>
      <c r="CB19" s="43"/>
      <c r="CC19" s="43">
        <v>0.63</v>
      </c>
      <c r="CD19" s="43">
        <v>23.62623</v>
      </c>
      <c r="CE19" s="43">
        <v>458.53109999999998</v>
      </c>
      <c r="CF19" s="43"/>
      <c r="CG19" s="43">
        <v>117.8096</v>
      </c>
      <c r="CH19" s="43">
        <v>18.21482</v>
      </c>
      <c r="CI19" s="43"/>
      <c r="CJ19" s="43"/>
      <c r="CK19" s="43"/>
      <c r="CL19" s="43">
        <v>5.3535199999999996</v>
      </c>
      <c r="CM19" s="43"/>
      <c r="CN19" s="43"/>
      <c r="CO19" s="43">
        <v>14.047000000000001</v>
      </c>
      <c r="CP19" s="43">
        <v>238.53</v>
      </c>
      <c r="CQ19" s="43"/>
      <c r="CR19" s="43">
        <v>25.178000000000001</v>
      </c>
      <c r="CS19" s="43">
        <v>2.4556499999999999</v>
      </c>
      <c r="CT19" s="43">
        <v>18.887</v>
      </c>
    </row>
    <row r="20" spans="1:98" ht="15.6" x14ac:dyDescent="0.3">
      <c r="A20" s="1"/>
      <c r="B20" s="42" t="s">
        <v>756</v>
      </c>
      <c r="C20" s="43"/>
      <c r="D20" s="43"/>
      <c r="E20" s="43">
        <v>49.845419999999997</v>
      </c>
      <c r="F20" s="43">
        <v>9.7460000000000004</v>
      </c>
      <c r="G20" s="43"/>
      <c r="H20" s="43"/>
      <c r="I20" s="43"/>
      <c r="J20" s="43"/>
      <c r="K20" s="43"/>
      <c r="L20" s="43">
        <v>28.167999999999999</v>
      </c>
      <c r="M20" s="43">
        <v>13.7111</v>
      </c>
      <c r="N20" s="43">
        <v>13.14</v>
      </c>
      <c r="O20" s="43">
        <v>30.768000000000001</v>
      </c>
      <c r="P20" s="43"/>
      <c r="Q20" s="43"/>
      <c r="R20" s="43">
        <v>55.232999999999997</v>
      </c>
      <c r="S20" s="43"/>
      <c r="T20" s="43">
        <v>50.426200000000001</v>
      </c>
      <c r="U20" s="43"/>
      <c r="V20" s="43">
        <v>9.4</v>
      </c>
      <c r="W20" s="43"/>
      <c r="X20" s="43">
        <v>99.519710000000003</v>
      </c>
      <c r="Y20" s="43"/>
      <c r="Z20" s="43">
        <v>8.4096700000000002</v>
      </c>
      <c r="AA20" s="43"/>
      <c r="AB20" s="43"/>
      <c r="AC20" s="43">
        <v>15.47</v>
      </c>
      <c r="AD20" s="43"/>
      <c r="AE20" s="43"/>
      <c r="AF20" s="43">
        <v>2</v>
      </c>
      <c r="AG20" s="43"/>
      <c r="AH20" s="43">
        <v>4.3605</v>
      </c>
      <c r="AI20" s="43"/>
      <c r="AJ20" s="43">
        <v>5.0694299999999997</v>
      </c>
      <c r="AK20" s="43">
        <v>7.3999999999999996E-2</v>
      </c>
      <c r="AL20" s="43"/>
      <c r="AM20" s="43">
        <v>51.810459999999999</v>
      </c>
      <c r="AN20" s="43">
        <v>127.91416</v>
      </c>
      <c r="AO20" s="43">
        <v>23.770800000000001</v>
      </c>
      <c r="AP20" s="43">
        <v>0.55000000000000004</v>
      </c>
      <c r="AQ20" s="43">
        <v>168.75</v>
      </c>
      <c r="AR20" s="43"/>
      <c r="AS20" s="43">
        <v>33.656730000000003</v>
      </c>
      <c r="AT20" s="43">
        <v>33.212829999999997</v>
      </c>
      <c r="AU20" s="43"/>
      <c r="AV20" s="43">
        <v>196.66257999999999</v>
      </c>
      <c r="AW20" s="43">
        <v>32.406700000000001</v>
      </c>
      <c r="AX20" s="43"/>
      <c r="AY20" s="43">
        <v>1.79904</v>
      </c>
      <c r="AZ20" s="43"/>
      <c r="BA20" s="43">
        <v>1.6</v>
      </c>
      <c r="BB20" s="43"/>
      <c r="BC20" s="43">
        <v>72.622169999999997</v>
      </c>
      <c r="BD20" s="43"/>
      <c r="BE20" s="43">
        <v>12</v>
      </c>
      <c r="BF20" s="43"/>
      <c r="BG20" s="43"/>
      <c r="BH20" s="43"/>
      <c r="BI20" s="43">
        <v>14.577959999999999</v>
      </c>
      <c r="BJ20" s="43"/>
      <c r="BK20" s="43"/>
      <c r="BL20" s="43"/>
      <c r="BM20" s="43">
        <v>7.3209999999999997</v>
      </c>
      <c r="BN20" s="43">
        <v>32.909999999999997</v>
      </c>
      <c r="BO20" s="43"/>
      <c r="BP20" s="43">
        <v>129.09877</v>
      </c>
      <c r="BQ20" s="43"/>
      <c r="BR20" s="43">
        <v>4.9738800000000003</v>
      </c>
      <c r="BS20" s="43">
        <v>129.10544999999999</v>
      </c>
      <c r="BT20" s="43">
        <v>14.16695</v>
      </c>
      <c r="BU20" s="43"/>
      <c r="BV20" s="43">
        <v>10.522</v>
      </c>
      <c r="BW20" s="43">
        <v>3.6075599999999999</v>
      </c>
      <c r="BX20" s="43"/>
      <c r="BY20" s="43"/>
      <c r="BZ20" s="43">
        <v>91.226900000000001</v>
      </c>
      <c r="CA20" s="43">
        <v>25.048999999999999</v>
      </c>
      <c r="CB20" s="43"/>
      <c r="CC20" s="43">
        <v>0.64</v>
      </c>
      <c r="CD20" s="43">
        <v>22.517009999999999</v>
      </c>
      <c r="CE20" s="43">
        <v>461.67714999999998</v>
      </c>
      <c r="CF20" s="43"/>
      <c r="CG20" s="43">
        <v>113.8432</v>
      </c>
      <c r="CH20" s="43">
        <v>17.898959999999999</v>
      </c>
      <c r="CI20" s="43"/>
      <c r="CJ20" s="43"/>
      <c r="CK20" s="43"/>
      <c r="CL20" s="43">
        <v>4.7617200000000004</v>
      </c>
      <c r="CM20" s="43"/>
      <c r="CN20" s="43"/>
      <c r="CO20" s="43">
        <v>13.171519999999999</v>
      </c>
      <c r="CP20" s="43">
        <v>236.56</v>
      </c>
      <c r="CQ20" s="43"/>
      <c r="CR20" s="43">
        <v>24.568000000000001</v>
      </c>
      <c r="CS20" s="43">
        <v>2.37887</v>
      </c>
      <c r="CT20" s="43">
        <v>18.986000000000001</v>
      </c>
    </row>
    <row r="21" spans="1:98" ht="15.6" x14ac:dyDescent="0.3">
      <c r="A21" s="1"/>
      <c r="B21" s="42" t="s">
        <v>757</v>
      </c>
      <c r="C21" s="43"/>
      <c r="D21" s="43"/>
      <c r="E21" s="43">
        <v>49.477440000000001</v>
      </c>
      <c r="F21" s="43">
        <v>9.452</v>
      </c>
      <c r="G21" s="43"/>
      <c r="H21" s="43"/>
      <c r="I21" s="43"/>
      <c r="J21" s="43"/>
      <c r="K21" s="43"/>
      <c r="L21" s="43">
        <v>27.692499999999999</v>
      </c>
      <c r="M21" s="43">
        <v>13.0206</v>
      </c>
      <c r="N21" s="43">
        <v>13.16</v>
      </c>
      <c r="O21" s="43">
        <v>30.288</v>
      </c>
      <c r="P21" s="43"/>
      <c r="Q21" s="43"/>
      <c r="R21" s="43">
        <v>55.152000000000001</v>
      </c>
      <c r="S21" s="43"/>
      <c r="T21" s="43">
        <v>47.351199999999999</v>
      </c>
      <c r="U21" s="43"/>
      <c r="V21" s="43">
        <v>9.6</v>
      </c>
      <c r="W21" s="43"/>
      <c r="X21" s="43">
        <v>125.28818</v>
      </c>
      <c r="Y21" s="43"/>
      <c r="Z21" s="43">
        <v>8.4485700000000001</v>
      </c>
      <c r="AA21" s="43"/>
      <c r="AB21" s="43"/>
      <c r="AC21" s="43">
        <v>15.59</v>
      </c>
      <c r="AD21" s="43"/>
      <c r="AE21" s="43"/>
      <c r="AF21" s="43">
        <v>2.4</v>
      </c>
      <c r="AG21" s="43"/>
      <c r="AH21" s="43">
        <v>3.7221000000000002</v>
      </c>
      <c r="AI21" s="43"/>
      <c r="AJ21" s="43">
        <v>4.9555300000000004</v>
      </c>
      <c r="AK21" s="43">
        <v>1.0109999999999999</v>
      </c>
      <c r="AL21" s="43"/>
      <c r="AM21" s="43">
        <v>44.892330000000001</v>
      </c>
      <c r="AN21" s="43">
        <v>122.39818</v>
      </c>
      <c r="AO21" s="43">
        <v>24.063300000000002</v>
      </c>
      <c r="AP21" s="43">
        <v>0.91</v>
      </c>
      <c r="AQ21" s="43">
        <v>157.26</v>
      </c>
      <c r="AR21" s="43"/>
      <c r="AS21" s="43">
        <v>31.659569999999999</v>
      </c>
      <c r="AT21" s="43">
        <v>33.56362</v>
      </c>
      <c r="AU21" s="43"/>
      <c r="AV21" s="43">
        <v>196.46170000000001</v>
      </c>
      <c r="AW21" s="43">
        <v>31.737960000000001</v>
      </c>
      <c r="AX21" s="43"/>
      <c r="AY21" s="43">
        <v>2.8188300000000002</v>
      </c>
      <c r="AZ21" s="43"/>
      <c r="BA21" s="43">
        <v>1.6</v>
      </c>
      <c r="BB21" s="43"/>
      <c r="BC21" s="43">
        <v>72.721469999999997</v>
      </c>
      <c r="BD21" s="43"/>
      <c r="BE21" s="43">
        <v>12</v>
      </c>
      <c r="BF21" s="43"/>
      <c r="BG21" s="43"/>
      <c r="BH21" s="43"/>
      <c r="BI21" s="43">
        <v>14.63889</v>
      </c>
      <c r="BJ21" s="43"/>
      <c r="BK21" s="43"/>
      <c r="BL21" s="43"/>
      <c r="BM21" s="43">
        <v>6.9870000000000001</v>
      </c>
      <c r="BN21" s="43">
        <v>32.72</v>
      </c>
      <c r="BO21" s="43"/>
      <c r="BP21" s="43">
        <v>122.67623</v>
      </c>
      <c r="BQ21" s="43"/>
      <c r="BR21" s="43">
        <v>5.0262900000000004</v>
      </c>
      <c r="BS21" s="43">
        <v>124.765</v>
      </c>
      <c r="BT21" s="43">
        <v>13.008010000000001</v>
      </c>
      <c r="BU21" s="43"/>
      <c r="BV21" s="43">
        <v>10.0459</v>
      </c>
      <c r="BW21" s="43">
        <v>3.8024800000000001</v>
      </c>
      <c r="BX21" s="43"/>
      <c r="BY21" s="43"/>
      <c r="BZ21" s="43">
        <v>91.519199999999998</v>
      </c>
      <c r="CA21" s="43">
        <v>24.975000000000001</v>
      </c>
      <c r="CB21" s="43"/>
      <c r="CC21" s="43">
        <v>0.59</v>
      </c>
      <c r="CD21" s="43">
        <v>22.22221</v>
      </c>
      <c r="CE21" s="43">
        <v>462.11653000000001</v>
      </c>
      <c r="CF21" s="43"/>
      <c r="CG21" s="43">
        <v>123.0488</v>
      </c>
      <c r="CH21" s="43">
        <v>17.46359</v>
      </c>
      <c r="CI21" s="43"/>
      <c r="CJ21" s="43"/>
      <c r="CK21" s="43"/>
      <c r="CL21" s="43">
        <v>4.7814899999999998</v>
      </c>
      <c r="CM21" s="43"/>
      <c r="CN21" s="43"/>
      <c r="CO21" s="43">
        <v>12.70147</v>
      </c>
      <c r="CP21" s="43">
        <v>228.79</v>
      </c>
      <c r="CQ21" s="43"/>
      <c r="CR21" s="43">
        <v>24.146000000000001</v>
      </c>
      <c r="CS21" s="43">
        <v>2.1334300000000002</v>
      </c>
      <c r="CT21" s="43">
        <v>17.404</v>
      </c>
    </row>
    <row r="22" spans="1:98" ht="15.6" x14ac:dyDescent="0.3">
      <c r="A22" s="1"/>
      <c r="B22" s="42" t="s">
        <v>758</v>
      </c>
      <c r="C22" s="43"/>
      <c r="D22" s="43"/>
      <c r="E22" s="43">
        <v>49.580500000000001</v>
      </c>
      <c r="F22" s="43">
        <v>10.489000000000001</v>
      </c>
      <c r="G22" s="43"/>
      <c r="H22" s="43"/>
      <c r="I22" s="43"/>
      <c r="J22" s="43"/>
      <c r="K22" s="43"/>
      <c r="L22" s="43">
        <v>27.528300000000002</v>
      </c>
      <c r="M22" s="43">
        <v>11.017300000000001</v>
      </c>
      <c r="N22" s="43">
        <v>12.45</v>
      </c>
      <c r="O22" s="43">
        <v>30.443999999999999</v>
      </c>
      <c r="P22" s="43"/>
      <c r="Q22" s="43"/>
      <c r="R22" s="43">
        <v>55.179000000000002</v>
      </c>
      <c r="S22" s="43"/>
      <c r="T22" s="43">
        <v>52.167400000000001</v>
      </c>
      <c r="U22" s="43"/>
      <c r="V22" s="43">
        <v>9.4</v>
      </c>
      <c r="W22" s="43"/>
      <c r="X22" s="43">
        <v>146.29008999999999</v>
      </c>
      <c r="Y22" s="43"/>
      <c r="Z22" s="43">
        <v>8.2840199999999999</v>
      </c>
      <c r="AA22" s="43"/>
      <c r="AB22" s="43"/>
      <c r="AC22" s="43">
        <v>14.39</v>
      </c>
      <c r="AD22" s="43"/>
      <c r="AE22" s="43"/>
      <c r="AF22" s="43">
        <v>2.8</v>
      </c>
      <c r="AG22" s="43"/>
      <c r="AH22" s="43">
        <v>3.3273999999999999</v>
      </c>
      <c r="AI22" s="43"/>
      <c r="AJ22" s="43">
        <v>4.7631500000000004</v>
      </c>
      <c r="AK22" s="43">
        <v>2.4649999999999999</v>
      </c>
      <c r="AL22" s="43"/>
      <c r="AM22" s="43">
        <v>49.770380000000003</v>
      </c>
      <c r="AN22" s="43">
        <v>129.38561999999999</v>
      </c>
      <c r="AO22" s="43">
        <v>24.4741</v>
      </c>
      <c r="AP22" s="43">
        <v>0.73</v>
      </c>
      <c r="AQ22" s="43">
        <v>158.91</v>
      </c>
      <c r="AR22" s="43"/>
      <c r="AS22" s="43">
        <v>32.230330000000002</v>
      </c>
      <c r="AT22" s="43">
        <v>33.21942</v>
      </c>
      <c r="AU22" s="43"/>
      <c r="AV22" s="43">
        <v>195.48071999999999</v>
      </c>
      <c r="AW22" s="43">
        <v>31.87791</v>
      </c>
      <c r="AX22" s="43"/>
      <c r="AY22" s="43">
        <v>2.77359</v>
      </c>
      <c r="AZ22" s="43"/>
      <c r="BA22" s="43">
        <v>1.5</v>
      </c>
      <c r="BB22" s="43"/>
      <c r="BC22" s="43">
        <v>72.077709999999996</v>
      </c>
      <c r="BD22" s="43"/>
      <c r="BE22" s="43">
        <v>12</v>
      </c>
      <c r="BF22" s="43"/>
      <c r="BG22" s="43"/>
      <c r="BH22" s="43"/>
      <c r="BI22" s="43">
        <v>14.66014</v>
      </c>
      <c r="BJ22" s="43"/>
      <c r="BK22" s="43"/>
      <c r="BL22" s="43"/>
      <c r="BM22" s="43">
        <v>6.8209999999999997</v>
      </c>
      <c r="BN22" s="43">
        <v>32.590000000000003</v>
      </c>
      <c r="BO22" s="43"/>
      <c r="BP22" s="43">
        <v>125.86584999999999</v>
      </c>
      <c r="BQ22" s="43"/>
      <c r="BR22" s="43">
        <v>5.02034</v>
      </c>
      <c r="BS22" s="43">
        <v>128.16225</v>
      </c>
      <c r="BT22" s="43">
        <v>13.02441</v>
      </c>
      <c r="BU22" s="43"/>
      <c r="BV22" s="43">
        <v>11.095000000000001</v>
      </c>
      <c r="BW22" s="43">
        <v>3.7307000000000001</v>
      </c>
      <c r="BX22" s="43"/>
      <c r="BY22" s="43"/>
      <c r="BZ22" s="43">
        <v>91.514700000000005</v>
      </c>
      <c r="CA22" s="43">
        <v>24.978000000000002</v>
      </c>
      <c r="CB22" s="43"/>
      <c r="CC22" s="43">
        <v>0.57999999999999996</v>
      </c>
      <c r="CD22" s="43">
        <v>23.071110000000001</v>
      </c>
      <c r="CE22" s="43">
        <v>456.39294999999998</v>
      </c>
      <c r="CF22" s="43"/>
      <c r="CG22" s="43">
        <v>111.0658</v>
      </c>
      <c r="CH22" s="43">
        <v>17.54974</v>
      </c>
      <c r="CI22" s="43"/>
      <c r="CJ22" s="43"/>
      <c r="CK22" s="43"/>
      <c r="CL22" s="43">
        <v>4.7476799999999999</v>
      </c>
      <c r="CM22" s="43"/>
      <c r="CN22" s="43"/>
      <c r="CO22" s="43">
        <v>12.82419</v>
      </c>
      <c r="CP22" s="43">
        <v>219.93</v>
      </c>
      <c r="CQ22" s="43"/>
      <c r="CR22" s="43">
        <v>24.439</v>
      </c>
      <c r="CS22" s="43">
        <v>2.0624400000000001</v>
      </c>
      <c r="CT22" s="43">
        <v>13.207000000000001</v>
      </c>
    </row>
    <row r="23" spans="1:98" ht="15.6" x14ac:dyDescent="0.3">
      <c r="A23" s="1"/>
      <c r="B23" s="42" t="s">
        <v>759</v>
      </c>
      <c r="C23" s="43"/>
      <c r="D23" s="43"/>
      <c r="E23" s="43">
        <v>47.321890000000003</v>
      </c>
      <c r="F23" s="43">
        <v>10.733000000000001</v>
      </c>
      <c r="G23" s="43"/>
      <c r="H23" s="43"/>
      <c r="I23" s="43"/>
      <c r="J23" s="43"/>
      <c r="K23" s="43"/>
      <c r="L23" s="43">
        <v>27.27</v>
      </c>
      <c r="M23" s="43">
        <v>10.495200000000001</v>
      </c>
      <c r="N23" s="43">
        <v>12.98</v>
      </c>
      <c r="O23" s="43">
        <v>30.443999999999999</v>
      </c>
      <c r="P23" s="43"/>
      <c r="Q23" s="43"/>
      <c r="R23" s="43">
        <v>54.930999999999997</v>
      </c>
      <c r="S23" s="43"/>
      <c r="T23" s="43">
        <v>39.357500000000002</v>
      </c>
      <c r="U23" s="43"/>
      <c r="V23" s="43">
        <v>9.3000000000000007</v>
      </c>
      <c r="W23" s="43"/>
      <c r="X23" s="43">
        <v>131.71360999999999</v>
      </c>
      <c r="Y23" s="43"/>
      <c r="Z23" s="43">
        <v>8.8276900000000005</v>
      </c>
      <c r="AA23" s="43"/>
      <c r="AB23" s="43"/>
      <c r="AC23" s="43">
        <v>14.13</v>
      </c>
      <c r="AD23" s="43"/>
      <c r="AE23" s="43"/>
      <c r="AF23" s="43">
        <v>2.7</v>
      </c>
      <c r="AG23" s="43"/>
      <c r="AH23" s="43">
        <v>3.4828000000000001</v>
      </c>
      <c r="AI23" s="43"/>
      <c r="AJ23" s="43">
        <v>4.8320100000000004</v>
      </c>
      <c r="AK23" s="43">
        <v>2.452</v>
      </c>
      <c r="AL23" s="43"/>
      <c r="AM23" s="43">
        <v>50.747869999999999</v>
      </c>
      <c r="AN23" s="43">
        <v>132.16830999999999</v>
      </c>
      <c r="AO23" s="43">
        <v>27.5504</v>
      </c>
      <c r="AP23" s="43">
        <v>0.73</v>
      </c>
      <c r="AQ23" s="43">
        <v>155.44999999999999</v>
      </c>
      <c r="AR23" s="43"/>
      <c r="AS23" s="43">
        <v>33.173050000000003</v>
      </c>
      <c r="AT23" s="43">
        <v>34.199010000000001</v>
      </c>
      <c r="AU23" s="43"/>
      <c r="AV23" s="43">
        <v>193.57151999999999</v>
      </c>
      <c r="AW23" s="43">
        <v>32.051189999999998</v>
      </c>
      <c r="AX23" s="43"/>
      <c r="AY23" s="43">
        <v>2.87812</v>
      </c>
      <c r="AZ23" s="43"/>
      <c r="BA23" s="43">
        <v>1.7</v>
      </c>
      <c r="BB23" s="43"/>
      <c r="BC23" s="43">
        <v>72.555329999999998</v>
      </c>
      <c r="BD23" s="43"/>
      <c r="BE23" s="43">
        <v>12</v>
      </c>
      <c r="BF23" s="43"/>
      <c r="BG23" s="43"/>
      <c r="BH23" s="43"/>
      <c r="BI23" s="43">
        <v>14.621829999999999</v>
      </c>
      <c r="BJ23" s="43"/>
      <c r="BK23" s="43"/>
      <c r="BL23" s="43"/>
      <c r="BM23" s="43">
        <v>6.9321299999999999</v>
      </c>
      <c r="BN23" s="43">
        <v>32.99</v>
      </c>
      <c r="BO23" s="43"/>
      <c r="BP23" s="43">
        <v>132.86478</v>
      </c>
      <c r="BQ23" s="43"/>
      <c r="BR23" s="43">
        <v>5.0370299999999997</v>
      </c>
      <c r="BS23" s="43">
        <v>126.65563</v>
      </c>
      <c r="BT23" s="43">
        <v>13.639810000000001</v>
      </c>
      <c r="BU23" s="43"/>
      <c r="BV23" s="43">
        <v>11.811299999999999</v>
      </c>
      <c r="BW23" s="43">
        <v>4.0072999999999999</v>
      </c>
      <c r="BX23" s="43"/>
      <c r="BY23" s="43"/>
      <c r="BZ23" s="43">
        <v>90.960599999999999</v>
      </c>
      <c r="CA23" s="43">
        <v>24.952999999999999</v>
      </c>
      <c r="CB23" s="43"/>
      <c r="CC23" s="43">
        <v>0.57999999999999996</v>
      </c>
      <c r="CD23" s="43">
        <v>22.897849999999998</v>
      </c>
      <c r="CE23" s="43">
        <v>462.40201999999999</v>
      </c>
      <c r="CF23" s="43"/>
      <c r="CG23" s="43">
        <v>122.60639999999999</v>
      </c>
      <c r="CH23" s="43">
        <v>17.585979999999999</v>
      </c>
      <c r="CI23" s="43"/>
      <c r="CJ23" s="43"/>
      <c r="CK23" s="43"/>
      <c r="CL23" s="43">
        <v>4.7208500000000004</v>
      </c>
      <c r="CM23" s="43"/>
      <c r="CN23" s="43"/>
      <c r="CO23" s="43">
        <v>12.944380000000001</v>
      </c>
      <c r="CP23" s="43">
        <v>213.83</v>
      </c>
      <c r="CQ23" s="43"/>
      <c r="CR23" s="43">
        <v>24.681999999999999</v>
      </c>
      <c r="CS23" s="43">
        <v>2.3259400000000001</v>
      </c>
      <c r="CT23" s="43">
        <v>10.064</v>
      </c>
    </row>
    <row r="24" spans="1:98" ht="15.6" x14ac:dyDescent="0.3">
      <c r="A24" s="1"/>
      <c r="B24" s="42" t="s">
        <v>760</v>
      </c>
      <c r="C24" s="43"/>
      <c r="D24" s="43"/>
      <c r="E24" s="43">
        <v>48.58211</v>
      </c>
      <c r="F24" s="43">
        <v>12.143000000000001</v>
      </c>
      <c r="G24" s="43"/>
      <c r="H24" s="43"/>
      <c r="I24" s="43"/>
      <c r="J24" s="43"/>
      <c r="K24" s="43"/>
      <c r="L24" s="43">
        <v>27.029599999999999</v>
      </c>
      <c r="M24" s="43">
        <v>10.4573</v>
      </c>
      <c r="N24" s="43">
        <v>12.87</v>
      </c>
      <c r="O24" s="43">
        <v>30.643999999999998</v>
      </c>
      <c r="P24" s="43"/>
      <c r="Q24" s="43"/>
      <c r="R24" s="43">
        <v>54.868000000000002</v>
      </c>
      <c r="S24" s="43"/>
      <c r="T24" s="43">
        <v>41.952500000000001</v>
      </c>
      <c r="U24" s="43"/>
      <c r="V24" s="43">
        <v>9.4</v>
      </c>
      <c r="W24" s="43"/>
      <c r="X24" s="43">
        <v>106.22395</v>
      </c>
      <c r="Y24" s="43"/>
      <c r="Z24" s="43">
        <v>9.15062</v>
      </c>
      <c r="AA24" s="43"/>
      <c r="AB24" s="43"/>
      <c r="AC24" s="43">
        <v>14.22</v>
      </c>
      <c r="AD24" s="43"/>
      <c r="AE24" s="43"/>
      <c r="AF24" s="43">
        <v>2.9</v>
      </c>
      <c r="AG24" s="43"/>
      <c r="AH24" s="43">
        <v>4.4222000000000001</v>
      </c>
      <c r="AI24" s="43"/>
      <c r="AJ24" s="43">
        <v>5.1929299999999996</v>
      </c>
      <c r="AK24" s="43">
        <v>2.4169999999999998</v>
      </c>
      <c r="AL24" s="43"/>
      <c r="AM24" s="43">
        <v>50.46378</v>
      </c>
      <c r="AN24" s="43">
        <v>131.85445000000001</v>
      </c>
      <c r="AO24" s="43">
        <v>27.047000000000001</v>
      </c>
      <c r="AP24" s="43">
        <v>0.72</v>
      </c>
      <c r="AQ24" s="43">
        <v>158.02000000000001</v>
      </c>
      <c r="AR24" s="43"/>
      <c r="AS24" s="43">
        <v>34.60078</v>
      </c>
      <c r="AT24" s="43">
        <v>33.888249999999999</v>
      </c>
      <c r="AU24" s="43"/>
      <c r="AV24" s="43">
        <v>192.16275999999999</v>
      </c>
      <c r="AW24" s="43">
        <v>33.072270000000003</v>
      </c>
      <c r="AX24" s="43"/>
      <c r="AY24" s="43">
        <v>2.8989199999999999</v>
      </c>
      <c r="AZ24" s="43"/>
      <c r="BA24" s="43">
        <v>1.6</v>
      </c>
      <c r="BB24" s="43"/>
      <c r="BC24" s="43">
        <v>72.323030000000003</v>
      </c>
      <c r="BD24" s="43"/>
      <c r="BE24" s="43">
        <v>12</v>
      </c>
      <c r="BF24" s="43"/>
      <c r="BG24" s="43"/>
      <c r="BH24" s="43"/>
      <c r="BI24" s="43">
        <v>14.77792</v>
      </c>
      <c r="BJ24" s="43"/>
      <c r="BK24" s="43"/>
      <c r="BL24" s="43"/>
      <c r="BM24" s="43">
        <v>6.8710000000000004</v>
      </c>
      <c r="BN24" s="43">
        <v>34.72</v>
      </c>
      <c r="BO24" s="43"/>
      <c r="BP24" s="43">
        <v>138.24637000000001</v>
      </c>
      <c r="BQ24" s="43"/>
      <c r="BR24" s="43">
        <v>4.9134700000000002</v>
      </c>
      <c r="BS24" s="43">
        <v>130.66578999999999</v>
      </c>
      <c r="BT24" s="43">
        <v>14.31568</v>
      </c>
      <c r="BU24" s="43"/>
      <c r="BV24" s="43">
        <v>11.1068</v>
      </c>
      <c r="BW24" s="43">
        <v>3.7307000000000001</v>
      </c>
      <c r="BX24" s="43"/>
      <c r="BY24" s="43"/>
      <c r="BZ24" s="43">
        <v>90.606300000000005</v>
      </c>
      <c r="CA24" s="43">
        <v>24.923999999999999</v>
      </c>
      <c r="CB24" s="43"/>
      <c r="CC24" s="43">
        <v>0.56999999999999995</v>
      </c>
      <c r="CD24" s="43">
        <v>22.76004</v>
      </c>
      <c r="CE24" s="43">
        <v>461.28401000000002</v>
      </c>
      <c r="CF24" s="43"/>
      <c r="CG24" s="43">
        <v>122.76439999999999</v>
      </c>
      <c r="CH24" s="43">
        <v>17.780619999999999</v>
      </c>
      <c r="CI24" s="43"/>
      <c r="CJ24" s="43"/>
      <c r="CK24" s="43"/>
      <c r="CL24" s="43">
        <v>4.7061299999999999</v>
      </c>
      <c r="CM24" s="43"/>
      <c r="CN24" s="43"/>
      <c r="CO24" s="43">
        <v>14.18432</v>
      </c>
      <c r="CP24" s="43">
        <v>220.13</v>
      </c>
      <c r="CQ24" s="43"/>
      <c r="CR24" s="43">
        <v>24.696000000000002</v>
      </c>
      <c r="CS24" s="43">
        <v>2.3241999999999998</v>
      </c>
      <c r="CT24" s="43">
        <v>4.415</v>
      </c>
    </row>
    <row r="25" spans="1:98" ht="15.6" x14ac:dyDescent="0.3">
      <c r="A25" s="1"/>
      <c r="B25" s="42" t="s">
        <v>761</v>
      </c>
      <c r="C25" s="43"/>
      <c r="D25" s="43"/>
      <c r="E25" s="43">
        <v>48.19585</v>
      </c>
      <c r="F25" s="43">
        <v>12.163</v>
      </c>
      <c r="G25" s="43"/>
      <c r="H25" s="43"/>
      <c r="I25" s="43"/>
      <c r="J25" s="43"/>
      <c r="K25" s="43"/>
      <c r="L25" s="43">
        <v>27.489599999999999</v>
      </c>
      <c r="M25" s="43">
        <v>10.449400000000001</v>
      </c>
      <c r="N25" s="43">
        <v>12.57</v>
      </c>
      <c r="O25" s="43">
        <v>30.056000000000001</v>
      </c>
      <c r="P25" s="43"/>
      <c r="Q25" s="43"/>
      <c r="R25" s="43">
        <v>54.822000000000003</v>
      </c>
      <c r="S25" s="43"/>
      <c r="T25" s="43">
        <v>45.859099999999998</v>
      </c>
      <c r="U25" s="43"/>
      <c r="V25" s="43">
        <v>9.6</v>
      </c>
      <c r="W25" s="43"/>
      <c r="X25" s="43">
        <v>118.10789</v>
      </c>
      <c r="Y25" s="43"/>
      <c r="Z25" s="43">
        <v>9.0692900000000005</v>
      </c>
      <c r="AA25" s="43"/>
      <c r="AB25" s="43"/>
      <c r="AC25" s="43">
        <v>14.36</v>
      </c>
      <c r="AD25" s="43"/>
      <c r="AE25" s="43"/>
      <c r="AF25" s="43">
        <v>2.2000000000000002</v>
      </c>
      <c r="AG25" s="43"/>
      <c r="AH25" s="43">
        <v>4.0933999999999999</v>
      </c>
      <c r="AI25" s="43"/>
      <c r="AJ25" s="43">
        <v>4.6838199999999999</v>
      </c>
      <c r="AK25" s="43">
        <v>2.2480000000000002</v>
      </c>
      <c r="AL25" s="43"/>
      <c r="AM25" s="43">
        <v>51.160110000000003</v>
      </c>
      <c r="AN25" s="43">
        <v>128.55611999999999</v>
      </c>
      <c r="AO25" s="43">
        <v>27.029699999999998</v>
      </c>
      <c r="AP25" s="43">
        <v>0.63</v>
      </c>
      <c r="AQ25" s="43">
        <v>159.31</v>
      </c>
      <c r="AR25" s="43"/>
      <c r="AS25" s="43">
        <v>34.770859999999999</v>
      </c>
      <c r="AT25" s="43">
        <v>34.598779999999998</v>
      </c>
      <c r="AU25" s="43"/>
      <c r="AV25" s="43">
        <v>193.51418000000001</v>
      </c>
      <c r="AW25" s="43">
        <v>33.562480000000001</v>
      </c>
      <c r="AX25" s="43"/>
      <c r="AY25" s="43">
        <v>2.7380800000000001</v>
      </c>
      <c r="AZ25" s="43"/>
      <c r="BA25" s="43">
        <v>1.7</v>
      </c>
      <c r="BB25" s="43"/>
      <c r="BC25" s="43">
        <v>72.583659999999995</v>
      </c>
      <c r="BD25" s="43"/>
      <c r="BE25" s="43">
        <v>12</v>
      </c>
      <c r="BF25" s="43"/>
      <c r="BG25" s="43"/>
      <c r="BH25" s="43"/>
      <c r="BI25" s="43">
        <v>14.89058</v>
      </c>
      <c r="BJ25" s="43"/>
      <c r="BK25" s="43"/>
      <c r="BL25" s="43"/>
      <c r="BM25" s="43">
        <v>7.3209999999999997</v>
      </c>
      <c r="BN25" s="43">
        <v>37.119999999999997</v>
      </c>
      <c r="BO25" s="43"/>
      <c r="BP25" s="43">
        <v>136.87463</v>
      </c>
      <c r="BQ25" s="43"/>
      <c r="BR25" s="43">
        <v>4.2512600000000003</v>
      </c>
      <c r="BS25" s="43">
        <v>128.76374000000001</v>
      </c>
      <c r="BT25" s="43">
        <v>14.74958</v>
      </c>
      <c r="BU25" s="43"/>
      <c r="BV25" s="43">
        <v>10.6592</v>
      </c>
      <c r="BW25" s="43">
        <v>3.87202</v>
      </c>
      <c r="BX25" s="43"/>
      <c r="BY25" s="43"/>
      <c r="BZ25" s="43">
        <v>93.023899999999998</v>
      </c>
      <c r="CA25" s="43">
        <v>24.870999999999999</v>
      </c>
      <c r="CB25" s="43"/>
      <c r="CC25" s="43">
        <v>0.56999999999999995</v>
      </c>
      <c r="CD25" s="43">
        <v>23.660889999999998</v>
      </c>
      <c r="CE25" s="43">
        <v>457.77375999999998</v>
      </c>
      <c r="CF25" s="43"/>
      <c r="CG25" s="43">
        <v>122.0077</v>
      </c>
      <c r="CH25" s="43">
        <v>17.65446</v>
      </c>
      <c r="CI25" s="43"/>
      <c r="CJ25" s="43"/>
      <c r="CK25" s="43"/>
      <c r="CL25" s="43">
        <v>4.6932799999999997</v>
      </c>
      <c r="CM25" s="43"/>
      <c r="CN25" s="43"/>
      <c r="CO25" s="43">
        <v>15.371460000000001</v>
      </c>
      <c r="CP25" s="43">
        <v>220.56</v>
      </c>
      <c r="CQ25" s="43"/>
      <c r="CR25" s="43">
        <v>23.488</v>
      </c>
      <c r="CS25" s="43">
        <v>2.2381199999999999</v>
      </c>
      <c r="CT25" s="43">
        <v>2.3130000000000002</v>
      </c>
    </row>
    <row r="26" spans="1:98" ht="15.6" x14ac:dyDescent="0.3">
      <c r="A26" s="1"/>
      <c r="B26" s="42" t="s">
        <v>762</v>
      </c>
      <c r="C26" s="43"/>
      <c r="D26" s="43"/>
      <c r="E26" s="43">
        <v>47.303959999999996</v>
      </c>
      <c r="F26" s="43">
        <v>12.101000000000001</v>
      </c>
      <c r="G26" s="43"/>
      <c r="H26" s="43"/>
      <c r="I26" s="43"/>
      <c r="J26" s="43"/>
      <c r="K26" s="43"/>
      <c r="L26" s="43">
        <v>26.9207</v>
      </c>
      <c r="M26" s="43">
        <v>10.631600000000001</v>
      </c>
      <c r="N26" s="43">
        <v>12.77</v>
      </c>
      <c r="O26" s="43">
        <v>28.366</v>
      </c>
      <c r="P26" s="43"/>
      <c r="Q26" s="43"/>
      <c r="R26" s="43">
        <v>54.976999999999997</v>
      </c>
      <c r="S26" s="43"/>
      <c r="T26" s="43">
        <v>48.008699999999997</v>
      </c>
      <c r="U26" s="43"/>
      <c r="V26" s="43">
        <v>9.4</v>
      </c>
      <c r="W26" s="43"/>
      <c r="X26" s="43">
        <v>142.92013</v>
      </c>
      <c r="Y26" s="43"/>
      <c r="Z26" s="43">
        <v>9.1002799999999997</v>
      </c>
      <c r="AA26" s="43"/>
      <c r="AB26" s="43"/>
      <c r="AC26" s="43">
        <v>14.08</v>
      </c>
      <c r="AD26" s="43"/>
      <c r="AE26" s="43"/>
      <c r="AF26" s="43">
        <v>2</v>
      </c>
      <c r="AG26" s="43"/>
      <c r="AH26" s="43">
        <v>4.5091999999999999</v>
      </c>
      <c r="AI26" s="43"/>
      <c r="AJ26" s="43">
        <v>4.0358400000000003</v>
      </c>
      <c r="AK26" s="43">
        <v>1.7989999999999999</v>
      </c>
      <c r="AL26" s="43"/>
      <c r="AM26" s="43">
        <v>51.395760000000003</v>
      </c>
      <c r="AN26" s="43">
        <v>127.53552000000001</v>
      </c>
      <c r="AO26" s="43">
        <v>27.7715</v>
      </c>
      <c r="AP26" s="43">
        <v>0.44</v>
      </c>
      <c r="AQ26" s="43">
        <v>159.19999999999999</v>
      </c>
      <c r="AR26" s="43"/>
      <c r="AS26" s="43">
        <v>35.658389999999997</v>
      </c>
      <c r="AT26" s="43">
        <v>35.346040000000002</v>
      </c>
      <c r="AU26" s="43"/>
      <c r="AV26" s="43">
        <v>192.00595000000001</v>
      </c>
      <c r="AW26" s="43">
        <v>34.008569999999999</v>
      </c>
      <c r="AX26" s="43"/>
      <c r="AY26" s="43">
        <v>2.7263600000000001</v>
      </c>
      <c r="AZ26" s="43"/>
      <c r="BA26" s="43">
        <v>1.7</v>
      </c>
      <c r="BB26" s="43"/>
      <c r="BC26" s="43">
        <v>72.656549999999996</v>
      </c>
      <c r="BD26" s="43"/>
      <c r="BE26" s="43">
        <v>12</v>
      </c>
      <c r="BF26" s="43"/>
      <c r="BG26" s="43"/>
      <c r="BH26" s="43"/>
      <c r="BI26" s="43">
        <v>14.942119999999999</v>
      </c>
      <c r="BJ26" s="43"/>
      <c r="BK26" s="43"/>
      <c r="BL26" s="43"/>
      <c r="BM26" s="43">
        <v>6.9870000000000001</v>
      </c>
      <c r="BN26" s="43">
        <v>37.549999999999997</v>
      </c>
      <c r="BO26" s="43"/>
      <c r="BP26" s="43">
        <v>129.43978000000001</v>
      </c>
      <c r="BQ26" s="43"/>
      <c r="BR26" s="43">
        <v>4.5376099999999999</v>
      </c>
      <c r="BS26" s="43">
        <v>128.78674000000001</v>
      </c>
      <c r="BT26" s="43">
        <v>14.912739999999999</v>
      </c>
      <c r="BU26" s="43"/>
      <c r="BV26" s="43">
        <v>10.782299999999999</v>
      </c>
      <c r="BW26" s="43">
        <v>3.9659300000000002</v>
      </c>
      <c r="BX26" s="43"/>
      <c r="BY26" s="43"/>
      <c r="BZ26" s="43">
        <v>93.098100000000002</v>
      </c>
      <c r="CA26" s="43">
        <v>24.881</v>
      </c>
      <c r="CB26" s="43"/>
      <c r="CC26" s="43">
        <v>0.56999999999999995</v>
      </c>
      <c r="CD26" s="43">
        <v>24.76867</v>
      </c>
      <c r="CE26" s="43">
        <v>451.13972999999999</v>
      </c>
      <c r="CF26" s="43"/>
      <c r="CG26" s="43">
        <v>120.1712</v>
      </c>
      <c r="CH26" s="43">
        <v>17.26596</v>
      </c>
      <c r="CI26" s="43"/>
      <c r="CJ26" s="43"/>
      <c r="CK26" s="43"/>
      <c r="CL26" s="43">
        <v>4.66873</v>
      </c>
      <c r="CM26" s="43"/>
      <c r="CN26" s="43"/>
      <c r="CO26" s="43">
        <v>14.833360000000001</v>
      </c>
      <c r="CP26" s="43">
        <v>226.34</v>
      </c>
      <c r="CQ26" s="43"/>
      <c r="CR26" s="43">
        <v>24.338000000000001</v>
      </c>
      <c r="CS26" s="43">
        <v>2.1037599999999999</v>
      </c>
      <c r="CT26" s="43">
        <v>3.431</v>
      </c>
    </row>
    <row r="27" spans="1:98" ht="15.6" x14ac:dyDescent="0.3">
      <c r="A27" s="1"/>
      <c r="B27" s="42" t="s">
        <v>763</v>
      </c>
      <c r="C27" s="43"/>
      <c r="D27" s="43"/>
      <c r="E27" s="43">
        <v>46.218269999999997</v>
      </c>
      <c r="F27" s="43">
        <v>13.04</v>
      </c>
      <c r="G27" s="43"/>
      <c r="H27" s="43"/>
      <c r="I27" s="43"/>
      <c r="J27" s="43"/>
      <c r="K27" s="43"/>
      <c r="L27" s="43">
        <v>27.348500000000001</v>
      </c>
      <c r="M27" s="43">
        <v>10.715299999999999</v>
      </c>
      <c r="N27" s="43">
        <v>12.49</v>
      </c>
      <c r="O27" s="43">
        <v>29.44</v>
      </c>
      <c r="P27" s="43"/>
      <c r="Q27" s="43"/>
      <c r="R27" s="43">
        <v>55.804000000000002</v>
      </c>
      <c r="S27" s="43"/>
      <c r="T27" s="43">
        <v>47.157200000000003</v>
      </c>
      <c r="U27" s="43"/>
      <c r="V27" s="43">
        <v>9.3000000000000007</v>
      </c>
      <c r="W27" s="43"/>
      <c r="X27" s="43">
        <v>131.03592</v>
      </c>
      <c r="Y27" s="43"/>
      <c r="Z27" s="43">
        <v>9.2191799999999997</v>
      </c>
      <c r="AA27" s="43"/>
      <c r="AB27" s="43"/>
      <c r="AC27" s="43">
        <v>14.6</v>
      </c>
      <c r="AD27" s="43"/>
      <c r="AE27" s="43"/>
      <c r="AF27" s="43">
        <v>1.5</v>
      </c>
      <c r="AG27" s="43"/>
      <c r="AH27" s="43">
        <v>3.5196999999999998</v>
      </c>
      <c r="AI27" s="43"/>
      <c r="AJ27" s="43">
        <v>4.1829499999999999</v>
      </c>
      <c r="AK27" s="43">
        <v>0</v>
      </c>
      <c r="AL27" s="43"/>
      <c r="AM27" s="43">
        <v>51.146320000000003</v>
      </c>
      <c r="AN27" s="43">
        <v>127.78341</v>
      </c>
      <c r="AO27" s="43">
        <v>28.112200000000001</v>
      </c>
      <c r="AP27" s="43">
        <v>0.24</v>
      </c>
      <c r="AQ27" s="43">
        <v>159.69999999999999</v>
      </c>
      <c r="AR27" s="43"/>
      <c r="AS27" s="43">
        <v>36.852800000000002</v>
      </c>
      <c r="AT27" s="43">
        <v>34.635530000000003</v>
      </c>
      <c r="AU27" s="43"/>
      <c r="AV27" s="43">
        <v>193.38490999999999</v>
      </c>
      <c r="AW27" s="43">
        <v>34.833480000000002</v>
      </c>
      <c r="AX27" s="43"/>
      <c r="AY27" s="43">
        <v>2.3210099999999998</v>
      </c>
      <c r="AZ27" s="43"/>
      <c r="BA27" s="43">
        <v>1.6</v>
      </c>
      <c r="BB27" s="43"/>
      <c r="BC27" s="43">
        <v>72.812119999999993</v>
      </c>
      <c r="BD27" s="43"/>
      <c r="BE27" s="43">
        <v>12</v>
      </c>
      <c r="BF27" s="43"/>
      <c r="BG27" s="43"/>
      <c r="BH27" s="43"/>
      <c r="BI27" s="43">
        <v>14.46856</v>
      </c>
      <c r="BJ27" s="43"/>
      <c r="BK27" s="43"/>
      <c r="BL27" s="43"/>
      <c r="BM27" s="43">
        <v>6.8209999999999997</v>
      </c>
      <c r="BN27" s="43">
        <v>37.549999999999997</v>
      </c>
      <c r="BO27" s="43"/>
      <c r="BP27" s="43">
        <v>136.95066</v>
      </c>
      <c r="BQ27" s="43"/>
      <c r="BR27" s="43">
        <v>4.37127</v>
      </c>
      <c r="BS27" s="43">
        <v>130.61211</v>
      </c>
      <c r="BT27" s="43">
        <v>14.510820000000001</v>
      </c>
      <c r="BU27" s="43"/>
      <c r="BV27" s="43">
        <v>11.4857</v>
      </c>
      <c r="BW27" s="43">
        <v>4.0273599999999998</v>
      </c>
      <c r="BX27" s="43"/>
      <c r="BY27" s="43"/>
      <c r="BZ27" s="43">
        <v>92.329599999999999</v>
      </c>
      <c r="CA27" s="43">
        <v>24.853999999999999</v>
      </c>
      <c r="CB27" s="43"/>
      <c r="CC27" s="43">
        <v>0.56000000000000005</v>
      </c>
      <c r="CD27" s="43">
        <v>25.247859999999999</v>
      </c>
      <c r="CE27" s="43">
        <v>444.07848000000001</v>
      </c>
      <c r="CF27" s="43"/>
      <c r="CG27" s="43">
        <v>120.4008</v>
      </c>
      <c r="CH27" s="43">
        <v>17.444590000000002</v>
      </c>
      <c r="CI27" s="43"/>
      <c r="CJ27" s="43"/>
      <c r="CK27" s="43"/>
      <c r="CL27" s="43">
        <v>4.7211699999999999</v>
      </c>
      <c r="CM27" s="43"/>
      <c r="CN27" s="43"/>
      <c r="CO27" s="43">
        <v>15.326930000000001</v>
      </c>
      <c r="CP27" s="43">
        <v>226.55</v>
      </c>
      <c r="CQ27" s="43"/>
      <c r="CR27" s="43">
        <v>24.725000000000001</v>
      </c>
      <c r="CS27" s="43">
        <v>2.0618099999999999</v>
      </c>
      <c r="CT27" s="43">
        <v>4.0990000000000002</v>
      </c>
    </row>
    <row r="28" spans="1:98" ht="15.6" x14ac:dyDescent="0.3">
      <c r="A28" s="1"/>
      <c r="B28" s="42" t="s">
        <v>764</v>
      </c>
      <c r="C28" s="43"/>
      <c r="D28" s="43"/>
      <c r="E28" s="43">
        <v>47.72578</v>
      </c>
      <c r="F28" s="43">
        <v>13.074</v>
      </c>
      <c r="G28" s="43"/>
      <c r="H28" s="43"/>
      <c r="I28" s="43"/>
      <c r="J28" s="43"/>
      <c r="K28" s="43"/>
      <c r="L28" s="43">
        <v>26.8583</v>
      </c>
      <c r="M28" s="43">
        <v>10.4854</v>
      </c>
      <c r="N28" s="43">
        <v>12.93</v>
      </c>
      <c r="O28" s="43">
        <v>29.283999999999999</v>
      </c>
      <c r="P28" s="43"/>
      <c r="Q28" s="43"/>
      <c r="R28" s="43">
        <v>56.280999999999999</v>
      </c>
      <c r="S28" s="43"/>
      <c r="T28" s="43">
        <v>54.148099999999999</v>
      </c>
      <c r="U28" s="43"/>
      <c r="V28" s="43">
        <v>9.5</v>
      </c>
      <c r="W28" s="43"/>
      <c r="X28" s="43">
        <v>118.47329000000001</v>
      </c>
      <c r="Y28" s="43"/>
      <c r="Z28" s="43">
        <v>8.9217899999999997</v>
      </c>
      <c r="AA28" s="43"/>
      <c r="AB28" s="43"/>
      <c r="AC28" s="43">
        <v>15.05</v>
      </c>
      <c r="AD28" s="43"/>
      <c r="AE28" s="43"/>
      <c r="AF28" s="43">
        <v>2.1</v>
      </c>
      <c r="AG28" s="43"/>
      <c r="AH28" s="43">
        <v>4.6020000000000003</v>
      </c>
      <c r="AI28" s="43"/>
      <c r="AJ28" s="43">
        <v>4.0119499999999997</v>
      </c>
      <c r="AK28" s="43">
        <v>0</v>
      </c>
      <c r="AL28" s="43"/>
      <c r="AM28" s="43">
        <v>49.876449999999998</v>
      </c>
      <c r="AN28" s="43">
        <v>129.10981000000001</v>
      </c>
      <c r="AO28" s="43">
        <v>27.457599999999999</v>
      </c>
      <c r="AP28" s="43">
        <v>0.57999999999999996</v>
      </c>
      <c r="AQ28" s="43">
        <v>160.94999999999999</v>
      </c>
      <c r="AR28" s="43"/>
      <c r="AS28" s="43">
        <v>36.10134</v>
      </c>
      <c r="AT28" s="43">
        <v>33.839460000000003</v>
      </c>
      <c r="AU28" s="43"/>
      <c r="AV28" s="43">
        <v>192.35079999999999</v>
      </c>
      <c r="AW28" s="43">
        <v>34.327509999999997</v>
      </c>
      <c r="AX28" s="43"/>
      <c r="AY28" s="43">
        <v>2.4278</v>
      </c>
      <c r="AZ28" s="43"/>
      <c r="BA28" s="43">
        <v>1.7</v>
      </c>
      <c r="BB28" s="43"/>
      <c r="BC28" s="43">
        <v>72.818920000000006</v>
      </c>
      <c r="BD28" s="43"/>
      <c r="BE28" s="43">
        <v>12</v>
      </c>
      <c r="BF28" s="43"/>
      <c r="BG28" s="43"/>
      <c r="BH28" s="43"/>
      <c r="BI28" s="43">
        <v>14.73794</v>
      </c>
      <c r="BJ28" s="43"/>
      <c r="BK28" s="43"/>
      <c r="BL28" s="43"/>
      <c r="BM28" s="43">
        <v>6.9321299999999999</v>
      </c>
      <c r="BN28" s="43">
        <v>39.35</v>
      </c>
      <c r="BO28" s="43"/>
      <c r="BP28" s="43">
        <v>137.27813</v>
      </c>
      <c r="BQ28" s="43"/>
      <c r="BR28" s="43">
        <v>4.50467</v>
      </c>
      <c r="BS28" s="43">
        <v>132.28827000000001</v>
      </c>
      <c r="BT28" s="43">
        <v>14.741429999999999</v>
      </c>
      <c r="BU28" s="43"/>
      <c r="BV28" s="43">
        <v>11.616</v>
      </c>
      <c r="BW28" s="43">
        <v>3.7307000000000001</v>
      </c>
      <c r="BX28" s="43"/>
      <c r="BY28" s="43"/>
      <c r="BZ28" s="43">
        <v>94.250100000000003</v>
      </c>
      <c r="CA28" s="43">
        <v>24.823</v>
      </c>
      <c r="CB28" s="43"/>
      <c r="CC28" s="43">
        <v>0.54</v>
      </c>
      <c r="CD28" s="43">
        <v>25.978899999999999</v>
      </c>
      <c r="CE28" s="43">
        <v>443.78696000000002</v>
      </c>
      <c r="CF28" s="43"/>
      <c r="CG28" s="43">
        <v>120.9153</v>
      </c>
      <c r="CH28" s="43">
        <v>17.90127</v>
      </c>
      <c r="CI28" s="43"/>
      <c r="CJ28" s="43"/>
      <c r="CK28" s="43"/>
      <c r="CL28" s="43">
        <v>4.73231</v>
      </c>
      <c r="CM28" s="43"/>
      <c r="CN28" s="43"/>
      <c r="CO28" s="43">
        <v>16.243480000000002</v>
      </c>
      <c r="CP28" s="43">
        <v>228.67</v>
      </c>
      <c r="CQ28" s="43"/>
      <c r="CR28" s="43">
        <v>24.724</v>
      </c>
      <c r="CS28" s="43">
        <v>2.1279699999999999</v>
      </c>
      <c r="CT28" s="43">
        <v>4.2990000000000004</v>
      </c>
    </row>
    <row r="29" spans="1:98" ht="15.6" x14ac:dyDescent="0.3">
      <c r="A29" s="1"/>
      <c r="B29" s="42" t="s">
        <v>765</v>
      </c>
      <c r="C29" s="43"/>
      <c r="D29" s="43"/>
      <c r="E29" s="43">
        <v>48.015790000000003</v>
      </c>
      <c r="F29" s="43">
        <v>12.339</v>
      </c>
      <c r="G29" s="43"/>
      <c r="H29" s="43"/>
      <c r="I29" s="43"/>
      <c r="J29" s="43"/>
      <c r="K29" s="43"/>
      <c r="L29" s="43">
        <v>27.032</v>
      </c>
      <c r="M29" s="43">
        <v>10.311299999999999</v>
      </c>
      <c r="N29" s="43">
        <v>13.04</v>
      </c>
      <c r="O29" s="43">
        <v>29.172000000000001</v>
      </c>
      <c r="P29" s="43"/>
      <c r="Q29" s="43"/>
      <c r="R29" s="43">
        <v>56.222000000000001</v>
      </c>
      <c r="S29" s="43"/>
      <c r="T29" s="43">
        <v>51.834600000000002</v>
      </c>
      <c r="U29" s="43"/>
      <c r="V29" s="43">
        <v>9.6999999999999993</v>
      </c>
      <c r="W29" s="43"/>
      <c r="X29" s="43">
        <v>79.2273</v>
      </c>
      <c r="Y29" s="43"/>
      <c r="Z29" s="43">
        <v>8.6912299999999991</v>
      </c>
      <c r="AA29" s="43"/>
      <c r="AB29" s="43"/>
      <c r="AC29" s="43">
        <v>14.83</v>
      </c>
      <c r="AD29" s="43"/>
      <c r="AE29" s="43"/>
      <c r="AF29" s="43">
        <v>3</v>
      </c>
      <c r="AG29" s="43"/>
      <c r="AH29" s="43">
        <v>4.7736000000000001</v>
      </c>
      <c r="AI29" s="43"/>
      <c r="AJ29" s="43">
        <v>4.3253700000000004</v>
      </c>
      <c r="AK29" s="43">
        <v>0</v>
      </c>
      <c r="AL29" s="43"/>
      <c r="AM29" s="43">
        <v>50.285890000000002</v>
      </c>
      <c r="AN29" s="43">
        <v>130.10452000000001</v>
      </c>
      <c r="AO29" s="43">
        <v>28.6922</v>
      </c>
      <c r="AP29" s="43">
        <v>1</v>
      </c>
      <c r="AQ29" s="43">
        <v>162.34</v>
      </c>
      <c r="AR29" s="43"/>
      <c r="AS29" s="43">
        <v>36.489800000000002</v>
      </c>
      <c r="AT29" s="43">
        <v>33.375990000000002</v>
      </c>
      <c r="AU29" s="43"/>
      <c r="AV29" s="43">
        <v>157.70253</v>
      </c>
      <c r="AW29" s="43">
        <v>34.549930000000003</v>
      </c>
      <c r="AX29" s="43"/>
      <c r="AY29" s="43">
        <v>2.8366400000000001</v>
      </c>
      <c r="AZ29" s="43"/>
      <c r="BA29" s="43">
        <v>1.7</v>
      </c>
      <c r="BB29" s="43"/>
      <c r="BC29" s="43">
        <v>72.04101</v>
      </c>
      <c r="BD29" s="43"/>
      <c r="BE29" s="43">
        <v>12</v>
      </c>
      <c r="BF29" s="43"/>
      <c r="BG29" s="43"/>
      <c r="BH29" s="43"/>
      <c r="BI29" s="43">
        <v>14.67614</v>
      </c>
      <c r="BJ29" s="43"/>
      <c r="BK29" s="43"/>
      <c r="BL29" s="43"/>
      <c r="BM29" s="43">
        <v>6.8710000000000004</v>
      </c>
      <c r="BN29" s="43">
        <v>38.68</v>
      </c>
      <c r="BO29" s="43"/>
      <c r="BP29" s="43">
        <v>137.79877999999999</v>
      </c>
      <c r="BQ29" s="43"/>
      <c r="BR29" s="43">
        <v>4.3846600000000002</v>
      </c>
      <c r="BS29" s="43">
        <v>132.30322000000001</v>
      </c>
      <c r="BT29" s="43">
        <v>14.4918</v>
      </c>
      <c r="BU29" s="43"/>
      <c r="BV29" s="43">
        <v>12.360900000000001</v>
      </c>
      <c r="BW29" s="43">
        <v>3.87202</v>
      </c>
      <c r="BX29" s="43"/>
      <c r="BY29" s="43"/>
      <c r="BZ29" s="43">
        <v>92.7761</v>
      </c>
      <c r="CA29" s="43">
        <v>24.785</v>
      </c>
      <c r="CB29" s="43"/>
      <c r="CC29" s="43">
        <v>0.56999999999999995</v>
      </c>
      <c r="CD29" s="43">
        <v>25.489730000000002</v>
      </c>
      <c r="CE29" s="43">
        <v>442.21724999999998</v>
      </c>
      <c r="CF29" s="43"/>
      <c r="CG29" s="43">
        <v>125.41419999999999</v>
      </c>
      <c r="CH29" s="43">
        <v>17.880120000000002</v>
      </c>
      <c r="CI29" s="43"/>
      <c r="CJ29" s="43"/>
      <c r="CK29" s="43"/>
      <c r="CL29" s="43">
        <v>4.6371500000000001</v>
      </c>
      <c r="CM29" s="43"/>
      <c r="CN29" s="43"/>
      <c r="CO29" s="43">
        <v>15.821120000000001</v>
      </c>
      <c r="CP29" s="43">
        <v>227.28</v>
      </c>
      <c r="CQ29" s="43"/>
      <c r="CR29" s="43">
        <v>25.091000000000001</v>
      </c>
      <c r="CS29" s="43">
        <v>2.3134399999999999</v>
      </c>
      <c r="CT29" s="43">
        <v>7.1420000000000003</v>
      </c>
    </row>
    <row r="30" spans="1:98" ht="15.6" x14ac:dyDescent="0.3">
      <c r="A30" s="1"/>
      <c r="B30" s="42" t="s">
        <v>766</v>
      </c>
      <c r="C30" s="43"/>
      <c r="D30" s="43"/>
      <c r="E30" s="43">
        <v>47.981740000000002</v>
      </c>
      <c r="F30" s="43">
        <v>11.327</v>
      </c>
      <c r="G30" s="43"/>
      <c r="H30" s="43"/>
      <c r="I30" s="43"/>
      <c r="J30" s="43"/>
      <c r="K30" s="43"/>
      <c r="L30" s="43">
        <v>26.658899999999999</v>
      </c>
      <c r="M30" s="43">
        <v>10.0776</v>
      </c>
      <c r="N30" s="43">
        <v>13.1</v>
      </c>
      <c r="O30" s="43">
        <v>28.623999999999999</v>
      </c>
      <c r="P30" s="43"/>
      <c r="Q30" s="43"/>
      <c r="R30" s="43">
        <v>55.604999999999997</v>
      </c>
      <c r="S30" s="43"/>
      <c r="T30" s="43">
        <v>20.767900000000001</v>
      </c>
      <c r="U30" s="43"/>
      <c r="V30" s="43">
        <v>9.1</v>
      </c>
      <c r="W30" s="43"/>
      <c r="X30" s="43">
        <v>132.76508999999999</v>
      </c>
      <c r="Y30" s="43"/>
      <c r="Z30" s="43">
        <v>8.6554599999999997</v>
      </c>
      <c r="AA30" s="43"/>
      <c r="AB30" s="43"/>
      <c r="AC30" s="43">
        <v>15.16</v>
      </c>
      <c r="AD30" s="43"/>
      <c r="AE30" s="43"/>
      <c r="AF30" s="43">
        <v>4.2</v>
      </c>
      <c r="AG30" s="43"/>
      <c r="AH30" s="43">
        <v>3.5796000000000001</v>
      </c>
      <c r="AI30" s="43"/>
      <c r="AJ30" s="43">
        <v>4.6141800000000002</v>
      </c>
      <c r="AK30" s="43">
        <v>0</v>
      </c>
      <c r="AL30" s="43"/>
      <c r="AM30" s="43">
        <v>48.749130000000001</v>
      </c>
      <c r="AN30" s="43">
        <v>131.07505</v>
      </c>
      <c r="AO30" s="43">
        <v>28.678899999999999</v>
      </c>
      <c r="AP30" s="43">
        <v>0.9</v>
      </c>
      <c r="AQ30" s="43">
        <v>163.81</v>
      </c>
      <c r="AR30" s="43"/>
      <c r="AS30" s="43">
        <v>36.483980000000003</v>
      </c>
      <c r="AT30" s="43">
        <v>33.854460000000003</v>
      </c>
      <c r="AU30" s="43"/>
      <c r="AV30" s="43">
        <v>156.22125</v>
      </c>
      <c r="AW30" s="43">
        <v>34.50282</v>
      </c>
      <c r="AX30" s="43"/>
      <c r="AY30" s="43">
        <v>2.8430300000000002</v>
      </c>
      <c r="AZ30" s="43"/>
      <c r="BA30" s="43">
        <v>1.7</v>
      </c>
      <c r="BB30" s="43"/>
      <c r="BC30" s="43">
        <v>71.620630000000006</v>
      </c>
      <c r="BD30" s="43"/>
      <c r="BE30" s="43">
        <v>12</v>
      </c>
      <c r="BF30" s="43"/>
      <c r="BG30" s="43"/>
      <c r="BH30" s="43"/>
      <c r="BI30" s="43">
        <v>14.43516</v>
      </c>
      <c r="BJ30" s="43"/>
      <c r="BK30" s="43"/>
      <c r="BL30" s="43"/>
      <c r="BM30" s="43">
        <v>7.3209999999999997</v>
      </c>
      <c r="BN30" s="43">
        <v>39.35</v>
      </c>
      <c r="BO30" s="43"/>
      <c r="BP30" s="43">
        <v>136.05025000000001</v>
      </c>
      <c r="BQ30" s="43"/>
      <c r="BR30" s="43">
        <v>4.8448700000000002</v>
      </c>
      <c r="BS30" s="43">
        <v>131.63337000000001</v>
      </c>
      <c r="BT30" s="43">
        <v>14.40029</v>
      </c>
      <c r="BU30" s="43"/>
      <c r="BV30" s="43">
        <v>12.0661</v>
      </c>
      <c r="BW30" s="43">
        <v>3.9659300000000002</v>
      </c>
      <c r="BX30" s="43"/>
      <c r="BY30" s="43"/>
      <c r="BZ30" s="43">
        <v>91.195800000000006</v>
      </c>
      <c r="CA30" s="43">
        <v>24.763999999999999</v>
      </c>
      <c r="CB30" s="43"/>
      <c r="CC30" s="43">
        <v>0.56999999999999995</v>
      </c>
      <c r="CD30" s="43">
        <v>25.660810000000001</v>
      </c>
      <c r="CE30" s="43">
        <v>422.54820000000001</v>
      </c>
      <c r="CF30" s="43"/>
      <c r="CG30" s="43">
        <v>122.07769999999999</v>
      </c>
      <c r="CH30" s="43">
        <v>17.823689999999999</v>
      </c>
      <c r="CI30" s="43"/>
      <c r="CJ30" s="43"/>
      <c r="CK30" s="43"/>
      <c r="CL30" s="43">
        <v>4.0696599999999998</v>
      </c>
      <c r="CM30" s="43"/>
      <c r="CN30" s="43"/>
      <c r="CO30" s="43">
        <v>16.057359999999999</v>
      </c>
      <c r="CP30" s="43">
        <v>225.52</v>
      </c>
      <c r="CQ30" s="43"/>
      <c r="CR30" s="43">
        <v>23.989000000000001</v>
      </c>
      <c r="CS30" s="43">
        <v>2.3190900000000001</v>
      </c>
      <c r="CT30" s="43">
        <v>10.343</v>
      </c>
    </row>
    <row r="31" spans="1:98" ht="15.6" x14ac:dyDescent="0.3">
      <c r="A31" s="1"/>
      <c r="B31" s="42" t="s">
        <v>767</v>
      </c>
      <c r="C31" s="43"/>
      <c r="D31" s="43"/>
      <c r="E31" s="43">
        <v>47.9833</v>
      </c>
      <c r="F31" s="43">
        <v>11.04</v>
      </c>
      <c r="G31" s="43"/>
      <c r="H31" s="43"/>
      <c r="I31" s="43"/>
      <c r="J31" s="43"/>
      <c r="K31" s="43"/>
      <c r="L31" s="43">
        <v>26.631399999999999</v>
      </c>
      <c r="M31" s="43">
        <v>10.2316</v>
      </c>
      <c r="N31" s="43">
        <v>13.13</v>
      </c>
      <c r="O31" s="43">
        <v>29.262</v>
      </c>
      <c r="P31" s="43"/>
      <c r="Q31" s="43"/>
      <c r="R31" s="43">
        <v>55.189</v>
      </c>
      <c r="S31" s="43"/>
      <c r="T31" s="43">
        <v>18.5273</v>
      </c>
      <c r="U31" s="43"/>
      <c r="V31" s="43">
        <v>8.8000000000000007</v>
      </c>
      <c r="W31" s="43"/>
      <c r="X31" s="43">
        <v>122.6485</v>
      </c>
      <c r="Y31" s="43"/>
      <c r="Z31" s="43">
        <v>8.7002699999999997</v>
      </c>
      <c r="AA31" s="43"/>
      <c r="AB31" s="43"/>
      <c r="AC31" s="43">
        <v>15.66</v>
      </c>
      <c r="AD31" s="43"/>
      <c r="AE31" s="43"/>
      <c r="AF31" s="43">
        <v>3.2</v>
      </c>
      <c r="AG31" s="43"/>
      <c r="AH31" s="43">
        <v>4.9397000000000002</v>
      </c>
      <c r="AI31" s="43"/>
      <c r="AJ31" s="43">
        <v>4.59483</v>
      </c>
      <c r="AK31" s="43">
        <v>0</v>
      </c>
      <c r="AL31" s="43"/>
      <c r="AM31" s="43">
        <v>46.45073</v>
      </c>
      <c r="AN31" s="43">
        <v>131.86372</v>
      </c>
      <c r="AO31" s="43">
        <v>28.5063</v>
      </c>
      <c r="AP31" s="43">
        <v>0.73</v>
      </c>
      <c r="AQ31" s="43">
        <v>164.66</v>
      </c>
      <c r="AR31" s="43"/>
      <c r="AS31" s="43">
        <v>35.95485</v>
      </c>
      <c r="AT31" s="43">
        <v>33.242919999999998</v>
      </c>
      <c r="AU31" s="43"/>
      <c r="AV31" s="43">
        <v>158.01064</v>
      </c>
      <c r="AW31" s="43">
        <v>33.93779</v>
      </c>
      <c r="AX31" s="43"/>
      <c r="AY31" s="43">
        <v>2.5303200000000001</v>
      </c>
      <c r="AZ31" s="43"/>
      <c r="BA31" s="43">
        <v>1.6</v>
      </c>
      <c r="BB31" s="43"/>
      <c r="BC31" s="43">
        <v>71.151750000000007</v>
      </c>
      <c r="BD31" s="43"/>
      <c r="BE31" s="43">
        <v>12</v>
      </c>
      <c r="BF31" s="43"/>
      <c r="BG31" s="43"/>
      <c r="BH31" s="43"/>
      <c r="BI31" s="43">
        <v>14.700950000000001</v>
      </c>
      <c r="BJ31" s="43"/>
      <c r="BK31" s="43"/>
      <c r="BL31" s="43"/>
      <c r="BM31" s="43">
        <v>6.9870000000000001</v>
      </c>
      <c r="BN31" s="43">
        <v>40.909999999999997</v>
      </c>
      <c r="BO31" s="43"/>
      <c r="BP31" s="43">
        <v>134.6046</v>
      </c>
      <c r="BQ31" s="43"/>
      <c r="BR31" s="43">
        <v>4.9505400000000002</v>
      </c>
      <c r="BS31" s="43">
        <v>129.34093999999999</v>
      </c>
      <c r="BT31" s="43">
        <v>14.12645</v>
      </c>
      <c r="BU31" s="43"/>
      <c r="BV31" s="43">
        <v>11.3848</v>
      </c>
      <c r="BW31" s="43">
        <v>3.9659300000000002</v>
      </c>
      <c r="BX31" s="43"/>
      <c r="BY31" s="43"/>
      <c r="BZ31" s="43">
        <v>90.799099999999996</v>
      </c>
      <c r="CA31" s="43">
        <v>24.716000000000001</v>
      </c>
      <c r="CB31" s="43"/>
      <c r="CC31" s="43">
        <v>0.6</v>
      </c>
      <c r="CD31" s="43">
        <v>24.640599999999999</v>
      </c>
      <c r="CE31" s="43">
        <v>416.62581999999998</v>
      </c>
      <c r="CF31" s="43"/>
      <c r="CG31" s="43">
        <v>119.8359</v>
      </c>
      <c r="CH31" s="43">
        <v>17.96217</v>
      </c>
      <c r="CI31" s="43"/>
      <c r="CJ31" s="43"/>
      <c r="CK31" s="43"/>
      <c r="CL31" s="43">
        <v>4.6242400000000004</v>
      </c>
      <c r="CM31" s="43"/>
      <c r="CN31" s="43"/>
      <c r="CO31" s="43">
        <v>16.475460000000002</v>
      </c>
      <c r="CP31" s="43">
        <v>226.31</v>
      </c>
      <c r="CQ31" s="43"/>
      <c r="CR31" s="43">
        <v>24.431999999999999</v>
      </c>
      <c r="CS31" s="43">
        <v>2.36531</v>
      </c>
      <c r="CT31" s="43">
        <v>12.429</v>
      </c>
    </row>
    <row r="32" spans="1:98" ht="15.6" x14ac:dyDescent="0.3">
      <c r="A32" s="1"/>
      <c r="B32" s="42" t="s">
        <v>768</v>
      </c>
      <c r="C32" s="43"/>
      <c r="D32" s="43"/>
      <c r="E32" s="43">
        <v>46.978720000000003</v>
      </c>
      <c r="F32" s="43">
        <v>10.773999999999999</v>
      </c>
      <c r="G32" s="43"/>
      <c r="H32" s="43"/>
      <c r="I32" s="43"/>
      <c r="J32" s="43"/>
      <c r="K32" s="43"/>
      <c r="L32" s="43">
        <v>25.644400000000001</v>
      </c>
      <c r="M32" s="43">
        <v>13.046200000000001</v>
      </c>
      <c r="N32" s="43">
        <v>13.02</v>
      </c>
      <c r="O32" s="43">
        <v>29.224</v>
      </c>
      <c r="P32" s="43"/>
      <c r="Q32" s="43"/>
      <c r="R32" s="43">
        <v>54.886000000000003</v>
      </c>
      <c r="S32" s="43"/>
      <c r="T32" s="43">
        <v>17.3141</v>
      </c>
      <c r="U32" s="43"/>
      <c r="V32" s="43">
        <v>9.1999999999999993</v>
      </c>
      <c r="W32" s="43"/>
      <c r="X32" s="43">
        <v>108.14384</v>
      </c>
      <c r="Y32" s="43"/>
      <c r="Z32" s="43">
        <v>8.3412699999999997</v>
      </c>
      <c r="AA32" s="43"/>
      <c r="AB32" s="43"/>
      <c r="AC32" s="43">
        <v>15.86</v>
      </c>
      <c r="AD32" s="43"/>
      <c r="AE32" s="43"/>
      <c r="AF32" s="43">
        <v>3</v>
      </c>
      <c r="AG32" s="43"/>
      <c r="AH32" s="43">
        <v>1.5779000000000001</v>
      </c>
      <c r="AI32" s="43"/>
      <c r="AJ32" s="43">
        <v>4.63246</v>
      </c>
      <c r="AK32" s="43">
        <v>0</v>
      </c>
      <c r="AL32" s="43"/>
      <c r="AM32" s="43">
        <v>44.685690000000001</v>
      </c>
      <c r="AN32" s="43">
        <v>127.78563</v>
      </c>
      <c r="AO32" s="43">
        <v>27.942499999999999</v>
      </c>
      <c r="AP32" s="43">
        <v>0.78</v>
      </c>
      <c r="AQ32" s="43">
        <v>162.59</v>
      </c>
      <c r="AR32" s="43"/>
      <c r="AS32" s="43">
        <v>35.397129999999997</v>
      </c>
      <c r="AT32" s="43">
        <v>32.584510000000002</v>
      </c>
      <c r="AU32" s="43"/>
      <c r="AV32" s="43">
        <v>156.36772999999999</v>
      </c>
      <c r="AW32" s="43">
        <v>34.418120000000002</v>
      </c>
      <c r="AX32" s="43"/>
      <c r="AY32" s="43">
        <v>2.5023200000000001</v>
      </c>
      <c r="AZ32" s="43"/>
      <c r="BA32" s="43">
        <v>1.6</v>
      </c>
      <c r="BB32" s="43"/>
      <c r="BC32" s="43">
        <v>72.680629999999994</v>
      </c>
      <c r="BD32" s="43"/>
      <c r="BE32" s="43">
        <v>12</v>
      </c>
      <c r="BF32" s="43"/>
      <c r="BG32" s="43"/>
      <c r="BH32" s="43"/>
      <c r="BI32" s="43">
        <v>14.756399999999999</v>
      </c>
      <c r="BJ32" s="43"/>
      <c r="BK32" s="43"/>
      <c r="BL32" s="43"/>
      <c r="BM32" s="43">
        <v>6.8209999999999997</v>
      </c>
      <c r="BN32" s="43">
        <v>40.200000000000003</v>
      </c>
      <c r="BO32" s="43"/>
      <c r="BP32" s="43">
        <v>133.12791999999999</v>
      </c>
      <c r="BQ32" s="43"/>
      <c r="BR32" s="43">
        <v>4.9753400000000001</v>
      </c>
      <c r="BS32" s="43">
        <v>128.22351</v>
      </c>
      <c r="BT32" s="43">
        <v>14.864140000000001</v>
      </c>
      <c r="BU32" s="43"/>
      <c r="BV32" s="43">
        <v>10.8226</v>
      </c>
      <c r="BW32" s="43">
        <v>3.87202</v>
      </c>
      <c r="BX32" s="43"/>
      <c r="BY32" s="43"/>
      <c r="BZ32" s="43">
        <v>91.472700000000003</v>
      </c>
      <c r="CA32" s="43">
        <v>24.727</v>
      </c>
      <c r="CB32" s="43"/>
      <c r="CC32" s="43">
        <v>0.61</v>
      </c>
      <c r="CD32" s="43">
        <v>24.378119999999999</v>
      </c>
      <c r="CE32" s="43">
        <v>437.37137000000001</v>
      </c>
      <c r="CF32" s="43"/>
      <c r="CG32" s="43">
        <v>118.7599</v>
      </c>
      <c r="CH32" s="43">
        <v>17.790559999999999</v>
      </c>
      <c r="CI32" s="43"/>
      <c r="CJ32" s="43"/>
      <c r="CK32" s="43"/>
      <c r="CL32" s="43">
        <v>4.6082799999999997</v>
      </c>
      <c r="CM32" s="43"/>
      <c r="CN32" s="43"/>
      <c r="CO32" s="43">
        <v>15.59351</v>
      </c>
      <c r="CP32" s="43">
        <v>229.8</v>
      </c>
      <c r="CQ32" s="43"/>
      <c r="CR32" s="43">
        <v>23.995999999999999</v>
      </c>
      <c r="CS32" s="43">
        <v>2.2030699999999999</v>
      </c>
      <c r="CT32" s="43">
        <v>13.712</v>
      </c>
    </row>
    <row r="33" spans="1:98" ht="15.6" x14ac:dyDescent="0.3">
      <c r="A33" s="1"/>
      <c r="B33" s="42" t="s">
        <v>769</v>
      </c>
      <c r="C33" s="43"/>
      <c r="D33" s="43"/>
      <c r="E33" s="43">
        <v>47.374360000000003</v>
      </c>
      <c r="F33" s="43">
        <v>11.541</v>
      </c>
      <c r="G33" s="43"/>
      <c r="H33" s="43"/>
      <c r="I33" s="43"/>
      <c r="J33" s="43"/>
      <c r="K33" s="43"/>
      <c r="L33" s="43">
        <v>25.3659</v>
      </c>
      <c r="M33" s="43">
        <v>13.5039</v>
      </c>
      <c r="N33" s="43">
        <v>12.45</v>
      </c>
      <c r="O33" s="43">
        <v>29.38</v>
      </c>
      <c r="P33" s="43"/>
      <c r="Q33" s="43"/>
      <c r="R33" s="43">
        <v>54.857999999999997</v>
      </c>
      <c r="S33" s="43"/>
      <c r="T33" s="43">
        <v>16.6843</v>
      </c>
      <c r="U33" s="43"/>
      <c r="V33" s="43">
        <v>9.5</v>
      </c>
      <c r="W33" s="43"/>
      <c r="X33" s="43">
        <v>117.84009</v>
      </c>
      <c r="Y33" s="43"/>
      <c r="Z33" s="43">
        <v>8.4947599999999994</v>
      </c>
      <c r="AA33" s="43"/>
      <c r="AB33" s="43"/>
      <c r="AC33" s="43">
        <v>15.98</v>
      </c>
      <c r="AD33" s="43"/>
      <c r="AE33" s="43"/>
      <c r="AF33" s="43">
        <v>2.2000000000000002</v>
      </c>
      <c r="AG33" s="43"/>
      <c r="AH33" s="43">
        <v>1.2239</v>
      </c>
      <c r="AI33" s="43"/>
      <c r="AJ33" s="43">
        <v>4.6611399999999996</v>
      </c>
      <c r="AK33" s="43">
        <v>0</v>
      </c>
      <c r="AL33" s="43"/>
      <c r="AM33" s="43">
        <v>43.460569999999997</v>
      </c>
      <c r="AN33" s="43">
        <v>127.41097000000001</v>
      </c>
      <c r="AO33" s="43">
        <v>27.2272</v>
      </c>
      <c r="AP33" s="43">
        <v>0.64</v>
      </c>
      <c r="AQ33" s="43">
        <v>163.47999999999999</v>
      </c>
      <c r="AR33" s="43"/>
      <c r="AS33" s="43">
        <v>36.148919999999997</v>
      </c>
      <c r="AT33" s="43">
        <v>33.387279999999997</v>
      </c>
      <c r="AU33" s="43"/>
      <c r="AV33" s="43">
        <v>143.22320999999999</v>
      </c>
      <c r="AW33" s="43">
        <v>33.603789999999996</v>
      </c>
      <c r="AX33" s="43"/>
      <c r="AY33" s="43">
        <v>2.4990600000000001</v>
      </c>
      <c r="AZ33" s="43"/>
      <c r="BA33" s="43">
        <v>1.5</v>
      </c>
      <c r="BB33" s="43"/>
      <c r="BC33" s="43">
        <v>73.079310000000007</v>
      </c>
      <c r="BD33" s="43"/>
      <c r="BE33" s="43">
        <v>12</v>
      </c>
      <c r="BF33" s="43"/>
      <c r="BG33" s="43"/>
      <c r="BH33" s="43"/>
      <c r="BI33" s="43">
        <v>15.03551</v>
      </c>
      <c r="BJ33" s="43"/>
      <c r="BK33" s="43"/>
      <c r="BL33" s="43"/>
      <c r="BM33" s="43">
        <v>6.9321299999999999</v>
      </c>
      <c r="BN33" s="43">
        <v>40.39</v>
      </c>
      <c r="BO33" s="43"/>
      <c r="BP33" s="43">
        <v>128.99467999999999</v>
      </c>
      <c r="BQ33" s="43"/>
      <c r="BR33" s="43">
        <v>4.8516700000000004</v>
      </c>
      <c r="BS33" s="43">
        <v>126.32729999999999</v>
      </c>
      <c r="BT33" s="43">
        <v>15.179489999999999</v>
      </c>
      <c r="BU33" s="43"/>
      <c r="BV33" s="43">
        <v>11.1181</v>
      </c>
      <c r="BW33" s="43">
        <v>3.9036599999999999</v>
      </c>
      <c r="BX33" s="43"/>
      <c r="BY33" s="43"/>
      <c r="BZ33" s="43">
        <v>90.122299999999996</v>
      </c>
      <c r="CA33" s="43">
        <v>24.728000000000002</v>
      </c>
      <c r="CB33" s="43"/>
      <c r="CC33" s="43">
        <v>0.57999999999999996</v>
      </c>
      <c r="CD33" s="43">
        <v>24.59215</v>
      </c>
      <c r="CE33" s="43">
        <v>428.17869999999999</v>
      </c>
      <c r="CF33" s="43"/>
      <c r="CG33" s="43">
        <v>115.36279999999999</v>
      </c>
      <c r="CH33" s="43">
        <v>17.560919999999999</v>
      </c>
      <c r="CI33" s="43"/>
      <c r="CJ33" s="43"/>
      <c r="CK33" s="43"/>
      <c r="CL33" s="43">
        <v>4.6156600000000001</v>
      </c>
      <c r="CM33" s="43"/>
      <c r="CN33" s="43"/>
      <c r="CO33" s="43">
        <v>15.61656</v>
      </c>
      <c r="CP33" s="43">
        <v>222.34</v>
      </c>
      <c r="CQ33" s="43"/>
      <c r="CR33" s="43">
        <v>24.081</v>
      </c>
      <c r="CS33" s="43">
        <v>2.2663799999999998</v>
      </c>
      <c r="CT33" s="43">
        <v>12.922000000000001</v>
      </c>
    </row>
    <row r="34" spans="1:98" ht="15.6" x14ac:dyDescent="0.3">
      <c r="A34" s="1"/>
      <c r="B34" s="42" t="s">
        <v>770</v>
      </c>
      <c r="C34" s="43"/>
      <c r="D34" s="43"/>
      <c r="E34" s="43">
        <v>47.206150000000001</v>
      </c>
      <c r="F34" s="43">
        <v>12.454000000000001</v>
      </c>
      <c r="G34" s="43"/>
      <c r="H34" s="43"/>
      <c r="I34" s="43"/>
      <c r="J34" s="43"/>
      <c r="K34" s="43"/>
      <c r="L34" s="43">
        <v>26.486899999999999</v>
      </c>
      <c r="M34" s="43">
        <v>13.7136</v>
      </c>
      <c r="N34" s="43">
        <v>12.86</v>
      </c>
      <c r="O34" s="43">
        <v>29.248000000000001</v>
      </c>
      <c r="P34" s="43"/>
      <c r="Q34" s="43"/>
      <c r="R34" s="43">
        <v>55.575000000000003</v>
      </c>
      <c r="S34" s="43"/>
      <c r="T34" s="43">
        <v>16.869800000000001</v>
      </c>
      <c r="U34" s="43"/>
      <c r="V34" s="43">
        <v>9.6</v>
      </c>
      <c r="W34" s="43"/>
      <c r="X34" s="43">
        <v>142.11250000000001</v>
      </c>
      <c r="Y34" s="43"/>
      <c r="Z34" s="43">
        <v>8.9249500000000008</v>
      </c>
      <c r="AA34" s="43"/>
      <c r="AB34" s="43"/>
      <c r="AC34" s="43">
        <v>15.98</v>
      </c>
      <c r="AD34" s="43"/>
      <c r="AE34" s="43"/>
      <c r="AF34" s="43">
        <v>2.5</v>
      </c>
      <c r="AG34" s="43"/>
      <c r="AH34" s="43">
        <v>1.3063</v>
      </c>
      <c r="AI34" s="43"/>
      <c r="AJ34" s="43">
        <v>5.46631</v>
      </c>
      <c r="AK34" s="43">
        <v>0</v>
      </c>
      <c r="AL34" s="43"/>
      <c r="AM34" s="43">
        <v>44.46463</v>
      </c>
      <c r="AN34" s="43">
        <v>124.24160999999999</v>
      </c>
      <c r="AO34" s="43">
        <v>28.0884</v>
      </c>
      <c r="AP34" s="43">
        <v>0.45</v>
      </c>
      <c r="AQ34" s="43">
        <v>163.28</v>
      </c>
      <c r="AR34" s="43"/>
      <c r="AS34" s="43">
        <v>35.627899999999997</v>
      </c>
      <c r="AT34" s="43">
        <v>33.10801</v>
      </c>
      <c r="AU34" s="43"/>
      <c r="AV34" s="43">
        <v>143.50058000000001</v>
      </c>
      <c r="AW34" s="43">
        <v>34.763370000000002</v>
      </c>
      <c r="AX34" s="43"/>
      <c r="AY34" s="43">
        <v>2.2279900000000001</v>
      </c>
      <c r="AZ34" s="43"/>
      <c r="BA34" s="43">
        <v>1.7</v>
      </c>
      <c r="BB34" s="43"/>
      <c r="BC34" s="43">
        <v>73.682469999999995</v>
      </c>
      <c r="BD34" s="43"/>
      <c r="BE34" s="43">
        <v>12</v>
      </c>
      <c r="BF34" s="43"/>
      <c r="BG34" s="43"/>
      <c r="BH34" s="43"/>
      <c r="BI34" s="43">
        <v>15.49643</v>
      </c>
      <c r="BJ34" s="43"/>
      <c r="BK34" s="43"/>
      <c r="BL34" s="43"/>
      <c r="BM34" s="43">
        <v>6.8710000000000004</v>
      </c>
      <c r="BN34" s="43">
        <v>40.43</v>
      </c>
      <c r="BO34" s="43"/>
      <c r="BP34" s="43">
        <v>128.68805</v>
      </c>
      <c r="BQ34" s="43"/>
      <c r="BR34" s="43">
        <v>4.88551</v>
      </c>
      <c r="BS34" s="43">
        <v>125.64512999999999</v>
      </c>
      <c r="BT34" s="43">
        <v>15.13658</v>
      </c>
      <c r="BU34" s="43"/>
      <c r="BV34" s="43">
        <v>11.4291</v>
      </c>
      <c r="BW34" s="43">
        <v>4.3754099999999996</v>
      </c>
      <c r="BX34" s="43"/>
      <c r="BY34" s="43"/>
      <c r="BZ34" s="43">
        <v>89.775899999999993</v>
      </c>
      <c r="CA34" s="43">
        <v>24.725000000000001</v>
      </c>
      <c r="CB34" s="43"/>
      <c r="CC34" s="43">
        <v>0.61</v>
      </c>
      <c r="CD34" s="43">
        <v>25.151350000000001</v>
      </c>
      <c r="CE34" s="43">
        <v>446.07591000000002</v>
      </c>
      <c r="CF34" s="43"/>
      <c r="CG34" s="43">
        <v>116.68129999999999</v>
      </c>
      <c r="CH34" s="43">
        <v>17.416039999999999</v>
      </c>
      <c r="CI34" s="43"/>
      <c r="CJ34" s="43"/>
      <c r="CK34" s="43"/>
      <c r="CL34" s="43">
        <v>4.6486299999999998</v>
      </c>
      <c r="CM34" s="43"/>
      <c r="CN34" s="43"/>
      <c r="CO34" s="43">
        <v>15.99274</v>
      </c>
      <c r="CP34" s="43">
        <v>208.4</v>
      </c>
      <c r="CQ34" s="43"/>
      <c r="CR34" s="43">
        <v>24.466999999999999</v>
      </c>
      <c r="CS34" s="43">
        <v>2.32586</v>
      </c>
      <c r="CT34" s="43">
        <v>11.951000000000001</v>
      </c>
    </row>
    <row r="35" spans="1:98" ht="15.6" x14ac:dyDescent="0.3">
      <c r="A35" s="1"/>
      <c r="B35" s="42" t="s">
        <v>771</v>
      </c>
      <c r="C35" s="43"/>
      <c r="D35" s="43"/>
      <c r="E35" s="43">
        <v>47.309510000000003</v>
      </c>
      <c r="F35" s="43">
        <v>12.805</v>
      </c>
      <c r="G35" s="43"/>
      <c r="H35" s="43"/>
      <c r="I35" s="43"/>
      <c r="J35" s="43"/>
      <c r="K35" s="43"/>
      <c r="L35" s="43">
        <v>26.944299999999998</v>
      </c>
      <c r="M35" s="43">
        <v>14.3306</v>
      </c>
      <c r="N35" s="43">
        <v>12.22</v>
      </c>
      <c r="O35" s="43">
        <v>29.35</v>
      </c>
      <c r="P35" s="43"/>
      <c r="Q35" s="43"/>
      <c r="R35" s="43">
        <v>55.222000000000001</v>
      </c>
      <c r="S35" s="43"/>
      <c r="T35" s="43">
        <v>16.756699999999999</v>
      </c>
      <c r="U35" s="43"/>
      <c r="V35" s="43">
        <v>9.8000000000000007</v>
      </c>
      <c r="W35" s="43"/>
      <c r="X35" s="43">
        <v>130.82051000000001</v>
      </c>
      <c r="Y35" s="43"/>
      <c r="Z35" s="43">
        <v>9.1010500000000008</v>
      </c>
      <c r="AA35" s="43"/>
      <c r="AB35" s="43"/>
      <c r="AC35" s="43">
        <v>16.059999999999999</v>
      </c>
      <c r="AD35" s="43"/>
      <c r="AE35" s="43"/>
      <c r="AF35" s="43">
        <v>2.7</v>
      </c>
      <c r="AG35" s="43"/>
      <c r="AH35" s="43">
        <v>1.3915999999999999</v>
      </c>
      <c r="AI35" s="43"/>
      <c r="AJ35" s="43">
        <v>5.7646800000000002</v>
      </c>
      <c r="AK35" s="43">
        <v>0</v>
      </c>
      <c r="AL35" s="43"/>
      <c r="AM35" s="43">
        <v>45.662469999999999</v>
      </c>
      <c r="AN35" s="43">
        <v>126.94054</v>
      </c>
      <c r="AO35" s="43">
        <v>27.668600000000001</v>
      </c>
      <c r="AP35" s="43">
        <v>0.73</v>
      </c>
      <c r="AQ35" s="43">
        <v>163.32</v>
      </c>
      <c r="AR35" s="43"/>
      <c r="AS35" s="43">
        <v>35.976140000000001</v>
      </c>
      <c r="AT35" s="43">
        <v>34.264299999999999</v>
      </c>
      <c r="AU35" s="43"/>
      <c r="AV35" s="43">
        <v>143.53599</v>
      </c>
      <c r="AW35" s="43">
        <v>34.472499999999997</v>
      </c>
      <c r="AX35" s="43"/>
      <c r="AY35" s="43">
        <v>2.5209000000000001</v>
      </c>
      <c r="AZ35" s="43"/>
      <c r="BA35" s="43">
        <v>1.7</v>
      </c>
      <c r="BB35" s="43"/>
      <c r="BC35" s="43">
        <v>73.026560000000003</v>
      </c>
      <c r="BD35" s="43"/>
      <c r="BE35" s="43">
        <v>12</v>
      </c>
      <c r="BF35" s="43"/>
      <c r="BG35" s="43"/>
      <c r="BH35" s="43"/>
      <c r="BI35" s="43">
        <v>15.5946</v>
      </c>
      <c r="BJ35" s="43"/>
      <c r="BK35" s="43"/>
      <c r="BL35" s="43"/>
      <c r="BM35" s="43">
        <v>7.3209999999999997</v>
      </c>
      <c r="BN35" s="43">
        <v>41.21</v>
      </c>
      <c r="BO35" s="43"/>
      <c r="BP35" s="43">
        <v>126.29832</v>
      </c>
      <c r="BQ35" s="43"/>
      <c r="BR35" s="43">
        <v>5.16188</v>
      </c>
      <c r="BS35" s="43">
        <v>126.92310999999999</v>
      </c>
      <c r="BT35" s="43">
        <v>15.40029</v>
      </c>
      <c r="BU35" s="43"/>
      <c r="BV35" s="43">
        <v>11.412800000000001</v>
      </c>
      <c r="BW35" s="43">
        <v>3.85894</v>
      </c>
      <c r="BX35" s="43"/>
      <c r="BY35" s="43"/>
      <c r="BZ35" s="43">
        <v>90.621799999999993</v>
      </c>
      <c r="CA35" s="43">
        <v>24.698</v>
      </c>
      <c r="CB35" s="43"/>
      <c r="CC35" s="43">
        <v>0.64</v>
      </c>
      <c r="CD35" s="43">
        <v>25.569089999999999</v>
      </c>
      <c r="CE35" s="43">
        <v>451.73032000000001</v>
      </c>
      <c r="CF35" s="43"/>
      <c r="CG35" s="43">
        <v>127.7268</v>
      </c>
      <c r="CH35" s="43">
        <v>17.52514</v>
      </c>
      <c r="CI35" s="43"/>
      <c r="CJ35" s="43"/>
      <c r="CK35" s="43"/>
      <c r="CL35" s="43">
        <v>5.1027300000000002</v>
      </c>
      <c r="CM35" s="43"/>
      <c r="CN35" s="43"/>
      <c r="CO35" s="43">
        <v>17.131129999999999</v>
      </c>
      <c r="CP35" s="43">
        <v>226.39</v>
      </c>
      <c r="CQ35" s="43"/>
      <c r="CR35" s="43">
        <v>24.489000000000001</v>
      </c>
      <c r="CS35" s="43">
        <v>2.4250099999999999</v>
      </c>
      <c r="CT35" s="43">
        <v>12.089</v>
      </c>
    </row>
    <row r="36" spans="1:98" ht="15.6" x14ac:dyDescent="0.3">
      <c r="A36" s="1"/>
      <c r="B36" s="42" t="s">
        <v>772</v>
      </c>
      <c r="C36" s="43"/>
      <c r="D36" s="43"/>
      <c r="E36" s="43">
        <v>43.999090000000002</v>
      </c>
      <c r="F36" s="43">
        <v>12.314</v>
      </c>
      <c r="G36" s="43"/>
      <c r="H36" s="43"/>
      <c r="I36" s="43"/>
      <c r="J36" s="43"/>
      <c r="K36" s="43"/>
      <c r="L36" s="43">
        <v>27.082100000000001</v>
      </c>
      <c r="M36" s="43">
        <v>14.993</v>
      </c>
      <c r="N36" s="43">
        <v>12.25</v>
      </c>
      <c r="O36" s="43">
        <v>28.984000000000002</v>
      </c>
      <c r="P36" s="43"/>
      <c r="Q36" s="43"/>
      <c r="R36" s="43">
        <v>55.081000000000003</v>
      </c>
      <c r="S36" s="43"/>
      <c r="T36" s="43">
        <v>16.569299999999998</v>
      </c>
      <c r="U36" s="43"/>
      <c r="V36" s="43">
        <v>9.4</v>
      </c>
      <c r="W36" s="43"/>
      <c r="X36" s="43">
        <v>76.162120000000002</v>
      </c>
      <c r="Y36" s="43"/>
      <c r="Z36" s="43">
        <v>9.3855199999999996</v>
      </c>
      <c r="AA36" s="43"/>
      <c r="AB36" s="43"/>
      <c r="AC36" s="43">
        <v>15.77</v>
      </c>
      <c r="AD36" s="43"/>
      <c r="AE36" s="43"/>
      <c r="AF36" s="43">
        <v>4</v>
      </c>
      <c r="AG36" s="43"/>
      <c r="AH36" s="43">
        <v>1.4200999999999999</v>
      </c>
      <c r="AI36" s="43"/>
      <c r="AJ36" s="43">
        <v>5.7564599999999997</v>
      </c>
      <c r="AK36" s="43">
        <v>0</v>
      </c>
      <c r="AL36" s="43"/>
      <c r="AM36" s="43">
        <v>46.152509999999999</v>
      </c>
      <c r="AN36" s="43">
        <v>128.37141</v>
      </c>
      <c r="AO36" s="43">
        <v>28.254799999999999</v>
      </c>
      <c r="AP36" s="43">
        <v>0.86</v>
      </c>
      <c r="AQ36" s="43">
        <v>165.5</v>
      </c>
      <c r="AR36" s="43"/>
      <c r="AS36" s="43">
        <v>36.476559999999999</v>
      </c>
      <c r="AT36" s="43">
        <v>34.290869999999998</v>
      </c>
      <c r="AU36" s="43"/>
      <c r="AV36" s="43">
        <v>105.09719</v>
      </c>
      <c r="AW36" s="43">
        <v>35.025019999999998</v>
      </c>
      <c r="AX36" s="43"/>
      <c r="AY36" s="43">
        <v>2.3737900000000001</v>
      </c>
      <c r="AZ36" s="43"/>
      <c r="BA36" s="43">
        <v>1.7</v>
      </c>
      <c r="BB36" s="43"/>
      <c r="BC36" s="43">
        <v>73.115539999999996</v>
      </c>
      <c r="BD36" s="43"/>
      <c r="BE36" s="43">
        <v>12</v>
      </c>
      <c r="BF36" s="43"/>
      <c r="BG36" s="43"/>
      <c r="BH36" s="43"/>
      <c r="BI36" s="43">
        <v>15.73386</v>
      </c>
      <c r="BJ36" s="43"/>
      <c r="BK36" s="43"/>
      <c r="BL36" s="43"/>
      <c r="BM36" s="43">
        <v>6.9870000000000001</v>
      </c>
      <c r="BN36" s="43">
        <v>40.43</v>
      </c>
      <c r="BO36" s="43"/>
      <c r="BP36" s="43">
        <v>133.67989</v>
      </c>
      <c r="BQ36" s="43"/>
      <c r="BR36" s="43">
        <v>5.21319</v>
      </c>
      <c r="BS36" s="43">
        <v>125.74769000000001</v>
      </c>
      <c r="BT36" s="43">
        <v>15.70717</v>
      </c>
      <c r="BU36" s="43"/>
      <c r="BV36" s="43">
        <v>11.099399999999999</v>
      </c>
      <c r="BW36" s="43">
        <v>3.6508500000000002</v>
      </c>
      <c r="BX36" s="43"/>
      <c r="BY36" s="43"/>
      <c r="BZ36" s="43">
        <v>92.565100000000001</v>
      </c>
      <c r="CA36" s="43">
        <v>24.702000000000002</v>
      </c>
      <c r="CB36" s="43"/>
      <c r="CC36" s="43">
        <v>0.61</v>
      </c>
      <c r="CD36" s="43">
        <v>26.66873</v>
      </c>
      <c r="CE36" s="43">
        <v>448.39262000000002</v>
      </c>
      <c r="CF36" s="43"/>
      <c r="CG36" s="43">
        <v>118.8329</v>
      </c>
      <c r="CH36" s="43">
        <v>17.684360000000002</v>
      </c>
      <c r="CI36" s="43"/>
      <c r="CJ36" s="43"/>
      <c r="CK36" s="43"/>
      <c r="CL36" s="43">
        <v>5.0956299999999999</v>
      </c>
      <c r="CM36" s="43"/>
      <c r="CN36" s="43"/>
      <c r="CO36" s="43">
        <v>17.034590000000001</v>
      </c>
      <c r="CP36" s="43">
        <v>225.61</v>
      </c>
      <c r="CQ36" s="43"/>
      <c r="CR36" s="43">
        <v>24.446000000000002</v>
      </c>
      <c r="CS36" s="43">
        <v>2.51274</v>
      </c>
      <c r="CT36" s="43">
        <v>10.922000000000001</v>
      </c>
    </row>
    <row r="37" spans="1:98" ht="15.6" x14ac:dyDescent="0.3">
      <c r="A37" s="1"/>
      <c r="B37" s="42" t="s">
        <v>773</v>
      </c>
      <c r="C37" s="43"/>
      <c r="D37" s="43"/>
      <c r="E37" s="43">
        <v>45.575330000000001</v>
      </c>
      <c r="F37" s="43">
        <v>12.361000000000001</v>
      </c>
      <c r="G37" s="43"/>
      <c r="H37" s="43"/>
      <c r="I37" s="43"/>
      <c r="J37" s="43"/>
      <c r="K37" s="43"/>
      <c r="L37" s="43">
        <v>27.247</v>
      </c>
      <c r="M37" s="43">
        <v>15.6753</v>
      </c>
      <c r="N37" s="43">
        <v>9.1</v>
      </c>
      <c r="O37" s="43">
        <v>28.84</v>
      </c>
      <c r="P37" s="43"/>
      <c r="Q37" s="43"/>
      <c r="R37" s="43">
        <v>55.152999999999999</v>
      </c>
      <c r="S37" s="43"/>
      <c r="T37" s="43">
        <v>16.8172</v>
      </c>
      <c r="U37" s="43"/>
      <c r="V37" s="43">
        <v>9</v>
      </c>
      <c r="W37" s="43"/>
      <c r="X37" s="43">
        <v>140.46063000000001</v>
      </c>
      <c r="Y37" s="43"/>
      <c r="Z37" s="43">
        <v>9.3400800000000004</v>
      </c>
      <c r="AA37" s="43"/>
      <c r="AB37" s="43"/>
      <c r="AC37" s="43">
        <v>14.92</v>
      </c>
      <c r="AD37" s="43"/>
      <c r="AE37" s="43"/>
      <c r="AF37" s="43">
        <v>4</v>
      </c>
      <c r="AG37" s="43"/>
      <c r="AH37" s="43">
        <v>1.3894</v>
      </c>
      <c r="AI37" s="43"/>
      <c r="AJ37" s="43">
        <v>6.2199600000000004</v>
      </c>
      <c r="AK37" s="43">
        <v>0</v>
      </c>
      <c r="AL37" s="43"/>
      <c r="AM37" s="43">
        <v>41.604039999999998</v>
      </c>
      <c r="AN37" s="43">
        <v>130.52413000000001</v>
      </c>
      <c r="AO37" s="43">
        <v>28.2636</v>
      </c>
      <c r="AP37" s="43">
        <v>0.97</v>
      </c>
      <c r="AQ37" s="43">
        <v>165.24</v>
      </c>
      <c r="AR37" s="43"/>
      <c r="AS37" s="43">
        <v>37.17568</v>
      </c>
      <c r="AT37" s="43">
        <v>34.436929999999997</v>
      </c>
      <c r="AU37" s="43"/>
      <c r="AV37" s="43">
        <v>105.14449999999999</v>
      </c>
      <c r="AW37" s="43">
        <v>34.893479999999997</v>
      </c>
      <c r="AX37" s="43"/>
      <c r="AY37" s="43">
        <v>2.3849800000000001</v>
      </c>
      <c r="AZ37" s="43"/>
      <c r="BA37" s="43">
        <v>1.5</v>
      </c>
      <c r="BB37" s="43"/>
      <c r="BC37" s="43">
        <v>73.410120000000006</v>
      </c>
      <c r="BD37" s="43"/>
      <c r="BE37" s="43">
        <v>12</v>
      </c>
      <c r="BF37" s="43"/>
      <c r="BG37" s="43"/>
      <c r="BH37" s="43"/>
      <c r="BI37" s="43">
        <v>16.212029999999999</v>
      </c>
      <c r="BJ37" s="43"/>
      <c r="BK37" s="43"/>
      <c r="BL37" s="43"/>
      <c r="BM37" s="43">
        <v>6.8209999999999997</v>
      </c>
      <c r="BN37" s="43">
        <v>36.69</v>
      </c>
      <c r="BO37" s="43"/>
      <c r="BP37" s="43">
        <v>131.97132999999999</v>
      </c>
      <c r="BQ37" s="43"/>
      <c r="BR37" s="43">
        <v>5.3502099999999997</v>
      </c>
      <c r="BS37" s="43">
        <v>123.21512</v>
      </c>
      <c r="BT37" s="43">
        <v>16.162700000000001</v>
      </c>
      <c r="BU37" s="43"/>
      <c r="BV37" s="43">
        <v>10.715</v>
      </c>
      <c r="BW37" s="43">
        <v>4.0273599999999998</v>
      </c>
      <c r="BX37" s="43"/>
      <c r="BY37" s="43"/>
      <c r="BZ37" s="43">
        <v>92.521299999999997</v>
      </c>
      <c r="CA37" s="43">
        <v>24.744</v>
      </c>
      <c r="CB37" s="43"/>
      <c r="CC37" s="43">
        <v>0.59</v>
      </c>
      <c r="CD37" s="43">
        <v>26.460940000000001</v>
      </c>
      <c r="CE37" s="43">
        <v>444.20290999999997</v>
      </c>
      <c r="CF37" s="43"/>
      <c r="CG37" s="43">
        <v>125.7978</v>
      </c>
      <c r="CH37" s="43">
        <v>17.77514</v>
      </c>
      <c r="CI37" s="43"/>
      <c r="CJ37" s="43"/>
      <c r="CK37" s="43"/>
      <c r="CL37" s="43">
        <v>5.0896299999999997</v>
      </c>
      <c r="CM37" s="43"/>
      <c r="CN37" s="43"/>
      <c r="CO37" s="43">
        <v>16.815370000000001</v>
      </c>
      <c r="CP37" s="43">
        <v>224.6</v>
      </c>
      <c r="CQ37" s="43"/>
      <c r="CR37" s="43">
        <v>23.960999999999999</v>
      </c>
      <c r="CS37" s="43">
        <v>2.4112300000000002</v>
      </c>
      <c r="CT37" s="43">
        <v>10.371</v>
      </c>
    </row>
    <row r="38" spans="1:98" ht="15.6" x14ac:dyDescent="0.3">
      <c r="A38" s="1"/>
      <c r="B38" s="42" t="s">
        <v>774</v>
      </c>
      <c r="C38" s="43"/>
      <c r="D38" s="43"/>
      <c r="E38" s="43">
        <v>45.61936</v>
      </c>
      <c r="F38" s="43">
        <v>11.41</v>
      </c>
      <c r="G38" s="43"/>
      <c r="H38" s="43"/>
      <c r="I38" s="43"/>
      <c r="J38" s="43"/>
      <c r="K38" s="43"/>
      <c r="L38" s="43">
        <v>27.428999999999998</v>
      </c>
      <c r="M38" s="43">
        <v>15.4855</v>
      </c>
      <c r="N38" s="43">
        <v>10.6</v>
      </c>
      <c r="O38" s="43">
        <v>28.858000000000001</v>
      </c>
      <c r="P38" s="43"/>
      <c r="Q38" s="43"/>
      <c r="R38" s="43">
        <v>54.765000000000001</v>
      </c>
      <c r="S38" s="43"/>
      <c r="T38" s="43">
        <v>17.477900000000002</v>
      </c>
      <c r="U38" s="43"/>
      <c r="V38" s="43">
        <v>8.8000000000000007</v>
      </c>
      <c r="W38" s="43"/>
      <c r="X38" s="43">
        <v>146.36498</v>
      </c>
      <c r="Y38" s="43"/>
      <c r="Z38" s="43">
        <v>9.4553499999999993</v>
      </c>
      <c r="AA38" s="43"/>
      <c r="AB38" s="43"/>
      <c r="AC38" s="43">
        <v>13.63</v>
      </c>
      <c r="AD38" s="43"/>
      <c r="AE38" s="43"/>
      <c r="AF38" s="43">
        <v>4.2</v>
      </c>
      <c r="AG38" s="43"/>
      <c r="AH38" s="43">
        <v>1.1717</v>
      </c>
      <c r="AI38" s="43"/>
      <c r="AJ38" s="43">
        <v>6.1652199999999997</v>
      </c>
      <c r="AK38" s="43">
        <v>0</v>
      </c>
      <c r="AL38" s="43"/>
      <c r="AM38" s="43">
        <v>41.127540000000003</v>
      </c>
      <c r="AN38" s="43">
        <v>131.48166000000001</v>
      </c>
      <c r="AO38" s="43">
        <v>28.3675</v>
      </c>
      <c r="AP38" s="43">
        <v>0.6</v>
      </c>
      <c r="AQ38" s="43">
        <v>164.94</v>
      </c>
      <c r="AR38" s="43"/>
      <c r="AS38" s="43">
        <v>37.635959999999997</v>
      </c>
      <c r="AT38" s="43">
        <v>33.44941</v>
      </c>
      <c r="AU38" s="43"/>
      <c r="AV38" s="43">
        <v>105.66961000000001</v>
      </c>
      <c r="AW38" s="43">
        <v>34.369129999999998</v>
      </c>
      <c r="AX38" s="43"/>
      <c r="AY38" s="43">
        <v>2.3164899999999999</v>
      </c>
      <c r="AZ38" s="43"/>
      <c r="BA38" s="43">
        <v>1.6</v>
      </c>
      <c r="BB38" s="43"/>
      <c r="BC38" s="43">
        <v>72.260890000000003</v>
      </c>
      <c r="BD38" s="43"/>
      <c r="BE38" s="43">
        <v>12</v>
      </c>
      <c r="BF38" s="43"/>
      <c r="BG38" s="43"/>
      <c r="BH38" s="43"/>
      <c r="BI38" s="43">
        <v>16.20609</v>
      </c>
      <c r="BJ38" s="43"/>
      <c r="BK38" s="43"/>
      <c r="BL38" s="43"/>
      <c r="BM38" s="43">
        <v>6.9321299999999999</v>
      </c>
      <c r="BN38" s="43">
        <v>31.68</v>
      </c>
      <c r="BO38" s="43"/>
      <c r="BP38" s="43">
        <v>134.31997999999999</v>
      </c>
      <c r="BQ38" s="43"/>
      <c r="BR38" s="43">
        <v>5.5508899999999999</v>
      </c>
      <c r="BS38" s="43">
        <v>127.35619</v>
      </c>
      <c r="BT38" s="43">
        <v>15.745760000000001</v>
      </c>
      <c r="BU38" s="43"/>
      <c r="BV38" s="43">
        <v>11.237</v>
      </c>
      <c r="BW38" s="43">
        <v>3.8865599999999998</v>
      </c>
      <c r="BX38" s="43"/>
      <c r="BY38" s="43"/>
      <c r="BZ38" s="43">
        <v>91.735699999999994</v>
      </c>
      <c r="CA38" s="43">
        <v>24.629000000000001</v>
      </c>
      <c r="CB38" s="43"/>
      <c r="CC38" s="43">
        <v>0.62</v>
      </c>
      <c r="CD38" s="43">
        <v>26.346589999999999</v>
      </c>
      <c r="CE38" s="43">
        <v>446.13664</v>
      </c>
      <c r="CF38" s="43"/>
      <c r="CG38" s="43">
        <v>116.8674</v>
      </c>
      <c r="CH38" s="43">
        <v>17.687000000000001</v>
      </c>
      <c r="CI38" s="43"/>
      <c r="CJ38" s="43"/>
      <c r="CK38" s="43"/>
      <c r="CL38" s="43">
        <v>5.0472299999999999</v>
      </c>
      <c r="CM38" s="43"/>
      <c r="CN38" s="43"/>
      <c r="CO38" s="43">
        <v>17.5351</v>
      </c>
      <c r="CP38" s="43">
        <v>225.2</v>
      </c>
      <c r="CQ38" s="43"/>
      <c r="CR38" s="43">
        <v>24.181999999999999</v>
      </c>
      <c r="CS38" s="43">
        <v>2.3185799999999999</v>
      </c>
      <c r="CT38" s="43">
        <v>12.178000000000001</v>
      </c>
    </row>
    <row r="39" spans="1:98" ht="15.6" x14ac:dyDescent="0.3">
      <c r="A39" s="1"/>
      <c r="B39" s="42" t="s">
        <v>775</v>
      </c>
      <c r="C39" s="43"/>
      <c r="D39" s="43"/>
      <c r="E39" s="43">
        <v>45.128239999999998</v>
      </c>
      <c r="F39" s="43">
        <v>11.839</v>
      </c>
      <c r="G39" s="43"/>
      <c r="H39" s="43"/>
      <c r="I39" s="43"/>
      <c r="J39" s="43"/>
      <c r="K39" s="43"/>
      <c r="L39" s="43">
        <v>27.338000000000001</v>
      </c>
      <c r="M39" s="43">
        <v>15.088100000000001</v>
      </c>
      <c r="N39" s="43">
        <v>12.92</v>
      </c>
      <c r="O39" s="43">
        <v>29.34</v>
      </c>
      <c r="P39" s="43"/>
      <c r="Q39" s="43"/>
      <c r="R39" s="43">
        <v>55.134</v>
      </c>
      <c r="S39" s="43"/>
      <c r="T39" s="43">
        <v>17.168500000000002</v>
      </c>
      <c r="U39" s="43"/>
      <c r="V39" s="43">
        <v>8.6</v>
      </c>
      <c r="W39" s="43"/>
      <c r="X39" s="43">
        <v>129.51759999999999</v>
      </c>
      <c r="Y39" s="43"/>
      <c r="Z39" s="43">
        <v>9.6328899999999997</v>
      </c>
      <c r="AA39" s="43"/>
      <c r="AB39" s="43"/>
      <c r="AC39" s="43">
        <v>12.7</v>
      </c>
      <c r="AD39" s="43"/>
      <c r="AE39" s="43"/>
      <c r="AF39" s="43">
        <v>3.2</v>
      </c>
      <c r="AG39" s="43"/>
      <c r="AH39" s="43">
        <v>1.1122000000000001</v>
      </c>
      <c r="AI39" s="43"/>
      <c r="AJ39" s="43">
        <v>6.4605899999999998</v>
      </c>
      <c r="AK39" s="43">
        <v>0</v>
      </c>
      <c r="AL39" s="43"/>
      <c r="AM39" s="43">
        <v>45.383670000000002</v>
      </c>
      <c r="AN39" s="43">
        <v>132.79481000000001</v>
      </c>
      <c r="AO39" s="43">
        <v>27.767700000000001</v>
      </c>
      <c r="AP39" s="43">
        <v>0.23</v>
      </c>
      <c r="AQ39" s="43">
        <v>163.6</v>
      </c>
      <c r="AR39" s="43"/>
      <c r="AS39" s="43">
        <v>36.498750000000001</v>
      </c>
      <c r="AT39" s="43">
        <v>33.547539999999998</v>
      </c>
      <c r="AU39" s="43"/>
      <c r="AV39" s="43">
        <v>105.8763</v>
      </c>
      <c r="AW39" s="43">
        <v>34.115650000000002</v>
      </c>
      <c r="AX39" s="43"/>
      <c r="AY39" s="43">
        <v>1.5922099999999999</v>
      </c>
      <c r="AZ39" s="43"/>
      <c r="BA39" s="43">
        <v>1.6</v>
      </c>
      <c r="BB39" s="43"/>
      <c r="BC39" s="43">
        <v>72.094350000000006</v>
      </c>
      <c r="BD39" s="43"/>
      <c r="BE39" s="43">
        <v>12</v>
      </c>
      <c r="BF39" s="43"/>
      <c r="BG39" s="43"/>
      <c r="BH39" s="43"/>
      <c r="BI39" s="43">
        <v>16.996469999999999</v>
      </c>
      <c r="BJ39" s="43"/>
      <c r="BK39" s="43"/>
      <c r="BL39" s="43"/>
      <c r="BM39" s="43">
        <v>7.3209999999999997</v>
      </c>
      <c r="BN39" s="43">
        <v>31.69</v>
      </c>
      <c r="BO39" s="43"/>
      <c r="BP39" s="43">
        <v>118.96006</v>
      </c>
      <c r="BQ39" s="43"/>
      <c r="BR39" s="43">
        <v>5.4192299999999998</v>
      </c>
      <c r="BS39" s="43">
        <v>128.03516999999999</v>
      </c>
      <c r="BT39" s="43">
        <v>14.336539999999999</v>
      </c>
      <c r="BU39" s="43"/>
      <c r="BV39" s="43">
        <v>11.5718</v>
      </c>
      <c r="BW39" s="43">
        <v>3.9036599999999999</v>
      </c>
      <c r="BX39" s="43"/>
      <c r="BY39" s="43"/>
      <c r="BZ39" s="43">
        <v>91.989800000000002</v>
      </c>
      <c r="CA39" s="43">
        <v>24.702000000000002</v>
      </c>
      <c r="CB39" s="43"/>
      <c r="CC39" s="43">
        <v>0.56999999999999995</v>
      </c>
      <c r="CD39" s="43">
        <v>26.441199999999998</v>
      </c>
      <c r="CE39" s="43">
        <v>443.57738999999998</v>
      </c>
      <c r="CF39" s="43"/>
      <c r="CG39" s="43">
        <v>119.9354</v>
      </c>
      <c r="CH39" s="43">
        <v>17.820699999999999</v>
      </c>
      <c r="CI39" s="43"/>
      <c r="CJ39" s="43"/>
      <c r="CK39" s="43"/>
      <c r="CL39" s="43">
        <v>5.1823600000000001</v>
      </c>
      <c r="CM39" s="43"/>
      <c r="CN39" s="43"/>
      <c r="CO39" s="43">
        <v>17.13231</v>
      </c>
      <c r="CP39" s="43">
        <v>225.84</v>
      </c>
      <c r="CQ39" s="43"/>
      <c r="CR39" s="43">
        <v>24.172000000000001</v>
      </c>
      <c r="CS39" s="43">
        <v>2.2677700000000001</v>
      </c>
      <c r="CT39" s="43">
        <v>16.568000000000001</v>
      </c>
    </row>
    <row r="40" spans="1:98" ht="15.6" x14ac:dyDescent="0.3">
      <c r="A40" s="1"/>
      <c r="B40" s="42" t="s">
        <v>776</v>
      </c>
      <c r="C40" s="43"/>
      <c r="D40" s="43"/>
      <c r="E40" s="43">
        <v>46.565510000000003</v>
      </c>
      <c r="F40" s="43">
        <v>11.111000000000001</v>
      </c>
      <c r="G40" s="43"/>
      <c r="H40" s="43"/>
      <c r="I40" s="43"/>
      <c r="J40" s="43"/>
      <c r="K40" s="43"/>
      <c r="L40" s="43">
        <v>27.318999999999999</v>
      </c>
      <c r="M40" s="43">
        <v>14.6846</v>
      </c>
      <c r="N40" s="43">
        <v>12.84</v>
      </c>
      <c r="O40" s="43">
        <v>29.803999999999998</v>
      </c>
      <c r="P40" s="43"/>
      <c r="Q40" s="43"/>
      <c r="R40" s="43">
        <v>54.875999999999998</v>
      </c>
      <c r="S40" s="43"/>
      <c r="T40" s="43">
        <v>15.9811</v>
      </c>
      <c r="U40" s="43"/>
      <c r="V40" s="43">
        <v>9.6999999999999993</v>
      </c>
      <c r="W40" s="43"/>
      <c r="X40" s="43">
        <v>48.754289999999997</v>
      </c>
      <c r="Y40" s="43"/>
      <c r="Z40" s="43">
        <v>9.8560800000000004</v>
      </c>
      <c r="AA40" s="43"/>
      <c r="AB40" s="43"/>
      <c r="AC40" s="43">
        <v>12.7</v>
      </c>
      <c r="AD40" s="43"/>
      <c r="AE40" s="43"/>
      <c r="AF40" s="43">
        <v>1.5</v>
      </c>
      <c r="AG40" s="43"/>
      <c r="AH40" s="43">
        <v>1.1995</v>
      </c>
      <c r="AI40" s="43"/>
      <c r="AJ40" s="43">
        <v>6.2238600000000002</v>
      </c>
      <c r="AK40" s="43">
        <v>0</v>
      </c>
      <c r="AL40" s="43"/>
      <c r="AM40" s="43">
        <v>46.685090000000002</v>
      </c>
      <c r="AN40" s="43">
        <v>132.36305999999999</v>
      </c>
      <c r="AO40" s="43">
        <v>28.241700000000002</v>
      </c>
      <c r="AP40" s="43">
        <v>0.37</v>
      </c>
      <c r="AQ40" s="43">
        <v>162.27000000000001</v>
      </c>
      <c r="AR40" s="43"/>
      <c r="AS40" s="43">
        <v>37.010980000000004</v>
      </c>
      <c r="AT40" s="43">
        <v>33.451320000000003</v>
      </c>
      <c r="AU40" s="43"/>
      <c r="AV40" s="43">
        <v>106.64279000000001</v>
      </c>
      <c r="AW40" s="43">
        <v>34.69464</v>
      </c>
      <c r="AX40" s="43"/>
      <c r="AY40" s="43">
        <v>1.6003799999999999</v>
      </c>
      <c r="AZ40" s="43"/>
      <c r="BA40" s="43">
        <v>1.7</v>
      </c>
      <c r="BB40" s="43"/>
      <c r="BC40" s="43">
        <v>72.076319999999996</v>
      </c>
      <c r="BD40" s="43"/>
      <c r="BE40" s="43">
        <v>12</v>
      </c>
      <c r="BF40" s="43"/>
      <c r="BG40" s="43"/>
      <c r="BH40" s="43"/>
      <c r="BI40" s="43">
        <v>16.827750000000002</v>
      </c>
      <c r="BJ40" s="43"/>
      <c r="BK40" s="43"/>
      <c r="BL40" s="43"/>
      <c r="BM40" s="43">
        <v>6.9870000000000001</v>
      </c>
      <c r="BN40" s="43">
        <v>31.85</v>
      </c>
      <c r="BO40" s="43"/>
      <c r="BP40" s="43">
        <v>130.52431999999999</v>
      </c>
      <c r="BQ40" s="43"/>
      <c r="BR40" s="43">
        <v>5.6998600000000001</v>
      </c>
      <c r="BS40" s="43">
        <v>130.46691000000001</v>
      </c>
      <c r="BT40" s="43">
        <v>15.53833</v>
      </c>
      <c r="BU40" s="43"/>
      <c r="BV40" s="43">
        <v>12.017899999999999</v>
      </c>
      <c r="BW40" s="43">
        <v>4.3754099999999996</v>
      </c>
      <c r="BX40" s="43"/>
      <c r="BY40" s="43"/>
      <c r="BZ40" s="43">
        <v>91.728300000000004</v>
      </c>
      <c r="CA40" s="43">
        <v>24.663</v>
      </c>
      <c r="CB40" s="43"/>
      <c r="CC40" s="43">
        <v>0.53</v>
      </c>
      <c r="CD40" s="43">
        <v>25.37161</v>
      </c>
      <c r="CE40" s="43">
        <v>442.07166999999998</v>
      </c>
      <c r="CF40" s="43"/>
      <c r="CG40" s="43">
        <v>119.6112</v>
      </c>
      <c r="CH40" s="43">
        <v>17.941680000000002</v>
      </c>
      <c r="CI40" s="43"/>
      <c r="CJ40" s="43"/>
      <c r="CK40" s="43"/>
      <c r="CL40" s="43">
        <v>5.1674600000000002</v>
      </c>
      <c r="CM40" s="43"/>
      <c r="CN40" s="43"/>
      <c r="CO40" s="43">
        <v>17.008240000000001</v>
      </c>
      <c r="CP40" s="43">
        <v>223.65</v>
      </c>
      <c r="CQ40" s="43"/>
      <c r="CR40" s="43">
        <v>24.146000000000001</v>
      </c>
      <c r="CS40" s="43">
        <v>2.40577</v>
      </c>
      <c r="CT40" s="43">
        <v>12.992000000000001</v>
      </c>
    </row>
    <row r="41" spans="1:98" ht="15.6" x14ac:dyDescent="0.3">
      <c r="A41" s="1"/>
      <c r="B41" s="42" t="s">
        <v>777</v>
      </c>
      <c r="C41" s="43"/>
      <c r="D41" s="43"/>
      <c r="E41" s="43">
        <v>41.907850000000003</v>
      </c>
      <c r="F41" s="43">
        <v>10.522</v>
      </c>
      <c r="G41" s="43"/>
      <c r="H41" s="43"/>
      <c r="I41" s="43"/>
      <c r="J41" s="43"/>
      <c r="K41" s="43"/>
      <c r="L41" s="43">
        <v>27.451799999999999</v>
      </c>
      <c r="M41" s="43">
        <v>15.143800000000001</v>
      </c>
      <c r="N41" s="43">
        <v>12.47</v>
      </c>
      <c r="O41" s="43">
        <v>29.751999999999999</v>
      </c>
      <c r="P41" s="43"/>
      <c r="Q41" s="43"/>
      <c r="R41" s="43">
        <v>54.761000000000003</v>
      </c>
      <c r="S41" s="43"/>
      <c r="T41" s="43">
        <v>17.43</v>
      </c>
      <c r="U41" s="43"/>
      <c r="V41" s="43">
        <v>9.5</v>
      </c>
      <c r="W41" s="43"/>
      <c r="X41" s="43">
        <v>35.659030000000001</v>
      </c>
      <c r="Y41" s="43"/>
      <c r="Z41" s="43">
        <v>9.5692400000000006</v>
      </c>
      <c r="AA41" s="43"/>
      <c r="AB41" s="43"/>
      <c r="AC41" s="43">
        <v>13.66</v>
      </c>
      <c r="AD41" s="43"/>
      <c r="AE41" s="43"/>
      <c r="AF41" s="43">
        <v>1.2</v>
      </c>
      <c r="AG41" s="43"/>
      <c r="AH41" s="43">
        <v>1.1417999999999999</v>
      </c>
      <c r="AI41" s="43"/>
      <c r="AJ41" s="43">
        <v>5.8655799999999996</v>
      </c>
      <c r="AK41" s="43">
        <v>0</v>
      </c>
      <c r="AL41" s="43"/>
      <c r="AM41" s="43">
        <v>46.80932</v>
      </c>
      <c r="AN41" s="43">
        <v>132.45654999999999</v>
      </c>
      <c r="AO41" s="43">
        <v>27.144300000000001</v>
      </c>
      <c r="AP41" s="43">
        <v>0.4</v>
      </c>
      <c r="AQ41" s="43">
        <v>160.72</v>
      </c>
      <c r="AR41" s="43"/>
      <c r="AS41" s="43">
        <v>37.123390000000001</v>
      </c>
      <c r="AT41" s="43">
        <v>32.669710000000002</v>
      </c>
      <c r="AU41" s="43"/>
      <c r="AV41" s="43">
        <v>162.78655000000001</v>
      </c>
      <c r="AW41" s="43">
        <v>34.471150000000002</v>
      </c>
      <c r="AX41" s="43"/>
      <c r="AY41" s="43">
        <v>2.3834599999999999</v>
      </c>
      <c r="AZ41" s="43"/>
      <c r="BA41" s="43">
        <v>1.7</v>
      </c>
      <c r="BB41" s="43"/>
      <c r="BC41" s="43">
        <v>72.221580000000003</v>
      </c>
      <c r="BD41" s="43"/>
      <c r="BE41" s="43">
        <v>12</v>
      </c>
      <c r="BF41" s="43"/>
      <c r="BG41" s="43"/>
      <c r="BH41" s="43"/>
      <c r="BI41" s="43">
        <v>16.545680000000001</v>
      </c>
      <c r="BJ41" s="43"/>
      <c r="BK41" s="43"/>
      <c r="BL41" s="43"/>
      <c r="BM41" s="43">
        <v>6.8209999999999997</v>
      </c>
      <c r="BN41" s="43">
        <v>31.53</v>
      </c>
      <c r="BO41" s="43"/>
      <c r="BP41" s="43">
        <v>128.06117</v>
      </c>
      <c r="BQ41" s="43"/>
      <c r="BR41" s="43">
        <v>5.68973</v>
      </c>
      <c r="BS41" s="43">
        <v>130.49605</v>
      </c>
      <c r="BT41" s="43">
        <v>15.232390000000001</v>
      </c>
      <c r="BU41" s="43"/>
      <c r="BV41" s="43">
        <v>11.360300000000001</v>
      </c>
      <c r="BW41" s="43">
        <v>3.85894</v>
      </c>
      <c r="BX41" s="43"/>
      <c r="BY41" s="43"/>
      <c r="BZ41" s="43">
        <v>91.531499999999994</v>
      </c>
      <c r="CA41" s="43">
        <v>24.562999999999999</v>
      </c>
      <c r="CB41" s="43"/>
      <c r="CC41" s="43">
        <v>0.57999999999999996</v>
      </c>
      <c r="CD41" s="43">
        <v>24.99081</v>
      </c>
      <c r="CE41" s="43">
        <v>435.92228999999998</v>
      </c>
      <c r="CF41" s="43"/>
      <c r="CG41" s="43">
        <v>116.8477</v>
      </c>
      <c r="CH41" s="43">
        <v>17.960640000000001</v>
      </c>
      <c r="CI41" s="43"/>
      <c r="CJ41" s="43"/>
      <c r="CK41" s="43"/>
      <c r="CL41" s="43">
        <v>5.1078900000000003</v>
      </c>
      <c r="CM41" s="43"/>
      <c r="CN41" s="43"/>
      <c r="CO41" s="43">
        <v>16.59188</v>
      </c>
      <c r="CP41" s="43">
        <v>226.69</v>
      </c>
      <c r="CQ41" s="43"/>
      <c r="CR41" s="43">
        <v>24.459</v>
      </c>
      <c r="CS41" s="43">
        <v>2.5637099999999999</v>
      </c>
      <c r="CT41" s="43">
        <v>18.446999999999999</v>
      </c>
    </row>
    <row r="42" spans="1:98" ht="15.6" x14ac:dyDescent="0.3">
      <c r="A42" s="1"/>
      <c r="B42" s="42" t="s">
        <v>778</v>
      </c>
      <c r="C42" s="43"/>
      <c r="D42" s="43"/>
      <c r="E42" s="43">
        <v>34.913550000000001</v>
      </c>
      <c r="F42" s="43">
        <v>10.074</v>
      </c>
      <c r="G42" s="43"/>
      <c r="H42" s="43"/>
      <c r="I42" s="43"/>
      <c r="J42" s="43"/>
      <c r="K42" s="43"/>
      <c r="L42" s="43">
        <v>27.285399999999999</v>
      </c>
      <c r="M42" s="43">
        <v>16.000599999999999</v>
      </c>
      <c r="N42" s="43">
        <v>12.03</v>
      </c>
      <c r="O42" s="43">
        <v>29.702000000000002</v>
      </c>
      <c r="P42" s="43"/>
      <c r="Q42" s="43"/>
      <c r="R42" s="43">
        <v>54.595999999999997</v>
      </c>
      <c r="S42" s="43"/>
      <c r="T42" s="43">
        <v>17.938400000000001</v>
      </c>
      <c r="U42" s="43"/>
      <c r="V42" s="43">
        <v>9.6</v>
      </c>
      <c r="W42" s="43"/>
      <c r="X42" s="43">
        <v>37.813090000000003</v>
      </c>
      <c r="Y42" s="43"/>
      <c r="Z42" s="43">
        <v>9.62026</v>
      </c>
      <c r="AA42" s="43"/>
      <c r="AB42" s="43"/>
      <c r="AC42" s="43">
        <v>14.64</v>
      </c>
      <c r="AD42" s="43"/>
      <c r="AE42" s="43"/>
      <c r="AF42" s="43">
        <v>1.3</v>
      </c>
      <c r="AG42" s="43"/>
      <c r="AH42" s="43">
        <v>1.1789000000000001</v>
      </c>
      <c r="AI42" s="43"/>
      <c r="AJ42" s="43">
        <v>5.3594600000000003</v>
      </c>
      <c r="AK42" s="43">
        <v>0</v>
      </c>
      <c r="AL42" s="43"/>
      <c r="AM42" s="43">
        <v>46.236199999999997</v>
      </c>
      <c r="AN42" s="43">
        <v>132.43</v>
      </c>
      <c r="AO42" s="43">
        <v>26.7743</v>
      </c>
      <c r="AP42" s="43">
        <v>0.41</v>
      </c>
      <c r="AQ42" s="43">
        <v>160.84</v>
      </c>
      <c r="AR42" s="43"/>
      <c r="AS42" s="43">
        <v>34.470970000000001</v>
      </c>
      <c r="AT42" s="43">
        <v>33.226570000000002</v>
      </c>
      <c r="AU42" s="43"/>
      <c r="AV42" s="43">
        <v>161.86610999999999</v>
      </c>
      <c r="AW42" s="43">
        <v>33.14246</v>
      </c>
      <c r="AX42" s="43"/>
      <c r="AY42" s="43">
        <v>2.0851799999999998</v>
      </c>
      <c r="AZ42" s="43"/>
      <c r="BA42" s="43">
        <v>1.6</v>
      </c>
      <c r="BB42" s="43"/>
      <c r="BC42" s="43">
        <v>71.999989999999997</v>
      </c>
      <c r="BD42" s="43"/>
      <c r="BE42" s="43">
        <v>12</v>
      </c>
      <c r="BF42" s="43"/>
      <c r="BG42" s="43"/>
      <c r="BH42" s="43"/>
      <c r="BI42" s="43">
        <v>16.813210000000002</v>
      </c>
      <c r="BJ42" s="43"/>
      <c r="BK42" s="43"/>
      <c r="BL42" s="43"/>
      <c r="BM42" s="43">
        <v>6.9321299999999999</v>
      </c>
      <c r="BN42" s="43">
        <v>29.38</v>
      </c>
      <c r="BO42" s="43"/>
      <c r="BP42" s="43">
        <v>128.46440999999999</v>
      </c>
      <c r="BQ42" s="43"/>
      <c r="BR42" s="43">
        <v>5.6764799999999997</v>
      </c>
      <c r="BS42" s="43">
        <v>129.17894000000001</v>
      </c>
      <c r="BT42" s="43">
        <v>15.75942</v>
      </c>
      <c r="BU42" s="43"/>
      <c r="BV42" s="43">
        <v>10.255000000000001</v>
      </c>
      <c r="BW42" s="43">
        <v>3.6508500000000002</v>
      </c>
      <c r="BX42" s="43"/>
      <c r="BY42" s="43"/>
      <c r="BZ42" s="43">
        <v>91.2911</v>
      </c>
      <c r="CA42" s="43">
        <v>24.701000000000001</v>
      </c>
      <c r="CB42" s="43"/>
      <c r="CC42" s="43">
        <v>0.52</v>
      </c>
      <c r="CD42" s="43">
        <v>24.440049999999999</v>
      </c>
      <c r="CE42" s="43">
        <v>435.99653000000001</v>
      </c>
      <c r="CF42" s="43"/>
      <c r="CG42" s="43">
        <v>128.22329999999999</v>
      </c>
      <c r="CH42" s="43">
        <v>17.85839</v>
      </c>
      <c r="CI42" s="43"/>
      <c r="CJ42" s="43"/>
      <c r="CK42" s="43"/>
      <c r="CL42" s="43">
        <v>5.0900299999999996</v>
      </c>
      <c r="CM42" s="43"/>
      <c r="CN42" s="43"/>
      <c r="CO42" s="43">
        <v>15.70387</v>
      </c>
      <c r="CP42" s="43">
        <v>225.99</v>
      </c>
      <c r="CQ42" s="43"/>
      <c r="CR42" s="43">
        <v>25.045999999999999</v>
      </c>
      <c r="CS42" s="43">
        <v>2.5315400000000001</v>
      </c>
      <c r="CT42" s="43">
        <v>27.236000000000001</v>
      </c>
    </row>
    <row r="43" spans="1:98" ht="15.6" x14ac:dyDescent="0.3">
      <c r="A43" s="1"/>
      <c r="B43" s="42" t="s">
        <v>779</v>
      </c>
      <c r="C43" s="43"/>
      <c r="D43" s="43"/>
      <c r="E43" s="43">
        <v>34.408329999999999</v>
      </c>
      <c r="F43" s="43">
        <v>9.907</v>
      </c>
      <c r="G43" s="43"/>
      <c r="H43" s="43"/>
      <c r="I43" s="43"/>
      <c r="J43" s="43"/>
      <c r="K43" s="43"/>
      <c r="L43" s="43">
        <v>27.432600000000001</v>
      </c>
      <c r="M43" s="43">
        <v>16.425799999999999</v>
      </c>
      <c r="N43" s="43">
        <v>12.13</v>
      </c>
      <c r="O43" s="43">
        <v>29.88</v>
      </c>
      <c r="P43" s="43"/>
      <c r="Q43" s="43"/>
      <c r="R43" s="43">
        <v>54.853999999999999</v>
      </c>
      <c r="S43" s="43"/>
      <c r="T43" s="43">
        <v>18.340399999999999</v>
      </c>
      <c r="U43" s="43"/>
      <c r="V43" s="43">
        <v>9.6999999999999993</v>
      </c>
      <c r="W43" s="43"/>
      <c r="X43" s="43">
        <v>39.603740000000002</v>
      </c>
      <c r="Y43" s="43"/>
      <c r="Z43" s="43">
        <v>9.8189100000000007</v>
      </c>
      <c r="AA43" s="43"/>
      <c r="AB43" s="43"/>
      <c r="AC43" s="43">
        <v>15.12</v>
      </c>
      <c r="AD43" s="43"/>
      <c r="AE43" s="43"/>
      <c r="AF43" s="43">
        <v>1.2</v>
      </c>
      <c r="AG43" s="43"/>
      <c r="AH43" s="43">
        <v>1.0967</v>
      </c>
      <c r="AI43" s="43"/>
      <c r="AJ43" s="43">
        <v>5.4161799999999998</v>
      </c>
      <c r="AK43" s="43">
        <v>0</v>
      </c>
      <c r="AL43" s="43"/>
      <c r="AM43" s="43">
        <v>43.953749999999999</v>
      </c>
      <c r="AN43" s="43">
        <v>131.30482000000001</v>
      </c>
      <c r="AO43" s="43">
        <v>27.261500000000002</v>
      </c>
      <c r="AP43" s="43">
        <v>0.46</v>
      </c>
      <c r="AQ43" s="43">
        <v>161.79</v>
      </c>
      <c r="AR43" s="43"/>
      <c r="AS43" s="43">
        <v>34.4148</v>
      </c>
      <c r="AT43" s="43">
        <v>32.277439999999999</v>
      </c>
      <c r="AU43" s="43"/>
      <c r="AV43" s="43">
        <v>133.89850999999999</v>
      </c>
      <c r="AW43" s="43">
        <v>32.607970000000002</v>
      </c>
      <c r="AX43" s="43"/>
      <c r="AY43" s="43">
        <v>2.0120800000000001</v>
      </c>
      <c r="AZ43" s="43"/>
      <c r="BA43" s="43">
        <v>1.7</v>
      </c>
      <c r="BB43" s="43"/>
      <c r="BC43" s="43">
        <v>47.515149999999998</v>
      </c>
      <c r="BD43" s="43"/>
      <c r="BE43" s="43">
        <v>12</v>
      </c>
      <c r="BF43" s="43"/>
      <c r="BG43" s="43"/>
      <c r="BH43" s="43"/>
      <c r="BI43" s="43">
        <v>16.782050000000002</v>
      </c>
      <c r="BJ43" s="43"/>
      <c r="BK43" s="43"/>
      <c r="BL43" s="43"/>
      <c r="BM43" s="43">
        <v>6.8710000000000004</v>
      </c>
      <c r="BN43" s="43">
        <v>9.68</v>
      </c>
      <c r="BO43" s="43"/>
      <c r="BP43" s="43">
        <v>131.34511000000001</v>
      </c>
      <c r="BQ43" s="43"/>
      <c r="BR43" s="43">
        <v>5.6727999999999996</v>
      </c>
      <c r="BS43" s="43">
        <v>128.42862</v>
      </c>
      <c r="BT43" s="43">
        <v>14.57517</v>
      </c>
      <c r="BU43" s="43"/>
      <c r="BV43" s="43">
        <v>10.459300000000001</v>
      </c>
      <c r="BW43" s="43">
        <v>3.6075599999999999</v>
      </c>
      <c r="BX43" s="43"/>
      <c r="BY43" s="43"/>
      <c r="BZ43" s="43">
        <v>92.046400000000006</v>
      </c>
      <c r="CA43" s="43">
        <v>3.3260000000000001</v>
      </c>
      <c r="CB43" s="43"/>
      <c r="CC43" s="43">
        <v>0.5</v>
      </c>
      <c r="CD43" s="43">
        <v>23.48799</v>
      </c>
      <c r="CE43" s="43">
        <v>443.12331</v>
      </c>
      <c r="CF43" s="43"/>
      <c r="CG43" s="43">
        <v>123.0231</v>
      </c>
      <c r="CH43" s="43">
        <v>17.571100000000001</v>
      </c>
      <c r="CI43" s="43"/>
      <c r="CJ43" s="43"/>
      <c r="CK43" s="43"/>
      <c r="CL43" s="43">
        <v>4.8349799999999998</v>
      </c>
      <c r="CM43" s="43"/>
      <c r="CN43" s="43"/>
      <c r="CO43" s="43">
        <v>14.535489999999999</v>
      </c>
      <c r="CP43" s="43">
        <v>227.55</v>
      </c>
      <c r="CQ43" s="43"/>
      <c r="CR43" s="43">
        <v>22.346</v>
      </c>
      <c r="CS43" s="43">
        <v>2.4734799999999999</v>
      </c>
      <c r="CT43" s="43">
        <v>25.285</v>
      </c>
    </row>
    <row r="44" spans="1:98" ht="15.6" x14ac:dyDescent="0.3">
      <c r="A44" s="1"/>
      <c r="B44" s="42" t="s">
        <v>780</v>
      </c>
      <c r="C44" s="43"/>
      <c r="D44" s="43"/>
      <c r="E44" s="43">
        <v>23.291650000000001</v>
      </c>
      <c r="F44" s="43">
        <v>9.2070000000000007</v>
      </c>
      <c r="G44" s="43"/>
      <c r="H44" s="43"/>
      <c r="I44" s="43"/>
      <c r="J44" s="43"/>
      <c r="K44" s="43"/>
      <c r="L44" s="43">
        <v>27.926400000000001</v>
      </c>
      <c r="M44" s="43">
        <v>16.270499999999998</v>
      </c>
      <c r="N44" s="43">
        <v>12.94</v>
      </c>
      <c r="O44" s="43">
        <v>31.216000000000001</v>
      </c>
      <c r="P44" s="43"/>
      <c r="Q44" s="43"/>
      <c r="R44" s="43">
        <v>55.204000000000001</v>
      </c>
      <c r="S44" s="43"/>
      <c r="T44" s="43">
        <v>17.378699999999998</v>
      </c>
      <c r="U44" s="43"/>
      <c r="V44" s="43">
        <v>9.9</v>
      </c>
      <c r="W44" s="43"/>
      <c r="X44" s="43">
        <v>34.049500000000002</v>
      </c>
      <c r="Y44" s="43"/>
      <c r="Z44" s="43">
        <v>9.5032099999999993</v>
      </c>
      <c r="AA44" s="43"/>
      <c r="AB44" s="43"/>
      <c r="AC44" s="43">
        <v>15.52</v>
      </c>
      <c r="AD44" s="43"/>
      <c r="AE44" s="43"/>
      <c r="AF44" s="43">
        <v>1</v>
      </c>
      <c r="AG44" s="43"/>
      <c r="AH44" s="43">
        <v>1.0101</v>
      </c>
      <c r="AI44" s="43"/>
      <c r="AJ44" s="43">
        <v>4.26905</v>
      </c>
      <c r="AK44" s="43">
        <v>0</v>
      </c>
      <c r="AL44" s="43"/>
      <c r="AM44" s="43">
        <v>41.994660000000003</v>
      </c>
      <c r="AN44" s="43">
        <v>127.00834999999999</v>
      </c>
      <c r="AO44" s="43">
        <v>26.302</v>
      </c>
      <c r="AP44" s="43">
        <v>0.11</v>
      </c>
      <c r="AQ44" s="43">
        <v>163.83000000000001</v>
      </c>
      <c r="AR44" s="43"/>
      <c r="AS44" s="43">
        <v>31.95712</v>
      </c>
      <c r="AT44" s="43">
        <v>30.663609999999998</v>
      </c>
      <c r="AU44" s="43"/>
      <c r="AV44" s="43">
        <v>57.642760000000003</v>
      </c>
      <c r="AW44" s="43">
        <v>32.564720000000001</v>
      </c>
      <c r="AX44" s="43"/>
      <c r="AY44" s="43">
        <v>2.4535200000000001</v>
      </c>
      <c r="AZ44" s="43"/>
      <c r="BA44" s="43">
        <v>1.7</v>
      </c>
      <c r="BB44" s="43"/>
      <c r="BC44" s="43">
        <v>32.297609999999999</v>
      </c>
      <c r="BD44" s="43"/>
      <c r="BE44" s="43">
        <v>12</v>
      </c>
      <c r="BF44" s="43"/>
      <c r="BG44" s="43"/>
      <c r="BH44" s="43"/>
      <c r="BI44" s="43">
        <v>16.716889999999999</v>
      </c>
      <c r="BJ44" s="43"/>
      <c r="BK44" s="43"/>
      <c r="BL44" s="43"/>
      <c r="BM44" s="43">
        <v>7.3209999999999997</v>
      </c>
      <c r="BN44" s="43">
        <v>5.17</v>
      </c>
      <c r="BO44" s="43"/>
      <c r="BP44" s="43">
        <v>133.29643999999999</v>
      </c>
      <c r="BQ44" s="43"/>
      <c r="BR44" s="43">
        <v>5.5701799999999997</v>
      </c>
      <c r="BS44" s="43">
        <v>130.02432999999999</v>
      </c>
      <c r="BT44" s="43">
        <v>13.56709</v>
      </c>
      <c r="BU44" s="43"/>
      <c r="BV44" s="43">
        <v>7.6596000000000002</v>
      </c>
      <c r="BW44" s="43">
        <v>3.8024800000000001</v>
      </c>
      <c r="BX44" s="43"/>
      <c r="BY44" s="43"/>
      <c r="BZ44" s="43">
        <v>93.384</v>
      </c>
      <c r="CA44" s="43">
        <v>2.9660000000000002</v>
      </c>
      <c r="CB44" s="43"/>
      <c r="CC44" s="43">
        <v>0.61</v>
      </c>
      <c r="CD44" s="43">
        <v>22.594329999999999</v>
      </c>
      <c r="CE44" s="43">
        <v>448.76315</v>
      </c>
      <c r="CF44" s="43"/>
      <c r="CG44" s="43">
        <v>122.4541</v>
      </c>
      <c r="CH44" s="43">
        <v>15.59098</v>
      </c>
      <c r="CI44" s="43"/>
      <c r="CJ44" s="43"/>
      <c r="CK44" s="43"/>
      <c r="CL44" s="43">
        <v>4.7063300000000003</v>
      </c>
      <c r="CM44" s="43"/>
      <c r="CN44" s="43"/>
      <c r="CO44" s="43">
        <v>13.315009999999999</v>
      </c>
      <c r="CP44" s="43">
        <v>230.27</v>
      </c>
      <c r="CQ44" s="43"/>
      <c r="CR44" s="43">
        <v>14.423999999999999</v>
      </c>
      <c r="CS44" s="43">
        <v>2.4852400000000001</v>
      </c>
      <c r="CT44" s="43">
        <v>16.285</v>
      </c>
    </row>
    <row r="45" spans="1:98" ht="15.6" x14ac:dyDescent="0.3">
      <c r="A45" s="1"/>
      <c r="B45" s="42" t="s">
        <v>781</v>
      </c>
      <c r="C45" s="43"/>
      <c r="D45" s="43"/>
      <c r="E45" s="43">
        <v>20.91703</v>
      </c>
      <c r="F45" s="43">
        <v>9.3840000000000003</v>
      </c>
      <c r="G45" s="43"/>
      <c r="H45" s="43"/>
      <c r="I45" s="43"/>
      <c r="J45" s="43"/>
      <c r="K45" s="43"/>
      <c r="L45" s="43">
        <v>24.965</v>
      </c>
      <c r="M45" s="43">
        <v>15.1654</v>
      </c>
      <c r="N45" s="43">
        <v>12.82</v>
      </c>
      <c r="O45" s="43">
        <v>31.492000000000001</v>
      </c>
      <c r="P45" s="43"/>
      <c r="Q45" s="43"/>
      <c r="R45" s="43">
        <v>55.603999999999999</v>
      </c>
      <c r="S45" s="43"/>
      <c r="T45" s="43">
        <v>10.760199999999999</v>
      </c>
      <c r="U45" s="43"/>
      <c r="V45" s="43">
        <v>9.9</v>
      </c>
      <c r="W45" s="43"/>
      <c r="X45" s="43">
        <v>34.301909999999999</v>
      </c>
      <c r="Y45" s="43"/>
      <c r="Z45" s="43">
        <v>8.9476600000000008</v>
      </c>
      <c r="AA45" s="43"/>
      <c r="AB45" s="43"/>
      <c r="AC45" s="43">
        <v>15.86</v>
      </c>
      <c r="AD45" s="43"/>
      <c r="AE45" s="43"/>
      <c r="AF45" s="43">
        <v>0.7</v>
      </c>
      <c r="AG45" s="43"/>
      <c r="AH45" s="43">
        <v>0.97770000000000001</v>
      </c>
      <c r="AI45" s="43"/>
      <c r="AJ45" s="43">
        <v>4.2895099999999999</v>
      </c>
      <c r="AK45" s="43">
        <v>0</v>
      </c>
      <c r="AL45" s="43"/>
      <c r="AM45" s="43">
        <v>32.541139999999999</v>
      </c>
      <c r="AN45" s="43">
        <v>123.89142</v>
      </c>
      <c r="AO45" s="43">
        <v>26.9726</v>
      </c>
      <c r="AP45" s="43">
        <v>0.35</v>
      </c>
      <c r="AQ45" s="43">
        <v>160.87</v>
      </c>
      <c r="AR45" s="43"/>
      <c r="AS45" s="43">
        <v>27.861460000000001</v>
      </c>
      <c r="AT45" s="43">
        <v>31.258759999999999</v>
      </c>
      <c r="AU45" s="43"/>
      <c r="AV45" s="43">
        <v>58.202649999999998</v>
      </c>
      <c r="AW45" s="43">
        <v>31.62143</v>
      </c>
      <c r="AX45" s="43"/>
      <c r="AY45" s="43">
        <v>2.7129099999999999</v>
      </c>
      <c r="AZ45" s="43"/>
      <c r="BA45" s="43">
        <v>1.7</v>
      </c>
      <c r="BB45" s="43"/>
      <c r="BC45" s="43">
        <v>32.217410000000001</v>
      </c>
      <c r="BD45" s="43"/>
      <c r="BE45" s="43">
        <v>12</v>
      </c>
      <c r="BF45" s="43"/>
      <c r="BG45" s="43"/>
      <c r="BH45" s="43"/>
      <c r="BI45" s="43">
        <v>16.510179999999998</v>
      </c>
      <c r="BJ45" s="43"/>
      <c r="BK45" s="43"/>
      <c r="BL45" s="43"/>
      <c r="BM45" s="43">
        <v>6.9870000000000001</v>
      </c>
      <c r="BN45" s="43">
        <v>4.95</v>
      </c>
      <c r="BO45" s="43"/>
      <c r="BP45" s="43">
        <v>131.06016</v>
      </c>
      <c r="BQ45" s="43"/>
      <c r="BR45" s="43">
        <v>5.5680100000000001</v>
      </c>
      <c r="BS45" s="43">
        <v>123.86665000000001</v>
      </c>
      <c r="BT45" s="43">
        <v>12.89026</v>
      </c>
      <c r="BU45" s="43"/>
      <c r="BV45" s="43">
        <v>7.7808999999999999</v>
      </c>
      <c r="BW45" s="43">
        <v>3.7406999999999999</v>
      </c>
      <c r="BX45" s="43"/>
      <c r="BY45" s="43"/>
      <c r="BZ45" s="43">
        <v>91.186300000000003</v>
      </c>
      <c r="CA45" s="43">
        <v>2.9769999999999999</v>
      </c>
      <c r="CB45" s="43"/>
      <c r="CC45" s="43">
        <v>0.6</v>
      </c>
      <c r="CD45" s="43">
        <v>22.776890000000002</v>
      </c>
      <c r="CE45" s="43">
        <v>461.43365999999997</v>
      </c>
      <c r="CF45" s="43"/>
      <c r="CG45" s="43">
        <v>128.30520000000001</v>
      </c>
      <c r="CH45" s="43">
        <v>14.85946</v>
      </c>
      <c r="CI45" s="43"/>
      <c r="CJ45" s="43"/>
      <c r="CK45" s="43"/>
      <c r="CL45" s="43">
        <v>4.7092299999999998</v>
      </c>
      <c r="CM45" s="43"/>
      <c r="CN45" s="43"/>
      <c r="CO45" s="43">
        <v>12.86293</v>
      </c>
      <c r="CP45" s="43">
        <v>230.64</v>
      </c>
      <c r="CQ45" s="43"/>
      <c r="CR45" s="43">
        <v>14.565</v>
      </c>
      <c r="CS45" s="43">
        <v>2.5548799999999998</v>
      </c>
      <c r="CT45" s="43">
        <v>16.228000000000002</v>
      </c>
    </row>
    <row r="46" spans="1:98" ht="15.6" x14ac:dyDescent="0.3">
      <c r="A46" s="1"/>
      <c r="B46" s="42" t="s">
        <v>782</v>
      </c>
      <c r="C46" s="43"/>
      <c r="D46" s="43"/>
      <c r="E46" s="43">
        <v>20.496300000000002</v>
      </c>
      <c r="F46" s="43">
        <v>9.8219999999999992</v>
      </c>
      <c r="G46" s="43"/>
      <c r="H46" s="43"/>
      <c r="I46" s="43"/>
      <c r="J46" s="43"/>
      <c r="K46" s="43"/>
      <c r="L46" s="43">
        <v>25.390699999999999</v>
      </c>
      <c r="M46" s="43">
        <v>14.303900000000001</v>
      </c>
      <c r="N46" s="43">
        <v>12.82</v>
      </c>
      <c r="O46" s="43">
        <v>31.846</v>
      </c>
      <c r="P46" s="43"/>
      <c r="Q46" s="43"/>
      <c r="R46" s="43">
        <v>55.710999999999999</v>
      </c>
      <c r="S46" s="43"/>
      <c r="T46" s="43">
        <v>10.760300000000001</v>
      </c>
      <c r="U46" s="43"/>
      <c r="V46" s="43">
        <v>9.8000000000000007</v>
      </c>
      <c r="W46" s="43"/>
      <c r="X46" s="43">
        <v>25.54663</v>
      </c>
      <c r="Y46" s="43"/>
      <c r="Z46" s="43">
        <v>8.6685400000000001</v>
      </c>
      <c r="AA46" s="43"/>
      <c r="AB46" s="43"/>
      <c r="AC46" s="43">
        <v>16.25</v>
      </c>
      <c r="AD46" s="43"/>
      <c r="AE46" s="43"/>
      <c r="AF46" s="43">
        <v>0.7</v>
      </c>
      <c r="AG46" s="43"/>
      <c r="AH46" s="43">
        <v>1.0267999999999999</v>
      </c>
      <c r="AI46" s="43"/>
      <c r="AJ46" s="43">
        <v>4.1899699999999998</v>
      </c>
      <c r="AK46" s="43">
        <v>0</v>
      </c>
      <c r="AL46" s="43"/>
      <c r="AM46" s="43">
        <v>39.090820000000001</v>
      </c>
      <c r="AN46" s="43">
        <v>127.75919</v>
      </c>
      <c r="AO46" s="43">
        <v>27.312999999999999</v>
      </c>
      <c r="AP46" s="43">
        <v>0.46</v>
      </c>
      <c r="AQ46" s="43">
        <v>165.33</v>
      </c>
      <c r="AR46" s="43"/>
      <c r="AS46" s="43">
        <v>29.143059999999998</v>
      </c>
      <c r="AT46" s="43">
        <v>32.250979999999998</v>
      </c>
      <c r="AU46" s="43"/>
      <c r="AV46" s="43">
        <v>58.40401</v>
      </c>
      <c r="AW46" s="43">
        <v>31.32105</v>
      </c>
      <c r="AX46" s="43"/>
      <c r="AY46" s="43">
        <v>2.71245</v>
      </c>
      <c r="AZ46" s="43"/>
      <c r="BA46" s="43">
        <v>1.6</v>
      </c>
      <c r="BB46" s="43"/>
      <c r="BC46" s="43">
        <v>32.469560000000001</v>
      </c>
      <c r="BD46" s="43"/>
      <c r="BE46" s="43">
        <v>12</v>
      </c>
      <c r="BF46" s="43"/>
      <c r="BG46" s="43"/>
      <c r="BH46" s="43"/>
      <c r="BI46" s="43">
        <v>16.27608</v>
      </c>
      <c r="BJ46" s="43"/>
      <c r="BK46" s="43"/>
      <c r="BL46" s="43"/>
      <c r="BM46" s="43">
        <v>6.8209999999999997</v>
      </c>
      <c r="BN46" s="43">
        <v>4.3600000000000003</v>
      </c>
      <c r="BO46" s="43"/>
      <c r="BP46" s="43">
        <v>133.93728999999999</v>
      </c>
      <c r="BQ46" s="43"/>
      <c r="BR46" s="43">
        <v>5.7608699999999997</v>
      </c>
      <c r="BS46" s="43">
        <v>128.21637000000001</v>
      </c>
      <c r="BT46" s="43">
        <v>12.467280000000001</v>
      </c>
      <c r="BU46" s="43"/>
      <c r="BV46" s="43">
        <v>9.8221000000000007</v>
      </c>
      <c r="BW46" s="43">
        <v>3.7400099999999998</v>
      </c>
      <c r="BX46" s="43"/>
      <c r="BY46" s="43"/>
      <c r="BZ46" s="43">
        <v>91.707400000000007</v>
      </c>
      <c r="CA46" s="43">
        <v>2.976</v>
      </c>
      <c r="CB46" s="43"/>
      <c r="CC46" s="43">
        <v>0.63</v>
      </c>
      <c r="CD46" s="43">
        <v>22.818390000000001</v>
      </c>
      <c r="CE46" s="43">
        <v>453.96686</v>
      </c>
      <c r="CF46" s="43"/>
      <c r="CG46" s="43">
        <v>122.1508</v>
      </c>
      <c r="CH46" s="43">
        <v>14.704510000000001</v>
      </c>
      <c r="CI46" s="43"/>
      <c r="CJ46" s="43"/>
      <c r="CK46" s="43"/>
      <c r="CL46" s="43">
        <v>4.7067300000000003</v>
      </c>
      <c r="CM46" s="43"/>
      <c r="CN46" s="43"/>
      <c r="CO46" s="43">
        <v>13.60833</v>
      </c>
      <c r="CP46" s="43">
        <v>229.77</v>
      </c>
      <c r="CQ46" s="43"/>
      <c r="CR46" s="43">
        <v>14.367000000000001</v>
      </c>
      <c r="CS46" s="43">
        <v>2.6208499999999999</v>
      </c>
      <c r="CT46" s="43">
        <v>16.414999999999999</v>
      </c>
    </row>
    <row r="47" spans="1:98" ht="15.6" x14ac:dyDescent="0.3">
      <c r="A47" s="1"/>
      <c r="B47" s="42" t="s">
        <v>783</v>
      </c>
      <c r="C47" s="43"/>
      <c r="D47" s="43"/>
      <c r="E47" s="43">
        <v>20.59881</v>
      </c>
      <c r="F47" s="43">
        <v>10.387</v>
      </c>
      <c r="G47" s="43"/>
      <c r="H47" s="43"/>
      <c r="I47" s="43"/>
      <c r="J47" s="43"/>
      <c r="K47" s="43"/>
      <c r="L47" s="43">
        <v>25.3201</v>
      </c>
      <c r="M47" s="43">
        <v>13.325200000000001</v>
      </c>
      <c r="N47" s="43">
        <v>13.2</v>
      </c>
      <c r="O47" s="43">
        <v>31.37</v>
      </c>
      <c r="P47" s="43"/>
      <c r="Q47" s="43"/>
      <c r="R47" s="43">
        <v>55.537999999999997</v>
      </c>
      <c r="S47" s="43"/>
      <c r="T47" s="43">
        <v>13.1419</v>
      </c>
      <c r="U47" s="43"/>
      <c r="V47" s="43">
        <v>9.8000000000000007</v>
      </c>
      <c r="W47" s="43"/>
      <c r="X47" s="43">
        <v>25.212510000000002</v>
      </c>
      <c r="Y47" s="43"/>
      <c r="Z47" s="43">
        <v>8.6842199999999998</v>
      </c>
      <c r="AA47" s="43"/>
      <c r="AB47" s="43"/>
      <c r="AC47" s="43">
        <v>16.420000000000002</v>
      </c>
      <c r="AD47" s="43"/>
      <c r="AE47" s="43"/>
      <c r="AF47" s="43">
        <v>0.7</v>
      </c>
      <c r="AG47" s="43"/>
      <c r="AH47" s="43">
        <v>1.0039</v>
      </c>
      <c r="AI47" s="43"/>
      <c r="AJ47" s="43">
        <v>4.1270300000000004</v>
      </c>
      <c r="AK47" s="43">
        <v>0</v>
      </c>
      <c r="AL47" s="43"/>
      <c r="AM47" s="43">
        <v>45.093440000000001</v>
      </c>
      <c r="AN47" s="43">
        <v>131.96468999999999</v>
      </c>
      <c r="AO47" s="43">
        <v>28.7059</v>
      </c>
      <c r="AP47" s="43">
        <v>0.37</v>
      </c>
      <c r="AQ47" s="43">
        <v>164.5</v>
      </c>
      <c r="AR47" s="43"/>
      <c r="AS47" s="43">
        <v>30.036729999999999</v>
      </c>
      <c r="AT47" s="43">
        <v>32.861559999999997</v>
      </c>
      <c r="AU47" s="43"/>
      <c r="AV47" s="43">
        <v>58.913530000000002</v>
      </c>
      <c r="AW47" s="43">
        <v>31.666029999999999</v>
      </c>
      <c r="AX47" s="43"/>
      <c r="AY47" s="43">
        <v>2.7009799999999999</v>
      </c>
      <c r="AZ47" s="43"/>
      <c r="BA47" s="43">
        <v>1.7</v>
      </c>
      <c r="BB47" s="43"/>
      <c r="BC47" s="43">
        <v>32.166879999999999</v>
      </c>
      <c r="BD47" s="43"/>
      <c r="BE47" s="43">
        <v>12</v>
      </c>
      <c r="BF47" s="43"/>
      <c r="BG47" s="43"/>
      <c r="BH47" s="43"/>
      <c r="BI47" s="43">
        <v>16.296469999999999</v>
      </c>
      <c r="BJ47" s="43"/>
      <c r="BK47" s="43"/>
      <c r="BL47" s="43"/>
      <c r="BM47" s="43">
        <v>6.9321299999999999</v>
      </c>
      <c r="BN47" s="43">
        <v>5.44</v>
      </c>
      <c r="BO47" s="43"/>
      <c r="BP47" s="43">
        <v>135.44125</v>
      </c>
      <c r="BQ47" s="43"/>
      <c r="BR47" s="43">
        <v>5.7091200000000004</v>
      </c>
      <c r="BS47" s="43">
        <v>131.36827</v>
      </c>
      <c r="BT47" s="43">
        <v>13.05204</v>
      </c>
      <c r="BU47" s="43"/>
      <c r="BV47" s="43">
        <v>10.934799999999999</v>
      </c>
      <c r="BW47" s="43">
        <v>3.69495</v>
      </c>
      <c r="BX47" s="43"/>
      <c r="BY47" s="43"/>
      <c r="BZ47" s="43">
        <v>92.426100000000005</v>
      </c>
      <c r="CA47" s="43">
        <v>2.984</v>
      </c>
      <c r="CB47" s="43"/>
      <c r="CC47" s="43">
        <v>0.63</v>
      </c>
      <c r="CD47" s="43">
        <v>23.17332</v>
      </c>
      <c r="CE47" s="43">
        <v>460.26116000000002</v>
      </c>
      <c r="CF47" s="43"/>
      <c r="CG47" s="43">
        <v>114.9575</v>
      </c>
      <c r="CH47" s="43">
        <v>14.86802</v>
      </c>
      <c r="CI47" s="43"/>
      <c r="CJ47" s="43"/>
      <c r="CK47" s="43"/>
      <c r="CL47" s="43">
        <v>4.8070399999999998</v>
      </c>
      <c r="CM47" s="43"/>
      <c r="CN47" s="43"/>
      <c r="CO47" s="43">
        <v>15.05884</v>
      </c>
      <c r="CP47" s="43">
        <v>226.55</v>
      </c>
      <c r="CQ47" s="43"/>
      <c r="CR47" s="43">
        <v>14.746</v>
      </c>
      <c r="CS47" s="43">
        <v>2.4286699999999999</v>
      </c>
      <c r="CT47" s="43">
        <v>16.501999999999999</v>
      </c>
    </row>
    <row r="48" spans="1:98" ht="15.6" x14ac:dyDescent="0.3">
      <c r="A48" s="1"/>
      <c r="B48" s="42" t="s">
        <v>784</v>
      </c>
      <c r="C48" s="43"/>
      <c r="D48" s="43"/>
      <c r="E48" s="43">
        <v>22.360900000000001</v>
      </c>
      <c r="F48" s="43">
        <v>11.48</v>
      </c>
      <c r="G48" s="43"/>
      <c r="H48" s="43"/>
      <c r="I48" s="43"/>
      <c r="J48" s="43"/>
      <c r="K48" s="43"/>
      <c r="L48" s="43">
        <v>25.228400000000001</v>
      </c>
      <c r="M48" s="43">
        <v>11.358700000000001</v>
      </c>
      <c r="N48" s="43">
        <v>12.15</v>
      </c>
      <c r="O48" s="43">
        <v>31.704000000000001</v>
      </c>
      <c r="P48" s="43"/>
      <c r="Q48" s="43"/>
      <c r="R48" s="43">
        <v>55.606000000000002</v>
      </c>
      <c r="S48" s="43"/>
      <c r="T48" s="43">
        <v>14.47</v>
      </c>
      <c r="U48" s="43"/>
      <c r="V48" s="43">
        <v>9.1</v>
      </c>
      <c r="W48" s="43"/>
      <c r="X48" s="43">
        <v>23.481960000000001</v>
      </c>
      <c r="Y48" s="43"/>
      <c r="Z48" s="43">
        <v>8.6064299999999996</v>
      </c>
      <c r="AA48" s="43"/>
      <c r="AB48" s="43"/>
      <c r="AC48" s="43">
        <v>16.14</v>
      </c>
      <c r="AD48" s="43"/>
      <c r="AE48" s="43"/>
      <c r="AF48" s="43">
        <v>0.9</v>
      </c>
      <c r="AG48" s="43"/>
      <c r="AH48" s="43">
        <v>0.99929999999999997</v>
      </c>
      <c r="AI48" s="43"/>
      <c r="AJ48" s="43">
        <v>4.0911</v>
      </c>
      <c r="AK48" s="43">
        <v>0</v>
      </c>
      <c r="AL48" s="43"/>
      <c r="AM48" s="43">
        <v>46.21651</v>
      </c>
      <c r="AN48" s="43">
        <v>132.44311999999999</v>
      </c>
      <c r="AO48" s="43">
        <v>28.006699999999999</v>
      </c>
      <c r="AP48" s="43">
        <v>0.84</v>
      </c>
      <c r="AQ48" s="43">
        <v>166.21</v>
      </c>
      <c r="AR48" s="43"/>
      <c r="AS48" s="43">
        <v>35.744700000000002</v>
      </c>
      <c r="AT48" s="43">
        <v>31.51397</v>
      </c>
      <c r="AU48" s="43"/>
      <c r="AV48" s="43">
        <v>71.480779999999996</v>
      </c>
      <c r="AW48" s="43">
        <v>31.523900000000001</v>
      </c>
      <c r="AX48" s="43"/>
      <c r="AY48" s="43">
        <v>2.6539199999999998</v>
      </c>
      <c r="AZ48" s="43"/>
      <c r="BA48" s="43">
        <v>1.7</v>
      </c>
      <c r="BB48" s="43"/>
      <c r="BC48" s="43">
        <v>32.223889999999997</v>
      </c>
      <c r="BD48" s="43"/>
      <c r="BE48" s="43">
        <v>12</v>
      </c>
      <c r="BF48" s="43"/>
      <c r="BG48" s="43"/>
      <c r="BH48" s="43"/>
      <c r="BI48" s="43">
        <v>16.316870000000002</v>
      </c>
      <c r="BJ48" s="43"/>
      <c r="BK48" s="43"/>
      <c r="BL48" s="43"/>
      <c r="BM48" s="43">
        <v>6.8710000000000004</v>
      </c>
      <c r="BN48" s="43">
        <v>5.79</v>
      </c>
      <c r="BO48" s="43"/>
      <c r="BP48" s="43">
        <v>135.32388</v>
      </c>
      <c r="BQ48" s="43"/>
      <c r="BR48" s="43">
        <v>5.84171</v>
      </c>
      <c r="BS48" s="43">
        <v>131.59247999999999</v>
      </c>
      <c r="BT48" s="43">
        <v>14.949630000000001</v>
      </c>
      <c r="BU48" s="43"/>
      <c r="BV48" s="43">
        <v>11.3973</v>
      </c>
      <c r="BW48" s="43">
        <v>4.0013500000000004</v>
      </c>
      <c r="BX48" s="43"/>
      <c r="BY48" s="43"/>
      <c r="BZ48" s="43">
        <v>92.533299999999997</v>
      </c>
      <c r="CA48" s="43">
        <v>2.99</v>
      </c>
      <c r="CB48" s="43"/>
      <c r="CC48" s="43">
        <v>0.62</v>
      </c>
      <c r="CD48" s="43">
        <v>24.6553</v>
      </c>
      <c r="CE48" s="43">
        <v>456.08326</v>
      </c>
      <c r="CF48" s="43"/>
      <c r="CG48" s="43">
        <v>126.86879999999999</v>
      </c>
      <c r="CH48" s="43">
        <v>17.67314</v>
      </c>
      <c r="CI48" s="43"/>
      <c r="CJ48" s="43"/>
      <c r="CK48" s="43"/>
      <c r="CL48" s="43">
        <v>4.8914600000000004</v>
      </c>
      <c r="CM48" s="43"/>
      <c r="CN48" s="43"/>
      <c r="CO48" s="43">
        <v>15.515319999999999</v>
      </c>
      <c r="CP48" s="43">
        <v>235.32</v>
      </c>
      <c r="CQ48" s="43"/>
      <c r="CR48" s="43">
        <v>15.614000000000001</v>
      </c>
      <c r="CS48" s="43">
        <v>2.4626600000000001</v>
      </c>
      <c r="CT48" s="43">
        <v>17.11</v>
      </c>
    </row>
    <row r="49" spans="1:98" ht="15.6" x14ac:dyDescent="0.3">
      <c r="A49" s="1"/>
      <c r="B49" s="42" t="s">
        <v>785</v>
      </c>
      <c r="C49" s="43"/>
      <c r="D49" s="43"/>
      <c r="E49" s="43">
        <v>23.110399999999998</v>
      </c>
      <c r="F49" s="43">
        <v>11.66</v>
      </c>
      <c r="G49" s="43"/>
      <c r="H49" s="43"/>
      <c r="I49" s="43"/>
      <c r="J49" s="43"/>
      <c r="K49" s="43"/>
      <c r="L49" s="43">
        <v>26.8687</v>
      </c>
      <c r="M49" s="43">
        <v>10.9642</v>
      </c>
      <c r="N49" s="43">
        <v>13.15</v>
      </c>
      <c r="O49" s="43">
        <v>32.21</v>
      </c>
      <c r="P49" s="43"/>
      <c r="Q49" s="43"/>
      <c r="R49" s="43">
        <v>55.923000000000002</v>
      </c>
      <c r="S49" s="43"/>
      <c r="T49" s="43">
        <v>17.307099999999998</v>
      </c>
      <c r="U49" s="43"/>
      <c r="V49" s="43">
        <v>9</v>
      </c>
      <c r="W49" s="43"/>
      <c r="X49" s="43">
        <v>24.86525</v>
      </c>
      <c r="Y49" s="43"/>
      <c r="Z49" s="43">
        <v>8.8534799999999994</v>
      </c>
      <c r="AA49" s="43"/>
      <c r="AB49" s="43"/>
      <c r="AC49" s="43">
        <v>16.2</v>
      </c>
      <c r="AD49" s="43"/>
      <c r="AE49" s="43"/>
      <c r="AF49" s="43">
        <v>1</v>
      </c>
      <c r="AG49" s="43"/>
      <c r="AH49" s="43">
        <v>1.0189999999999999</v>
      </c>
      <c r="AI49" s="43"/>
      <c r="AJ49" s="43">
        <v>4.0739599999999996</v>
      </c>
      <c r="AK49" s="43">
        <v>0</v>
      </c>
      <c r="AL49" s="43"/>
      <c r="AM49" s="43">
        <v>51.778280000000002</v>
      </c>
      <c r="AN49" s="43">
        <v>132.83944</v>
      </c>
      <c r="AO49" s="43">
        <v>28.270299999999999</v>
      </c>
      <c r="AP49" s="43">
        <v>0.87</v>
      </c>
      <c r="AQ49" s="43">
        <v>165.83</v>
      </c>
      <c r="AR49" s="43"/>
      <c r="AS49" s="43">
        <v>36.01829</v>
      </c>
      <c r="AT49" s="43">
        <v>31.78839</v>
      </c>
      <c r="AU49" s="43"/>
      <c r="AV49" s="43">
        <v>74.747739999999993</v>
      </c>
      <c r="AW49" s="43">
        <v>32.308839999999996</v>
      </c>
      <c r="AX49" s="43"/>
      <c r="AY49" s="43">
        <v>2.6321400000000001</v>
      </c>
      <c r="AZ49" s="43"/>
      <c r="BA49" s="43">
        <v>1.7</v>
      </c>
      <c r="BB49" s="43"/>
      <c r="BC49" s="43">
        <v>32.314030000000002</v>
      </c>
      <c r="BD49" s="43"/>
      <c r="BE49" s="43">
        <v>12</v>
      </c>
      <c r="BF49" s="43"/>
      <c r="BG49" s="43"/>
      <c r="BH49" s="43"/>
      <c r="BI49" s="43">
        <v>16.14471</v>
      </c>
      <c r="BJ49" s="43"/>
      <c r="BK49" s="43"/>
      <c r="BL49" s="43"/>
      <c r="BM49" s="43">
        <v>7.3209999999999997</v>
      </c>
      <c r="BN49" s="43">
        <v>5.62</v>
      </c>
      <c r="BO49" s="43"/>
      <c r="BP49" s="43">
        <v>133.06281000000001</v>
      </c>
      <c r="BQ49" s="43"/>
      <c r="BR49" s="43">
        <v>5.76837</v>
      </c>
      <c r="BS49" s="43">
        <v>131.99069</v>
      </c>
      <c r="BT49" s="43">
        <v>15.28107</v>
      </c>
      <c r="BU49" s="43"/>
      <c r="BV49" s="43">
        <v>11.8711</v>
      </c>
      <c r="BW49" s="43">
        <v>4.0848199999999997</v>
      </c>
      <c r="BX49" s="43"/>
      <c r="BY49" s="43"/>
      <c r="BZ49" s="43">
        <v>93.350399999999993</v>
      </c>
      <c r="CA49" s="43">
        <v>3.4060000000000001</v>
      </c>
      <c r="CB49" s="43"/>
      <c r="CC49" s="43">
        <v>0.63</v>
      </c>
      <c r="CD49" s="43">
        <v>24.321190000000001</v>
      </c>
      <c r="CE49" s="43">
        <v>459.51470999999998</v>
      </c>
      <c r="CF49" s="43"/>
      <c r="CG49" s="43">
        <v>123.04770000000001</v>
      </c>
      <c r="CH49" s="43">
        <v>17.888760000000001</v>
      </c>
      <c r="CI49" s="43"/>
      <c r="CJ49" s="43"/>
      <c r="CK49" s="43"/>
      <c r="CL49" s="43">
        <v>5.2585300000000004</v>
      </c>
      <c r="CM49" s="43"/>
      <c r="CN49" s="43"/>
      <c r="CO49" s="43">
        <v>15.639010000000001</v>
      </c>
      <c r="CP49" s="43">
        <v>236.5</v>
      </c>
      <c r="CQ49" s="43"/>
      <c r="CR49" s="43">
        <v>16.577999999999999</v>
      </c>
      <c r="CS49" s="43">
        <v>2.4468000000000001</v>
      </c>
      <c r="CT49" s="43">
        <v>18.895</v>
      </c>
    </row>
    <row r="50" spans="1:98" ht="15.6" x14ac:dyDescent="0.3">
      <c r="A50" s="1"/>
      <c r="B50" s="42" t="s">
        <v>786</v>
      </c>
      <c r="C50" s="43"/>
      <c r="D50" s="43"/>
      <c r="E50" s="43">
        <v>25.462630000000001</v>
      </c>
      <c r="F50" s="43">
        <v>12.222</v>
      </c>
      <c r="G50" s="43"/>
      <c r="H50" s="43"/>
      <c r="I50" s="43"/>
      <c r="J50" s="43"/>
      <c r="K50" s="43"/>
      <c r="L50" s="43">
        <v>28.331700000000001</v>
      </c>
      <c r="M50" s="43">
        <v>11.198</v>
      </c>
      <c r="N50" s="43">
        <v>13.35</v>
      </c>
      <c r="O50" s="43">
        <v>31.641999999999999</v>
      </c>
      <c r="P50" s="43"/>
      <c r="Q50" s="43"/>
      <c r="R50" s="43">
        <v>55.511000000000003</v>
      </c>
      <c r="S50" s="43"/>
      <c r="T50" s="43">
        <v>17.7333</v>
      </c>
      <c r="U50" s="43"/>
      <c r="V50" s="43">
        <v>8.9</v>
      </c>
      <c r="W50" s="43"/>
      <c r="X50" s="43">
        <v>25.88626</v>
      </c>
      <c r="Y50" s="43"/>
      <c r="Z50" s="43">
        <v>9.6207499999999992</v>
      </c>
      <c r="AA50" s="43"/>
      <c r="AB50" s="43"/>
      <c r="AC50" s="43">
        <v>16.34</v>
      </c>
      <c r="AD50" s="43"/>
      <c r="AE50" s="43"/>
      <c r="AF50" s="43">
        <v>2.9</v>
      </c>
      <c r="AG50" s="43"/>
      <c r="AH50" s="43">
        <v>0.93640000000000001</v>
      </c>
      <c r="AI50" s="43"/>
      <c r="AJ50" s="43">
        <v>4.2364699999999997</v>
      </c>
      <c r="AK50" s="43">
        <v>0</v>
      </c>
      <c r="AL50" s="43"/>
      <c r="AM50" s="43">
        <v>51.542700000000004</v>
      </c>
      <c r="AN50" s="43">
        <v>133.96458000000001</v>
      </c>
      <c r="AO50" s="43">
        <v>28.018899999999999</v>
      </c>
      <c r="AP50" s="43">
        <v>0.94</v>
      </c>
      <c r="AQ50" s="43">
        <v>166.01</v>
      </c>
      <c r="AR50" s="43"/>
      <c r="AS50" s="43">
        <v>36.721519999999998</v>
      </c>
      <c r="AT50" s="43">
        <v>32.384779999999999</v>
      </c>
      <c r="AU50" s="43"/>
      <c r="AV50" s="43">
        <v>98.414760000000001</v>
      </c>
      <c r="AW50" s="43">
        <v>31.60069</v>
      </c>
      <c r="AX50" s="43"/>
      <c r="AY50" s="43">
        <v>2.44706</v>
      </c>
      <c r="AZ50" s="43"/>
      <c r="BA50" s="43">
        <v>1.7</v>
      </c>
      <c r="BB50" s="43"/>
      <c r="BC50" s="43">
        <v>32.540750000000003</v>
      </c>
      <c r="BD50" s="43"/>
      <c r="BE50" s="43">
        <v>12</v>
      </c>
      <c r="BF50" s="43"/>
      <c r="BG50" s="43"/>
      <c r="BH50" s="43"/>
      <c r="BI50" s="43">
        <v>16.345210000000002</v>
      </c>
      <c r="BJ50" s="43"/>
      <c r="BK50" s="43"/>
      <c r="BL50" s="43"/>
      <c r="BM50" s="43">
        <v>7.3209999999999997</v>
      </c>
      <c r="BN50" s="43">
        <v>4.76</v>
      </c>
      <c r="BO50" s="43"/>
      <c r="BP50" s="43">
        <v>133.74359000000001</v>
      </c>
      <c r="BQ50" s="43"/>
      <c r="BR50" s="43">
        <v>5.88056</v>
      </c>
      <c r="BS50" s="43">
        <v>133.12693999999999</v>
      </c>
      <c r="BT50" s="43">
        <v>15.74009</v>
      </c>
      <c r="BU50" s="43"/>
      <c r="BV50" s="43">
        <v>12.793799999999999</v>
      </c>
      <c r="BW50" s="43">
        <v>4.1258100000000004</v>
      </c>
      <c r="BX50" s="43"/>
      <c r="BY50" s="43"/>
      <c r="BZ50" s="43">
        <v>93.1755</v>
      </c>
      <c r="CA50" s="43">
        <v>5.6150000000000002</v>
      </c>
      <c r="CB50" s="43"/>
      <c r="CC50" s="43">
        <v>0.6</v>
      </c>
      <c r="CD50" s="43">
        <v>25.294350000000001</v>
      </c>
      <c r="CE50" s="43">
        <v>462.24027999999998</v>
      </c>
      <c r="CF50" s="43"/>
      <c r="CG50" s="43">
        <v>127.56659999999999</v>
      </c>
      <c r="CH50" s="43">
        <v>17.633669999999999</v>
      </c>
      <c r="CI50" s="43"/>
      <c r="CJ50" s="43"/>
      <c r="CK50" s="43"/>
      <c r="CL50" s="43">
        <v>5.4138599999999997</v>
      </c>
      <c r="CM50" s="43"/>
      <c r="CN50" s="43"/>
      <c r="CO50" s="43">
        <v>14.762499999999999</v>
      </c>
      <c r="CP50" s="43">
        <v>242.78</v>
      </c>
      <c r="CQ50" s="43"/>
      <c r="CR50" s="43">
        <v>17.925999999999998</v>
      </c>
      <c r="CS50" s="43">
        <v>2.7633100000000002</v>
      </c>
      <c r="CT50" s="43">
        <v>24.843</v>
      </c>
    </row>
    <row r="51" spans="1:98" ht="15.6" x14ac:dyDescent="0.3">
      <c r="A51" s="1"/>
      <c r="B51" s="42" t="s">
        <v>787</v>
      </c>
      <c r="C51" s="43"/>
      <c r="D51" s="43"/>
      <c r="E51" s="43">
        <v>28.450489999999999</v>
      </c>
      <c r="F51" s="43">
        <v>11.914</v>
      </c>
      <c r="G51" s="43"/>
      <c r="H51" s="43"/>
      <c r="I51" s="43"/>
      <c r="J51" s="43"/>
      <c r="K51" s="43"/>
      <c r="L51" s="43">
        <v>27.587399999999999</v>
      </c>
      <c r="M51" s="43">
        <v>11.010199999999999</v>
      </c>
      <c r="N51" s="43">
        <v>12.6</v>
      </c>
      <c r="O51" s="43">
        <v>31.01</v>
      </c>
      <c r="P51" s="43"/>
      <c r="Q51" s="43"/>
      <c r="R51" s="43">
        <v>55.426000000000002</v>
      </c>
      <c r="S51" s="43"/>
      <c r="T51" s="43">
        <v>14.212999999999999</v>
      </c>
      <c r="U51" s="43"/>
      <c r="V51" s="43">
        <v>9.1</v>
      </c>
      <c r="W51" s="43"/>
      <c r="X51" s="43">
        <v>27.103850000000001</v>
      </c>
      <c r="Y51" s="43"/>
      <c r="Z51" s="43">
        <v>9.9271799999999999</v>
      </c>
      <c r="AA51" s="43"/>
      <c r="AB51" s="43"/>
      <c r="AC51" s="43">
        <v>16.399999999999999</v>
      </c>
      <c r="AD51" s="43"/>
      <c r="AE51" s="43"/>
      <c r="AF51" s="43">
        <v>4</v>
      </c>
      <c r="AG51" s="43"/>
      <c r="AH51" s="43">
        <v>1.1060000000000001</v>
      </c>
      <c r="AI51" s="43"/>
      <c r="AJ51" s="43">
        <v>4.23285</v>
      </c>
      <c r="AK51" s="43">
        <v>0</v>
      </c>
      <c r="AL51" s="43"/>
      <c r="AM51" s="43">
        <v>52.025739999999999</v>
      </c>
      <c r="AN51" s="43">
        <v>133.33519000000001</v>
      </c>
      <c r="AO51" s="43">
        <v>28.6219</v>
      </c>
      <c r="AP51" s="43">
        <v>1.03</v>
      </c>
      <c r="AQ51" s="43">
        <v>166.47</v>
      </c>
      <c r="AR51" s="43"/>
      <c r="AS51" s="43">
        <v>37.66048</v>
      </c>
      <c r="AT51" s="43">
        <v>32.03716</v>
      </c>
      <c r="AU51" s="43"/>
      <c r="AV51" s="43">
        <v>166.86711</v>
      </c>
      <c r="AW51" s="43">
        <v>31.210059999999999</v>
      </c>
      <c r="AX51" s="43"/>
      <c r="AY51" s="43">
        <v>2.43405</v>
      </c>
      <c r="AZ51" s="43"/>
      <c r="BA51" s="43">
        <v>1.7</v>
      </c>
      <c r="BB51" s="43"/>
      <c r="BC51" s="43">
        <v>37.680280000000003</v>
      </c>
      <c r="BD51" s="43"/>
      <c r="BE51" s="43">
        <v>12</v>
      </c>
      <c r="BF51" s="43"/>
      <c r="BG51" s="43"/>
      <c r="BH51" s="43"/>
      <c r="BI51" s="43">
        <v>16.24822</v>
      </c>
      <c r="BJ51" s="43"/>
      <c r="BK51" s="43"/>
      <c r="BL51" s="43"/>
      <c r="BM51" s="43">
        <v>6.9870000000000001</v>
      </c>
      <c r="BN51" s="43">
        <v>4.6500000000000004</v>
      </c>
      <c r="BO51" s="43"/>
      <c r="BP51" s="43">
        <v>134.82253</v>
      </c>
      <c r="BQ51" s="43"/>
      <c r="BR51" s="43">
        <v>5.6911399999999999</v>
      </c>
      <c r="BS51" s="43">
        <v>132.63890000000001</v>
      </c>
      <c r="BT51" s="43">
        <v>16.081219999999998</v>
      </c>
      <c r="BU51" s="43"/>
      <c r="BV51" s="43">
        <v>13.522</v>
      </c>
      <c r="BW51" s="43">
        <v>3.9547300000000001</v>
      </c>
      <c r="BX51" s="43"/>
      <c r="BY51" s="43"/>
      <c r="BZ51" s="43">
        <v>92.153800000000004</v>
      </c>
      <c r="CA51" s="43">
        <v>21.21</v>
      </c>
      <c r="CB51" s="43"/>
      <c r="CC51" s="43">
        <v>0.63</v>
      </c>
      <c r="CD51" s="43">
        <v>25.380420000000001</v>
      </c>
      <c r="CE51" s="43">
        <v>456.91359999999997</v>
      </c>
      <c r="CF51" s="43"/>
      <c r="CG51" s="43">
        <v>132.0308</v>
      </c>
      <c r="CH51" s="43">
        <v>18.260809999999999</v>
      </c>
      <c r="CI51" s="43"/>
      <c r="CJ51" s="43"/>
      <c r="CK51" s="43"/>
      <c r="CL51" s="43">
        <v>5.3881699999999997</v>
      </c>
      <c r="CM51" s="43"/>
      <c r="CN51" s="43"/>
      <c r="CO51" s="43">
        <v>15.24173</v>
      </c>
      <c r="CP51" s="43">
        <v>242.69</v>
      </c>
      <c r="CQ51" s="43"/>
      <c r="CR51" s="43">
        <v>17.79</v>
      </c>
      <c r="CS51" s="43">
        <v>2.6841900000000001</v>
      </c>
      <c r="CT51" s="43">
        <v>28.931999999999999</v>
      </c>
    </row>
    <row r="52" spans="1:98" ht="15.6" x14ac:dyDescent="0.3">
      <c r="A52" s="1"/>
      <c r="B52" s="42" t="s">
        <v>788</v>
      </c>
      <c r="C52" s="43"/>
      <c r="D52" s="43"/>
      <c r="E52" s="43">
        <v>33.534520000000001</v>
      </c>
      <c r="F52" s="43">
        <v>11.587</v>
      </c>
      <c r="G52" s="43"/>
      <c r="H52" s="43"/>
      <c r="I52" s="43"/>
      <c r="J52" s="43"/>
      <c r="K52" s="43"/>
      <c r="L52" s="43">
        <v>27.379100000000001</v>
      </c>
      <c r="M52" s="43">
        <v>11.3248</v>
      </c>
      <c r="N52" s="43">
        <v>12.36</v>
      </c>
      <c r="O52" s="43">
        <v>31.442</v>
      </c>
      <c r="P52" s="43"/>
      <c r="Q52" s="43"/>
      <c r="R52" s="43">
        <v>55.351999999999997</v>
      </c>
      <c r="S52" s="43"/>
      <c r="T52" s="43">
        <v>17.6188</v>
      </c>
      <c r="U52" s="43"/>
      <c r="V52" s="43">
        <v>9.6</v>
      </c>
      <c r="W52" s="43"/>
      <c r="X52" s="43">
        <v>117.41633</v>
      </c>
      <c r="Y52" s="43"/>
      <c r="Z52" s="43">
        <v>9.7830399999999997</v>
      </c>
      <c r="AA52" s="43"/>
      <c r="AB52" s="43"/>
      <c r="AC52" s="43">
        <v>15.9</v>
      </c>
      <c r="AD52" s="43"/>
      <c r="AE52" s="43"/>
      <c r="AF52" s="43">
        <v>5.4</v>
      </c>
      <c r="AG52" s="43"/>
      <c r="AH52" s="43">
        <v>1.0359</v>
      </c>
      <c r="AI52" s="43"/>
      <c r="AJ52" s="43">
        <v>4.8772500000000001</v>
      </c>
      <c r="AK52" s="43">
        <v>0</v>
      </c>
      <c r="AL52" s="43"/>
      <c r="AM52" s="43">
        <v>51.810609999999997</v>
      </c>
      <c r="AN52" s="43">
        <v>130.3177</v>
      </c>
      <c r="AO52" s="43">
        <v>29.229299999999999</v>
      </c>
      <c r="AP52" s="43">
        <v>1.1499999999999999</v>
      </c>
      <c r="AQ52" s="43">
        <v>164.71</v>
      </c>
      <c r="AR52" s="43"/>
      <c r="AS52" s="43">
        <v>37.974960000000003</v>
      </c>
      <c r="AT52" s="43">
        <v>31.646730000000002</v>
      </c>
      <c r="AU52" s="43"/>
      <c r="AV52" s="43">
        <v>165.75538</v>
      </c>
      <c r="AW52" s="43">
        <v>32.252319999999997</v>
      </c>
      <c r="AX52" s="43"/>
      <c r="AY52" s="43">
        <v>2.5516100000000002</v>
      </c>
      <c r="AZ52" s="43"/>
      <c r="BA52" s="43">
        <v>1.7</v>
      </c>
      <c r="BB52" s="43"/>
      <c r="BC52" s="43">
        <v>55.627769999999998</v>
      </c>
      <c r="BD52" s="43"/>
      <c r="BE52" s="43">
        <v>12</v>
      </c>
      <c r="BF52" s="43"/>
      <c r="BG52" s="43"/>
      <c r="BH52" s="43"/>
      <c r="BI52" s="43">
        <v>16.23931</v>
      </c>
      <c r="BJ52" s="43"/>
      <c r="BK52" s="43"/>
      <c r="BL52" s="43"/>
      <c r="BM52" s="43">
        <v>6.8209999999999997</v>
      </c>
      <c r="BN52" s="43">
        <v>26.58</v>
      </c>
      <c r="BO52" s="43"/>
      <c r="BP52" s="43">
        <v>132.86333999999999</v>
      </c>
      <c r="BQ52" s="43"/>
      <c r="BR52" s="43">
        <v>5.6538000000000004</v>
      </c>
      <c r="BS52" s="43">
        <v>131.60522</v>
      </c>
      <c r="BT52" s="43">
        <v>14.88542</v>
      </c>
      <c r="BU52" s="43"/>
      <c r="BV52" s="43">
        <v>14.426299999999999</v>
      </c>
      <c r="BW52" s="43">
        <v>3.9614600000000002</v>
      </c>
      <c r="BX52" s="43"/>
      <c r="BY52" s="43"/>
      <c r="BZ52" s="43">
        <v>92.645799999999994</v>
      </c>
      <c r="CA52" s="43">
        <v>24.643999999999998</v>
      </c>
      <c r="CB52" s="43"/>
      <c r="CC52" s="43">
        <v>0.57999999999999996</v>
      </c>
      <c r="CD52" s="43">
        <v>24.767720000000001</v>
      </c>
      <c r="CE52" s="43">
        <v>460.57069999999999</v>
      </c>
      <c r="CF52" s="43"/>
      <c r="CG52" s="43">
        <v>127.5359</v>
      </c>
      <c r="CH52" s="43">
        <v>18.289570000000001</v>
      </c>
      <c r="CI52" s="43"/>
      <c r="CJ52" s="43"/>
      <c r="CK52" s="43"/>
      <c r="CL52" s="43">
        <v>5.3897300000000001</v>
      </c>
      <c r="CM52" s="43"/>
      <c r="CN52" s="43"/>
      <c r="CO52" s="43">
        <v>16.099799999999998</v>
      </c>
      <c r="CP52" s="43">
        <v>245.7</v>
      </c>
      <c r="CQ52" s="43"/>
      <c r="CR52" s="43">
        <v>22.559000000000001</v>
      </c>
      <c r="CS52" s="43">
        <v>2.3141500000000002</v>
      </c>
      <c r="CT52" s="43">
        <v>28.34</v>
      </c>
    </row>
    <row r="53" spans="1:98" ht="15.6" x14ac:dyDescent="0.3">
      <c r="A53" s="1"/>
      <c r="B53" s="42" t="s">
        <v>789</v>
      </c>
      <c r="C53" s="43"/>
      <c r="D53" s="43"/>
      <c r="E53" s="43">
        <v>37.528739999999999</v>
      </c>
      <c r="F53" s="43">
        <v>11.683</v>
      </c>
      <c r="G53" s="43"/>
      <c r="H53" s="43"/>
      <c r="I53" s="43"/>
      <c r="J53" s="43"/>
      <c r="K53" s="43"/>
      <c r="L53" s="43">
        <v>27.200099999999999</v>
      </c>
      <c r="M53" s="43">
        <v>11.366400000000001</v>
      </c>
      <c r="N53" s="43">
        <v>12.93</v>
      </c>
      <c r="O53" s="43">
        <v>30.803999999999998</v>
      </c>
      <c r="P53" s="43"/>
      <c r="Q53" s="43"/>
      <c r="R53" s="43">
        <v>55.552</v>
      </c>
      <c r="S53" s="43"/>
      <c r="T53" s="43">
        <v>16.9542</v>
      </c>
      <c r="U53" s="43"/>
      <c r="V53" s="43">
        <v>9.9</v>
      </c>
      <c r="W53" s="43"/>
      <c r="X53" s="43">
        <v>120.03225</v>
      </c>
      <c r="Y53" s="43"/>
      <c r="Z53" s="43">
        <v>9.5410699999999995</v>
      </c>
      <c r="AA53" s="43"/>
      <c r="AB53" s="43"/>
      <c r="AC53" s="43">
        <v>14.28</v>
      </c>
      <c r="AD53" s="43"/>
      <c r="AE53" s="43"/>
      <c r="AF53" s="43">
        <v>3.9</v>
      </c>
      <c r="AG53" s="43"/>
      <c r="AH53" s="43">
        <v>0.99929999999999997</v>
      </c>
      <c r="AI53" s="43"/>
      <c r="AJ53" s="43">
        <v>4.42605</v>
      </c>
      <c r="AK53" s="43">
        <v>0</v>
      </c>
      <c r="AL53" s="43"/>
      <c r="AM53" s="43">
        <v>51.816519999999997</v>
      </c>
      <c r="AN53" s="43">
        <v>131.27452</v>
      </c>
      <c r="AO53" s="43">
        <v>28.6922</v>
      </c>
      <c r="AP53" s="43">
        <v>1.26</v>
      </c>
      <c r="AQ53" s="43">
        <v>165.1</v>
      </c>
      <c r="AR53" s="43"/>
      <c r="AS53" s="43">
        <v>38.299210000000002</v>
      </c>
      <c r="AT53" s="43">
        <v>32.26397</v>
      </c>
      <c r="AU53" s="43"/>
      <c r="AV53" s="43">
        <v>164.52221</v>
      </c>
      <c r="AW53" s="43">
        <v>32.703440000000001</v>
      </c>
      <c r="AX53" s="43"/>
      <c r="AY53" s="43">
        <v>2.7086299999999999</v>
      </c>
      <c r="AZ53" s="43"/>
      <c r="BA53" s="43">
        <v>1.6</v>
      </c>
      <c r="BB53" s="43"/>
      <c r="BC53" s="43">
        <v>66.366669999999999</v>
      </c>
      <c r="BD53" s="43"/>
      <c r="BE53" s="43">
        <v>12</v>
      </c>
      <c r="BF53" s="43"/>
      <c r="BG53" s="43"/>
      <c r="BH53" s="43"/>
      <c r="BI53" s="43">
        <v>15.98962</v>
      </c>
      <c r="BJ53" s="43"/>
      <c r="BK53" s="43"/>
      <c r="BL53" s="43"/>
      <c r="BM53" s="43">
        <v>6.9321299999999999</v>
      </c>
      <c r="BN53" s="43">
        <v>33.04</v>
      </c>
      <c r="BO53" s="43"/>
      <c r="BP53" s="43">
        <v>131.46889999999999</v>
      </c>
      <c r="BQ53" s="43"/>
      <c r="BR53" s="43">
        <v>5.7178800000000001</v>
      </c>
      <c r="BS53" s="43">
        <v>131.98921000000001</v>
      </c>
      <c r="BT53" s="43">
        <v>14.176170000000001</v>
      </c>
      <c r="BU53" s="43"/>
      <c r="BV53" s="43">
        <v>14.521000000000001</v>
      </c>
      <c r="BW53" s="43">
        <v>3.9545699999999999</v>
      </c>
      <c r="BX53" s="43"/>
      <c r="BY53" s="43"/>
      <c r="BZ53" s="43">
        <v>92.904899999999998</v>
      </c>
      <c r="CA53" s="43">
        <v>24.74</v>
      </c>
      <c r="CB53" s="43"/>
      <c r="CC53" s="43">
        <v>0.62</v>
      </c>
      <c r="CD53" s="43">
        <v>24.748249999999999</v>
      </c>
      <c r="CE53" s="43">
        <v>462.86043000000001</v>
      </c>
      <c r="CF53" s="43"/>
      <c r="CG53" s="43">
        <v>125.3122</v>
      </c>
      <c r="CH53" s="43">
        <v>18.588709999999999</v>
      </c>
      <c r="CI53" s="43"/>
      <c r="CJ53" s="43"/>
      <c r="CK53" s="43"/>
      <c r="CL53" s="43">
        <v>5.3502799999999997</v>
      </c>
      <c r="CM53" s="43"/>
      <c r="CN53" s="43"/>
      <c r="CO53" s="43">
        <v>16.706019999999999</v>
      </c>
      <c r="CP53" s="43">
        <v>245.46</v>
      </c>
      <c r="CQ53" s="43"/>
      <c r="CR53" s="43">
        <v>24.117000000000001</v>
      </c>
      <c r="CS53" s="43">
        <v>1.9489700000000001</v>
      </c>
      <c r="CT53" s="43">
        <v>28.954999999999998</v>
      </c>
    </row>
    <row r="54" spans="1:98" ht="15.6" x14ac:dyDescent="0.3">
      <c r="A54" s="1"/>
      <c r="B54" s="42" t="s">
        <v>790</v>
      </c>
      <c r="C54" s="43"/>
      <c r="D54" s="43"/>
      <c r="E54" s="43">
        <v>36.529420000000002</v>
      </c>
      <c r="F54" s="43">
        <v>11.759</v>
      </c>
      <c r="G54" s="43"/>
      <c r="H54" s="43"/>
      <c r="I54" s="43"/>
      <c r="J54" s="43"/>
      <c r="K54" s="43"/>
      <c r="L54" s="43">
        <v>26.916499999999999</v>
      </c>
      <c r="M54" s="43">
        <v>12.8931</v>
      </c>
      <c r="N54" s="43">
        <v>12.95</v>
      </c>
      <c r="O54" s="43">
        <v>30.884</v>
      </c>
      <c r="P54" s="43"/>
      <c r="Q54" s="43"/>
      <c r="R54" s="43">
        <v>56.551000000000002</v>
      </c>
      <c r="S54" s="43"/>
      <c r="T54" s="43">
        <v>17.728400000000001</v>
      </c>
      <c r="U54" s="43"/>
      <c r="V54" s="43">
        <v>9.8000000000000007</v>
      </c>
      <c r="W54" s="43"/>
      <c r="X54" s="43">
        <v>98.390879999999996</v>
      </c>
      <c r="Y54" s="43"/>
      <c r="Z54" s="43">
        <v>9.59206</v>
      </c>
      <c r="AA54" s="43"/>
      <c r="AB54" s="43"/>
      <c r="AC54" s="43">
        <v>14.03</v>
      </c>
      <c r="AD54" s="43"/>
      <c r="AE54" s="43"/>
      <c r="AF54" s="43">
        <v>3</v>
      </c>
      <c r="AG54" s="43"/>
      <c r="AH54" s="43">
        <v>2.3033999999999999</v>
      </c>
      <c r="AI54" s="43"/>
      <c r="AJ54" s="43">
        <v>4.5418000000000003</v>
      </c>
      <c r="AK54" s="43">
        <v>0</v>
      </c>
      <c r="AL54" s="43"/>
      <c r="AM54" s="43">
        <v>51.629750000000001</v>
      </c>
      <c r="AN54" s="43">
        <v>129.67495</v>
      </c>
      <c r="AO54" s="43">
        <v>28.481100000000001</v>
      </c>
      <c r="AP54" s="43">
        <v>1.2</v>
      </c>
      <c r="AQ54" s="43">
        <v>162.97</v>
      </c>
      <c r="AR54" s="43"/>
      <c r="AS54" s="43">
        <v>37.853380000000001</v>
      </c>
      <c r="AT54" s="43">
        <v>31.890699999999999</v>
      </c>
      <c r="AU54" s="43"/>
      <c r="AV54" s="43">
        <v>182.36932999999999</v>
      </c>
      <c r="AW54" s="43">
        <v>32.845089999999999</v>
      </c>
      <c r="AX54" s="43"/>
      <c r="AY54" s="43">
        <v>2.4869699999999999</v>
      </c>
      <c r="AZ54" s="43"/>
      <c r="BA54" s="43">
        <v>1.5</v>
      </c>
      <c r="BB54" s="43"/>
      <c r="BC54" s="43">
        <v>69.384240000000005</v>
      </c>
      <c r="BD54" s="43"/>
      <c r="BE54" s="43">
        <v>12</v>
      </c>
      <c r="BF54" s="43"/>
      <c r="BG54" s="43"/>
      <c r="BH54" s="43"/>
      <c r="BI54" s="43">
        <v>16.118459999999999</v>
      </c>
      <c r="BJ54" s="43"/>
      <c r="BK54" s="43"/>
      <c r="BL54" s="43"/>
      <c r="BM54" s="43">
        <v>6.8710000000000004</v>
      </c>
      <c r="BN54" s="43">
        <v>33.04</v>
      </c>
      <c r="BO54" s="43"/>
      <c r="BP54" s="43">
        <v>130.97935000000001</v>
      </c>
      <c r="BQ54" s="43"/>
      <c r="BR54" s="43">
        <v>5.6771500000000001</v>
      </c>
      <c r="BS54" s="43">
        <v>130.96029999999999</v>
      </c>
      <c r="BT54" s="43">
        <v>15.985950000000001</v>
      </c>
      <c r="BU54" s="43"/>
      <c r="BV54" s="43">
        <v>14.975300000000001</v>
      </c>
      <c r="BW54" s="43">
        <v>3.8564400000000001</v>
      </c>
      <c r="BX54" s="43"/>
      <c r="BY54" s="43"/>
      <c r="BZ54" s="43">
        <v>92.753799999999998</v>
      </c>
      <c r="CA54" s="43">
        <v>24.885000000000002</v>
      </c>
      <c r="CB54" s="43"/>
      <c r="CC54" s="43">
        <v>0.61</v>
      </c>
      <c r="CD54" s="43">
        <v>24.778369999999999</v>
      </c>
      <c r="CE54" s="43">
        <v>463.01150999999999</v>
      </c>
      <c r="CF54" s="43"/>
      <c r="CG54" s="43">
        <v>125.8738</v>
      </c>
      <c r="CH54" s="43">
        <v>18.524529999999999</v>
      </c>
      <c r="CI54" s="43"/>
      <c r="CJ54" s="43"/>
      <c r="CK54" s="43"/>
      <c r="CL54" s="43">
        <v>5.3058399999999999</v>
      </c>
      <c r="CM54" s="43"/>
      <c r="CN54" s="43"/>
      <c r="CO54" s="43">
        <v>16.99521</v>
      </c>
      <c r="CP54" s="43">
        <v>246.37</v>
      </c>
      <c r="CQ54" s="43"/>
      <c r="CR54" s="43">
        <v>24.210999999999999</v>
      </c>
      <c r="CS54" s="43">
        <v>1.9180200000000001</v>
      </c>
      <c r="CT54" s="43">
        <v>29</v>
      </c>
    </row>
    <row r="55" spans="1:98" ht="15.6" x14ac:dyDescent="0.3">
      <c r="A55" s="1"/>
      <c r="B55" s="42" t="s">
        <v>49</v>
      </c>
      <c r="C55" s="43"/>
      <c r="D55" s="43"/>
      <c r="E55" s="43">
        <v>40.83672</v>
      </c>
      <c r="F55" s="43">
        <v>12.432</v>
      </c>
      <c r="G55" s="43"/>
      <c r="H55" s="43"/>
      <c r="I55" s="43"/>
      <c r="J55" s="43"/>
      <c r="K55" s="43"/>
      <c r="L55" s="43">
        <v>26.8263</v>
      </c>
      <c r="M55" s="43">
        <v>13.4442</v>
      </c>
      <c r="N55" s="43">
        <v>12.91</v>
      </c>
      <c r="O55" s="43">
        <v>30.706</v>
      </c>
      <c r="P55" s="43"/>
      <c r="Q55" s="43"/>
      <c r="R55" s="43">
        <v>56.429000000000002</v>
      </c>
      <c r="S55" s="43"/>
      <c r="T55" s="43">
        <v>48.206000000000003</v>
      </c>
      <c r="U55" s="43"/>
      <c r="V55" s="43">
        <v>9.6999999999999993</v>
      </c>
      <c r="W55" s="43"/>
      <c r="X55" s="43">
        <v>110.92591</v>
      </c>
      <c r="Y55" s="43"/>
      <c r="Z55" s="43">
        <v>9.5966000000000005</v>
      </c>
      <c r="AA55" s="43"/>
      <c r="AB55" s="43"/>
      <c r="AC55" s="43">
        <v>14.18</v>
      </c>
      <c r="AD55" s="43"/>
      <c r="AE55" s="43"/>
      <c r="AF55" s="43">
        <v>2.4</v>
      </c>
      <c r="AG55" s="43"/>
      <c r="AH55" s="43">
        <v>2.6745000000000001</v>
      </c>
      <c r="AI55" s="43"/>
      <c r="AJ55" s="43">
        <v>5.2758599999999998</v>
      </c>
      <c r="AK55" s="43">
        <v>0</v>
      </c>
      <c r="AL55" s="43"/>
      <c r="AM55" s="43">
        <v>51.136090000000003</v>
      </c>
      <c r="AN55" s="43">
        <v>129.55932000000001</v>
      </c>
      <c r="AO55" s="43">
        <v>28.042999999999999</v>
      </c>
      <c r="AP55" s="43">
        <v>0.83</v>
      </c>
      <c r="AQ55" s="43">
        <v>166.2</v>
      </c>
      <c r="AR55" s="43"/>
      <c r="AS55" s="43">
        <v>38.826500000000003</v>
      </c>
      <c r="AT55" s="43">
        <v>31.50909</v>
      </c>
      <c r="AU55" s="43"/>
      <c r="AV55" s="43">
        <v>197.44954999999999</v>
      </c>
      <c r="AW55" s="43">
        <v>31.319659999999999</v>
      </c>
      <c r="AX55" s="43"/>
      <c r="AY55" s="43">
        <v>2.5343800000000001</v>
      </c>
      <c r="AZ55" s="43"/>
      <c r="BA55" s="43">
        <v>1.6</v>
      </c>
      <c r="BB55" s="43"/>
      <c r="BC55" s="43">
        <v>71.160880000000006</v>
      </c>
      <c r="BD55" s="43"/>
      <c r="BE55" s="43">
        <v>12</v>
      </c>
      <c r="BF55" s="43"/>
      <c r="BG55" s="43"/>
      <c r="BH55" s="43"/>
      <c r="BI55" s="43">
        <v>16.167010000000001</v>
      </c>
      <c r="BJ55" s="43"/>
      <c r="BK55" s="43"/>
      <c r="BL55" s="43"/>
      <c r="BM55" s="43">
        <v>7.3209999999999997</v>
      </c>
      <c r="BN55" s="43">
        <v>38.369999999999997</v>
      </c>
      <c r="BO55" s="43"/>
      <c r="BP55" s="43">
        <v>129.23292000000001</v>
      </c>
      <c r="BQ55" s="43"/>
      <c r="BR55" s="43">
        <v>5.7130799999999997</v>
      </c>
      <c r="BS55" s="43">
        <v>130.92348000000001</v>
      </c>
      <c r="BT55" s="43">
        <v>15.66099</v>
      </c>
      <c r="BU55" s="43"/>
      <c r="BV55" s="43">
        <v>15.886799999999999</v>
      </c>
      <c r="BW55" s="43">
        <v>3.8369499999999999</v>
      </c>
      <c r="BX55" s="43"/>
      <c r="BY55" s="43"/>
      <c r="BZ55" s="43">
        <v>93.981300000000005</v>
      </c>
      <c r="CA55" s="43">
        <v>24.905000000000001</v>
      </c>
      <c r="CB55" s="43"/>
      <c r="CC55" s="43">
        <v>0.57999999999999996</v>
      </c>
      <c r="CD55" s="43">
        <v>24.119579999999999</v>
      </c>
      <c r="CE55" s="43">
        <v>462.44081999999997</v>
      </c>
      <c r="CF55" s="43"/>
      <c r="CG55" s="43">
        <v>125.6806</v>
      </c>
      <c r="CH55" s="43">
        <v>18.529309999999999</v>
      </c>
      <c r="CI55" s="43"/>
      <c r="CJ55" s="43"/>
      <c r="CK55" s="43"/>
      <c r="CL55" s="43">
        <v>5.4095300000000002</v>
      </c>
      <c r="CM55" s="43"/>
      <c r="CN55" s="43"/>
      <c r="CO55" s="43">
        <v>17.540420000000001</v>
      </c>
      <c r="CP55" s="43">
        <v>239.24</v>
      </c>
      <c r="CQ55" s="43"/>
      <c r="CR55" s="43">
        <v>23.181999999999999</v>
      </c>
      <c r="CS55" s="43">
        <v>2.0948199999999999</v>
      </c>
      <c r="CT55" s="43">
        <v>28.588999999999999</v>
      </c>
    </row>
    <row r="56" spans="1:98" ht="31.35" customHeight="1" x14ac:dyDescent="0.3">
      <c r="A56" s="1"/>
      <c r="B56" s="44" t="s">
        <v>880</v>
      </c>
      <c r="C56" s="45">
        <v>0</v>
      </c>
      <c r="D56" s="45">
        <v>0</v>
      </c>
      <c r="E56" s="45">
        <v>1015.17011</v>
      </c>
      <c r="F56" s="45">
        <v>277.01900000000001</v>
      </c>
      <c r="G56" s="45">
        <v>0</v>
      </c>
      <c r="H56" s="45">
        <v>0</v>
      </c>
      <c r="I56" s="45">
        <v>0</v>
      </c>
      <c r="J56" s="45">
        <v>0</v>
      </c>
      <c r="K56" s="45">
        <v>0</v>
      </c>
      <c r="L56" s="45">
        <v>647.30515000000003</v>
      </c>
      <c r="M56" s="45">
        <v>317.71370000000002</v>
      </c>
      <c r="N56" s="45">
        <v>300.66000000000003</v>
      </c>
      <c r="O56" s="45">
        <v>727.71500000000003</v>
      </c>
      <c r="P56" s="45">
        <v>0</v>
      </c>
      <c r="Q56" s="45">
        <v>0</v>
      </c>
      <c r="R56" s="45">
        <v>1329.2855</v>
      </c>
      <c r="S56" s="45">
        <v>0</v>
      </c>
      <c r="T56" s="45">
        <v>745.89760000000001</v>
      </c>
      <c r="U56" s="45">
        <v>0</v>
      </c>
      <c r="V56" s="45">
        <v>225.85</v>
      </c>
      <c r="W56" s="45">
        <v>0</v>
      </c>
      <c r="X56" s="45">
        <v>2383.7465000000002</v>
      </c>
      <c r="Y56" s="45">
        <v>0</v>
      </c>
      <c r="Z56" s="45">
        <v>216.84783999999999</v>
      </c>
      <c r="AA56" s="45">
        <v>0</v>
      </c>
      <c r="AB56" s="45">
        <v>0</v>
      </c>
      <c r="AC56" s="45">
        <v>359.65</v>
      </c>
      <c r="AD56" s="45">
        <v>0</v>
      </c>
      <c r="AE56" s="45">
        <v>0</v>
      </c>
      <c r="AF56" s="45">
        <v>64.650000000000006</v>
      </c>
      <c r="AG56" s="45">
        <v>0</v>
      </c>
      <c r="AH56" s="45">
        <v>69.747200000000007</v>
      </c>
      <c r="AI56" s="45">
        <v>0</v>
      </c>
      <c r="AJ56" s="45">
        <v>118.96792499999999</v>
      </c>
      <c r="AK56" s="45">
        <v>51.102499999999999</v>
      </c>
      <c r="AL56" s="45">
        <v>0</v>
      </c>
      <c r="AM56" s="45">
        <v>1158.638195</v>
      </c>
      <c r="AN56" s="45">
        <v>3123.5551449999998</v>
      </c>
      <c r="AO56" s="45">
        <v>662.76655000000005</v>
      </c>
      <c r="AP56" s="45">
        <v>18.010000000000002</v>
      </c>
      <c r="AQ56" s="45">
        <v>3944.34</v>
      </c>
      <c r="AR56" s="45">
        <v>0</v>
      </c>
      <c r="AS56" s="45">
        <v>860.14732500000002</v>
      </c>
      <c r="AT56" s="45">
        <v>801.44966499999998</v>
      </c>
      <c r="AU56" s="45">
        <v>0</v>
      </c>
      <c r="AV56" s="45">
        <v>3748.8680100000001</v>
      </c>
      <c r="AW56" s="45">
        <v>808.86091499999998</v>
      </c>
      <c r="AX56" s="45">
        <v>0</v>
      </c>
      <c r="AY56" s="45">
        <v>57.724595000000001</v>
      </c>
      <c r="AZ56" s="45">
        <v>0</v>
      </c>
      <c r="BA56" s="45">
        <v>39.450000000000003</v>
      </c>
      <c r="BB56" s="45">
        <v>0</v>
      </c>
      <c r="BC56" s="45">
        <v>1561.677625</v>
      </c>
      <c r="BD56" s="45">
        <v>0</v>
      </c>
      <c r="BE56" s="45">
        <v>288</v>
      </c>
      <c r="BF56" s="45">
        <v>0</v>
      </c>
      <c r="BG56" s="45">
        <v>0</v>
      </c>
      <c r="BH56" s="45">
        <v>0</v>
      </c>
      <c r="BI56" s="45">
        <v>368.91383000000002</v>
      </c>
      <c r="BJ56" s="45">
        <v>0</v>
      </c>
      <c r="BK56" s="45">
        <v>0</v>
      </c>
      <c r="BL56" s="45">
        <v>0</v>
      </c>
      <c r="BM56" s="45">
        <v>168.23408499999999</v>
      </c>
      <c r="BN56" s="45">
        <v>704.13</v>
      </c>
      <c r="BO56" s="45">
        <v>0</v>
      </c>
      <c r="BP56" s="45">
        <v>3154.5083500000001</v>
      </c>
      <c r="BQ56" s="45">
        <v>0</v>
      </c>
      <c r="BR56" s="45">
        <v>126.02616</v>
      </c>
      <c r="BS56" s="45">
        <v>3116.80782</v>
      </c>
      <c r="BT56" s="45">
        <v>352.79781500000001</v>
      </c>
      <c r="BU56" s="45">
        <v>0</v>
      </c>
      <c r="BV56" s="45">
        <v>295.27879999999999</v>
      </c>
      <c r="BW56" s="45">
        <v>93.552260000000004</v>
      </c>
      <c r="BX56" s="45">
        <v>0</v>
      </c>
      <c r="BY56" s="45">
        <v>0</v>
      </c>
      <c r="BZ56" s="45">
        <v>2215.7761500000001</v>
      </c>
      <c r="CA56" s="45">
        <v>509.09199999999998</v>
      </c>
      <c r="CB56" s="45">
        <v>0</v>
      </c>
      <c r="CC56" s="45">
        <v>14.125</v>
      </c>
      <c r="CD56" s="45">
        <v>594.60845500000005</v>
      </c>
      <c r="CE56" s="45">
        <v>10852.444605000001</v>
      </c>
      <c r="CF56" s="45">
        <v>0</v>
      </c>
      <c r="CG56" s="45">
        <v>2819.2462999999998</v>
      </c>
      <c r="CH56" s="45">
        <v>424.35457000000002</v>
      </c>
      <c r="CI56" s="45">
        <v>0</v>
      </c>
      <c r="CJ56" s="45">
        <v>0</v>
      </c>
      <c r="CK56" s="45">
        <v>0</v>
      </c>
      <c r="CL56" s="45">
        <v>118.722385</v>
      </c>
      <c r="CM56" s="45">
        <v>0</v>
      </c>
      <c r="CN56" s="45">
        <v>0</v>
      </c>
      <c r="CO56" s="45">
        <v>375.48685499999999</v>
      </c>
      <c r="CP56" s="45">
        <v>5516.8450000000003</v>
      </c>
      <c r="CQ56" s="45">
        <v>0</v>
      </c>
      <c r="CR56" s="45">
        <v>549.94899999999996</v>
      </c>
      <c r="CS56" s="45">
        <v>55.585990000000002</v>
      </c>
      <c r="CT56" s="45">
        <v>415.93450000000001</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881</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882</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883</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884</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O7" activePane="bottomRight" state="frozen"/>
      <selection pane="topRight" activeCell="C1" sqref="C1"/>
      <selection pane="bottomLeft" activeCell="A7" sqref="A7"/>
      <selection pane="bottomRight" activeCell="V15" sqref="V1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2" t="s">
        <v>0</v>
      </c>
      <c r="C3" s="193"/>
      <c r="D3" s="193"/>
      <c r="E3" s="193"/>
      <c r="F3" s="193"/>
      <c r="G3" s="193"/>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885</v>
      </c>
      <c r="C5" s="1"/>
      <c r="D5" s="1"/>
      <c r="E5" s="1"/>
      <c r="F5" s="1"/>
      <c r="G5" s="1"/>
      <c r="H5" s="1"/>
      <c r="I5" s="1"/>
      <c r="J5" s="1"/>
      <c r="K5" s="1"/>
      <c r="L5" s="1"/>
      <c r="M5" s="1"/>
      <c r="N5" s="1"/>
      <c r="O5" s="1"/>
      <c r="P5" s="1"/>
      <c r="Q5" s="1"/>
      <c r="R5" s="1"/>
      <c r="S5" s="1"/>
      <c r="T5" s="1"/>
      <c r="U5" s="1"/>
      <c r="V5" s="1"/>
      <c r="W5" s="1"/>
      <c r="X5" s="1"/>
    </row>
    <row r="6" spans="1:24" ht="48" x14ac:dyDescent="0.3">
      <c r="A6" s="1"/>
      <c r="B6" s="37" t="s">
        <v>516</v>
      </c>
      <c r="C6" s="48" t="s">
        <v>886</v>
      </c>
      <c r="D6" s="48" t="s">
        <v>887</v>
      </c>
      <c r="E6" s="48" t="s">
        <v>888</v>
      </c>
      <c r="F6" s="48" t="s">
        <v>889</v>
      </c>
      <c r="G6" s="48" t="s">
        <v>890</v>
      </c>
      <c r="H6" s="48" t="s">
        <v>891</v>
      </c>
      <c r="I6" s="48" t="s">
        <v>3364</v>
      </c>
      <c r="J6" s="48" t="s">
        <v>3365</v>
      </c>
      <c r="K6" s="48" t="s">
        <v>3366</v>
      </c>
      <c r="L6" s="48" t="s">
        <v>892</v>
      </c>
      <c r="M6" s="48" t="s">
        <v>893</v>
      </c>
      <c r="N6" s="48" t="s">
        <v>894</v>
      </c>
      <c r="O6" s="48" t="s">
        <v>895</v>
      </c>
      <c r="P6" s="37" t="s">
        <v>896</v>
      </c>
      <c r="Q6" s="1"/>
      <c r="R6" s="1"/>
      <c r="S6" s="1"/>
      <c r="T6" s="1"/>
      <c r="U6" s="49" t="s">
        <v>3</v>
      </c>
      <c r="V6" s="49" t="s">
        <v>59</v>
      </c>
      <c r="W6" s="49" t="s">
        <v>897</v>
      </c>
      <c r="X6" s="49" t="s">
        <v>898</v>
      </c>
    </row>
    <row r="7" spans="1:24" x14ac:dyDescent="0.3">
      <c r="A7" s="1"/>
      <c r="B7" s="50" t="s">
        <v>744</v>
      </c>
      <c r="C7" s="51">
        <v>801.798</v>
      </c>
      <c r="D7" s="51">
        <v>1970.32</v>
      </c>
      <c r="E7" s="51">
        <v>3675</v>
      </c>
      <c r="F7" s="51">
        <v>24.8</v>
      </c>
      <c r="G7" s="51">
        <v>0</v>
      </c>
      <c r="H7" s="51">
        <v>0</v>
      </c>
      <c r="I7" s="51"/>
      <c r="J7" s="51"/>
      <c r="K7" s="51"/>
      <c r="L7" s="51">
        <v>47.8</v>
      </c>
      <c r="M7" s="51">
        <v>10.5</v>
      </c>
      <c r="N7" s="51">
        <v>0</v>
      </c>
      <c r="O7" s="51">
        <v>65.8</v>
      </c>
      <c r="P7" s="51">
        <v>6596.018</v>
      </c>
      <c r="Q7" s="1"/>
      <c r="R7" s="1"/>
      <c r="S7" s="1"/>
      <c r="T7" s="1"/>
      <c r="U7" s="207" t="s">
        <v>560</v>
      </c>
      <c r="V7" s="52" t="s">
        <v>899</v>
      </c>
      <c r="W7" s="53">
        <v>273.3</v>
      </c>
      <c r="X7" s="53" t="s">
        <v>522</v>
      </c>
    </row>
    <row r="8" spans="1:24" x14ac:dyDescent="0.3">
      <c r="A8" s="1"/>
      <c r="B8" s="54" t="s">
        <v>745</v>
      </c>
      <c r="C8" s="55">
        <v>812.11</v>
      </c>
      <c r="D8" s="55">
        <v>1873.31</v>
      </c>
      <c r="E8" s="55">
        <v>3627</v>
      </c>
      <c r="F8" s="55">
        <v>25.5</v>
      </c>
      <c r="G8" s="55">
        <v>0</v>
      </c>
      <c r="H8" s="55">
        <v>0</v>
      </c>
      <c r="I8" s="55"/>
      <c r="J8" s="55"/>
      <c r="K8" s="55"/>
      <c r="L8" s="55">
        <v>49.2</v>
      </c>
      <c r="M8" s="55">
        <v>10.5</v>
      </c>
      <c r="N8" s="55">
        <v>0</v>
      </c>
      <c r="O8" s="55">
        <v>69.5</v>
      </c>
      <c r="P8" s="55">
        <v>6467.12</v>
      </c>
      <c r="Q8" s="1"/>
      <c r="R8" s="1"/>
      <c r="S8" s="1"/>
      <c r="T8" s="1"/>
      <c r="U8" s="207" t="s">
        <v>561</v>
      </c>
      <c r="V8" s="52" t="s">
        <v>900</v>
      </c>
      <c r="W8" s="53">
        <v>23</v>
      </c>
      <c r="X8" s="53" t="s">
        <v>522</v>
      </c>
    </row>
    <row r="9" spans="1:24" x14ac:dyDescent="0.3">
      <c r="A9" s="1"/>
      <c r="B9" s="54" t="s">
        <v>746</v>
      </c>
      <c r="C9" s="55">
        <v>804.33699999999999</v>
      </c>
      <c r="D9" s="55">
        <v>1758.92</v>
      </c>
      <c r="E9" s="55">
        <v>3646</v>
      </c>
      <c r="F9" s="55">
        <v>25</v>
      </c>
      <c r="G9" s="55">
        <v>0</v>
      </c>
      <c r="H9" s="55">
        <v>0</v>
      </c>
      <c r="I9" s="55"/>
      <c r="J9" s="55"/>
      <c r="K9" s="55"/>
      <c r="L9" s="55">
        <v>47</v>
      </c>
      <c r="M9" s="55">
        <v>10.5</v>
      </c>
      <c r="N9" s="55">
        <v>0</v>
      </c>
      <c r="O9" s="55">
        <v>63.7</v>
      </c>
      <c r="P9" s="55">
        <v>6355.4570000000003</v>
      </c>
      <c r="Q9" s="1"/>
      <c r="R9" s="1"/>
      <c r="S9" s="1"/>
      <c r="T9" s="1"/>
      <c r="U9" s="207" t="s">
        <v>530</v>
      </c>
      <c r="V9" s="52" t="s">
        <v>901</v>
      </c>
      <c r="W9" s="53" t="s">
        <v>522</v>
      </c>
      <c r="X9" s="53">
        <v>2034.8</v>
      </c>
    </row>
    <row r="10" spans="1:24" x14ac:dyDescent="0.3">
      <c r="A10" s="1"/>
      <c r="B10" s="54" t="s">
        <v>747</v>
      </c>
      <c r="C10" s="55">
        <v>798.22299999999996</v>
      </c>
      <c r="D10" s="55">
        <v>1714.84</v>
      </c>
      <c r="E10" s="55">
        <v>3606</v>
      </c>
      <c r="F10" s="55">
        <v>25.5</v>
      </c>
      <c r="G10" s="55">
        <v>0</v>
      </c>
      <c r="H10" s="55">
        <v>0</v>
      </c>
      <c r="I10" s="55"/>
      <c r="J10" s="55"/>
      <c r="K10" s="55"/>
      <c r="L10" s="55">
        <v>47.5</v>
      </c>
      <c r="M10" s="55">
        <v>10.5</v>
      </c>
      <c r="N10" s="55">
        <v>0</v>
      </c>
      <c r="O10" s="55">
        <v>58.8</v>
      </c>
      <c r="P10" s="55">
        <v>6261.3630000000003</v>
      </c>
      <c r="Q10" s="1"/>
      <c r="R10" s="1"/>
      <c r="S10" s="1"/>
      <c r="T10" s="1"/>
      <c r="U10" s="207" t="s">
        <v>534</v>
      </c>
      <c r="V10" s="52" t="s">
        <v>902</v>
      </c>
      <c r="W10" s="53">
        <v>278.3</v>
      </c>
      <c r="X10" s="53" t="s">
        <v>522</v>
      </c>
    </row>
    <row r="11" spans="1:24" x14ac:dyDescent="0.3">
      <c r="A11" s="1"/>
      <c r="B11" s="54" t="s">
        <v>748</v>
      </c>
      <c r="C11" s="55">
        <v>811.88199999999995</v>
      </c>
      <c r="D11" s="55">
        <v>1666.94</v>
      </c>
      <c r="E11" s="55">
        <v>3635.7</v>
      </c>
      <c r="F11" s="55">
        <v>24.5</v>
      </c>
      <c r="G11" s="55">
        <v>0</v>
      </c>
      <c r="H11" s="55">
        <v>0</v>
      </c>
      <c r="I11" s="55"/>
      <c r="J11" s="55"/>
      <c r="K11" s="55"/>
      <c r="L11" s="55">
        <v>46</v>
      </c>
      <c r="M11" s="55">
        <v>10.5</v>
      </c>
      <c r="N11" s="55">
        <v>0</v>
      </c>
      <c r="O11" s="55">
        <v>46.8</v>
      </c>
      <c r="P11" s="55">
        <v>6242.3220000000001</v>
      </c>
      <c r="Q11" s="1"/>
      <c r="R11" s="1"/>
      <c r="S11" s="1"/>
      <c r="T11" s="1"/>
      <c r="U11" s="207" t="s">
        <v>532</v>
      </c>
      <c r="V11" s="52" t="s">
        <v>903</v>
      </c>
      <c r="W11" s="53" t="s">
        <v>522</v>
      </c>
      <c r="X11" s="53">
        <v>1223.5999999999999</v>
      </c>
    </row>
    <row r="12" spans="1:24" x14ac:dyDescent="0.3">
      <c r="A12" s="1"/>
      <c r="B12" s="54" t="s">
        <v>749</v>
      </c>
      <c r="C12" s="55">
        <v>806.73099999999999</v>
      </c>
      <c r="D12" s="55">
        <v>1606.91</v>
      </c>
      <c r="E12" s="55">
        <v>3684.4</v>
      </c>
      <c r="F12" s="55">
        <v>24.6</v>
      </c>
      <c r="G12" s="55">
        <v>0</v>
      </c>
      <c r="H12" s="55">
        <v>0</v>
      </c>
      <c r="I12" s="55"/>
      <c r="J12" s="55"/>
      <c r="K12" s="55"/>
      <c r="L12" s="55">
        <v>46.6</v>
      </c>
      <c r="M12" s="55">
        <v>10.5</v>
      </c>
      <c r="N12" s="55">
        <v>0</v>
      </c>
      <c r="O12" s="55">
        <v>39.5</v>
      </c>
      <c r="P12" s="55">
        <v>6219.241</v>
      </c>
      <c r="Q12" s="1"/>
      <c r="R12" s="1"/>
      <c r="S12" s="1"/>
      <c r="T12" s="1"/>
      <c r="U12" s="207"/>
      <c r="V12" s="52" t="s">
        <v>904</v>
      </c>
      <c r="W12" s="53">
        <v>437.2</v>
      </c>
      <c r="X12" s="53" t="s">
        <v>522</v>
      </c>
    </row>
    <row r="13" spans="1:24" x14ac:dyDescent="0.3">
      <c r="A13" s="1"/>
      <c r="B13" s="54" t="s">
        <v>750</v>
      </c>
      <c r="C13" s="55">
        <v>801.83699999999999</v>
      </c>
      <c r="D13" s="55">
        <v>1620.83</v>
      </c>
      <c r="E13" s="55">
        <v>3622.5</v>
      </c>
      <c r="F13" s="55">
        <v>24</v>
      </c>
      <c r="G13" s="55">
        <v>0</v>
      </c>
      <c r="H13" s="55">
        <v>0</v>
      </c>
      <c r="I13" s="55"/>
      <c r="J13" s="55"/>
      <c r="K13" s="55"/>
      <c r="L13" s="55">
        <v>46.3</v>
      </c>
      <c r="M13" s="55">
        <v>10.5</v>
      </c>
      <c r="N13" s="55">
        <v>0</v>
      </c>
      <c r="O13" s="55">
        <v>36.1</v>
      </c>
      <c r="P13" s="55">
        <v>6162.067</v>
      </c>
      <c r="Q13" s="1"/>
      <c r="R13" s="1"/>
      <c r="S13" s="1"/>
      <c r="T13" s="1"/>
      <c r="U13" s="207" t="s">
        <v>51</v>
      </c>
      <c r="V13" s="52" t="s">
        <v>905</v>
      </c>
      <c r="W13" s="53">
        <v>166.44499999999999</v>
      </c>
      <c r="X13" s="53" t="s">
        <v>522</v>
      </c>
    </row>
    <row r="14" spans="1:24" x14ac:dyDescent="0.3">
      <c r="A14" s="1"/>
      <c r="B14" s="56" t="s">
        <v>751</v>
      </c>
      <c r="C14" s="57">
        <v>805.01</v>
      </c>
      <c r="D14" s="57">
        <v>1649.83</v>
      </c>
      <c r="E14" s="57">
        <v>3687.3</v>
      </c>
      <c r="F14" s="57">
        <v>24.7</v>
      </c>
      <c r="G14" s="57">
        <v>0</v>
      </c>
      <c r="H14" s="57">
        <v>0</v>
      </c>
      <c r="I14" s="57"/>
      <c r="J14" s="57"/>
      <c r="K14" s="57"/>
      <c r="L14" s="57">
        <v>46.2</v>
      </c>
      <c r="M14" s="57">
        <v>10.5</v>
      </c>
      <c r="N14" s="57">
        <v>0</v>
      </c>
      <c r="O14" s="57">
        <v>36.700000000000003</v>
      </c>
      <c r="P14" s="57">
        <v>6260.24</v>
      </c>
      <c r="Q14" s="1"/>
      <c r="R14" s="1"/>
      <c r="S14" s="1"/>
      <c r="T14" s="1"/>
      <c r="U14" s="207"/>
      <c r="V14" s="52" t="s">
        <v>906</v>
      </c>
      <c r="W14" s="53" t="s">
        <v>522</v>
      </c>
      <c r="X14" s="53">
        <v>296.97500000000002</v>
      </c>
    </row>
    <row r="15" spans="1:24" x14ac:dyDescent="0.3">
      <c r="A15" s="1"/>
      <c r="B15" s="50" t="s">
        <v>752</v>
      </c>
      <c r="C15" s="51">
        <v>800.48699999999997</v>
      </c>
      <c r="D15" s="51">
        <v>1635.12</v>
      </c>
      <c r="E15" s="51">
        <v>3683</v>
      </c>
      <c r="F15" s="51">
        <v>25.3</v>
      </c>
      <c r="G15" s="51">
        <v>0</v>
      </c>
      <c r="H15" s="51">
        <v>0</v>
      </c>
      <c r="I15" s="51"/>
      <c r="J15" s="51"/>
      <c r="K15" s="51"/>
      <c r="L15" s="51">
        <v>48.9</v>
      </c>
      <c r="M15" s="51">
        <v>10.5</v>
      </c>
      <c r="N15" s="51">
        <v>0</v>
      </c>
      <c r="O15" s="51">
        <v>33</v>
      </c>
      <c r="P15" s="51">
        <v>6236.3069999999998</v>
      </c>
      <c r="Q15" s="1"/>
      <c r="R15" s="1"/>
      <c r="S15" s="1"/>
      <c r="T15" s="1"/>
      <c r="U15" s="207"/>
      <c r="V15" s="52" t="s">
        <v>907</v>
      </c>
      <c r="W15" s="53" t="s">
        <v>522</v>
      </c>
      <c r="X15" s="53">
        <v>1866.07</v>
      </c>
    </row>
    <row r="16" spans="1:24" x14ac:dyDescent="0.3">
      <c r="A16" s="1"/>
      <c r="B16" s="54" t="s">
        <v>753</v>
      </c>
      <c r="C16" s="55">
        <v>796.29</v>
      </c>
      <c r="D16" s="55">
        <v>1713.07</v>
      </c>
      <c r="E16" s="55">
        <v>3634</v>
      </c>
      <c r="F16" s="55">
        <v>24.8</v>
      </c>
      <c r="G16" s="55">
        <v>0</v>
      </c>
      <c r="H16" s="55">
        <v>0</v>
      </c>
      <c r="I16" s="55"/>
      <c r="J16" s="55"/>
      <c r="K16" s="55"/>
      <c r="L16" s="55">
        <v>48.4</v>
      </c>
      <c r="M16" s="55">
        <v>10.5</v>
      </c>
      <c r="N16" s="55">
        <v>0</v>
      </c>
      <c r="O16" s="55">
        <v>35.1</v>
      </c>
      <c r="P16" s="55">
        <v>6262.16</v>
      </c>
      <c r="Q16" s="1"/>
      <c r="R16" s="1"/>
      <c r="S16" s="1"/>
      <c r="T16" s="1"/>
      <c r="U16" s="207" t="s">
        <v>563</v>
      </c>
      <c r="V16" s="52" t="s">
        <v>908</v>
      </c>
      <c r="W16" s="53">
        <v>110.95</v>
      </c>
      <c r="X16" s="53" t="s">
        <v>522</v>
      </c>
    </row>
    <row r="17" spans="1:24" x14ac:dyDescent="0.3">
      <c r="A17" s="1"/>
      <c r="B17" s="54" t="s">
        <v>754</v>
      </c>
      <c r="C17" s="55">
        <v>809.29100000000005</v>
      </c>
      <c r="D17" s="55">
        <v>1768.86</v>
      </c>
      <c r="E17" s="55">
        <v>3710.1</v>
      </c>
      <c r="F17" s="55">
        <v>26.6</v>
      </c>
      <c r="G17" s="55">
        <v>0</v>
      </c>
      <c r="H17" s="55">
        <v>0</v>
      </c>
      <c r="I17" s="55"/>
      <c r="J17" s="55"/>
      <c r="K17" s="55"/>
      <c r="L17" s="55">
        <v>47.3</v>
      </c>
      <c r="M17" s="55">
        <v>10.5</v>
      </c>
      <c r="N17" s="55">
        <v>0</v>
      </c>
      <c r="O17" s="55">
        <v>40.299999999999997</v>
      </c>
      <c r="P17" s="55">
        <v>6412.951</v>
      </c>
      <c r="Q17" s="1"/>
      <c r="R17" s="1"/>
      <c r="S17" s="1"/>
      <c r="T17" s="1"/>
      <c r="U17" s="207"/>
      <c r="V17" s="52" t="s">
        <v>909</v>
      </c>
      <c r="W17" s="53">
        <v>81.849999999999994</v>
      </c>
      <c r="X17" s="53" t="s">
        <v>522</v>
      </c>
    </row>
    <row r="18" spans="1:24" x14ac:dyDescent="0.3">
      <c r="A18" s="1"/>
      <c r="B18" s="54" t="s">
        <v>755</v>
      </c>
      <c r="C18" s="55">
        <v>828.73199999999997</v>
      </c>
      <c r="D18" s="55">
        <v>1944.68</v>
      </c>
      <c r="E18" s="55">
        <v>3681.1</v>
      </c>
      <c r="F18" s="55">
        <v>25.2</v>
      </c>
      <c r="G18" s="55">
        <v>0</v>
      </c>
      <c r="H18" s="55">
        <v>0</v>
      </c>
      <c r="I18" s="55"/>
      <c r="J18" s="55"/>
      <c r="K18" s="55"/>
      <c r="L18" s="55">
        <v>49.6</v>
      </c>
      <c r="M18" s="55">
        <v>10.5</v>
      </c>
      <c r="N18" s="55">
        <v>0.5</v>
      </c>
      <c r="O18" s="55">
        <v>44.1</v>
      </c>
      <c r="P18" s="55">
        <v>6584.4120000000003</v>
      </c>
      <c r="Q18" s="1"/>
      <c r="R18" s="1"/>
      <c r="S18" s="1"/>
      <c r="T18" s="1"/>
      <c r="U18" s="207"/>
      <c r="V18" s="52" t="s">
        <v>910</v>
      </c>
      <c r="W18" s="53">
        <v>114.55</v>
      </c>
      <c r="X18" s="53" t="s">
        <v>522</v>
      </c>
    </row>
    <row r="19" spans="1:24" x14ac:dyDescent="0.3">
      <c r="A19" s="1"/>
      <c r="B19" s="54" t="s">
        <v>756</v>
      </c>
      <c r="C19" s="55">
        <v>831.21406999999999</v>
      </c>
      <c r="D19" s="55">
        <v>2128.52</v>
      </c>
      <c r="E19" s="55">
        <v>3645.8</v>
      </c>
      <c r="F19" s="55">
        <v>24.9</v>
      </c>
      <c r="G19" s="55">
        <v>0</v>
      </c>
      <c r="H19" s="55">
        <v>0</v>
      </c>
      <c r="I19" s="55"/>
      <c r="J19" s="55"/>
      <c r="K19" s="55"/>
      <c r="L19" s="55">
        <v>49.2</v>
      </c>
      <c r="M19" s="55">
        <v>10.5</v>
      </c>
      <c r="N19" s="55">
        <v>42.6</v>
      </c>
      <c r="O19" s="55">
        <v>45.9</v>
      </c>
      <c r="P19" s="55">
        <v>6778.6340700000001</v>
      </c>
      <c r="Q19" s="1"/>
      <c r="R19" s="1"/>
      <c r="S19" s="1"/>
      <c r="T19" s="1"/>
      <c r="U19" s="207"/>
      <c r="V19" s="52" t="s">
        <v>911</v>
      </c>
      <c r="W19" s="53">
        <v>58.25</v>
      </c>
      <c r="X19" s="53" t="s">
        <v>522</v>
      </c>
    </row>
    <row r="20" spans="1:24" x14ac:dyDescent="0.3">
      <c r="A20" s="1"/>
      <c r="B20" s="54" t="s">
        <v>757</v>
      </c>
      <c r="C20" s="55">
        <v>839.53554999999994</v>
      </c>
      <c r="D20" s="55">
        <v>1898.72</v>
      </c>
      <c r="E20" s="55">
        <v>3535.5</v>
      </c>
      <c r="F20" s="55">
        <v>25</v>
      </c>
      <c r="G20" s="55">
        <v>59.5</v>
      </c>
      <c r="H20" s="55">
        <v>0</v>
      </c>
      <c r="I20" s="55"/>
      <c r="J20" s="55"/>
      <c r="K20" s="55"/>
      <c r="L20" s="55">
        <v>46.8</v>
      </c>
      <c r="M20" s="55">
        <v>10.5</v>
      </c>
      <c r="N20" s="55">
        <v>232.6</v>
      </c>
      <c r="O20" s="55">
        <v>43.9</v>
      </c>
      <c r="P20" s="55">
        <v>6692.05555</v>
      </c>
      <c r="Q20" s="1"/>
      <c r="R20" s="1"/>
      <c r="S20" s="1"/>
      <c r="T20" s="1"/>
      <c r="U20" s="207" t="s">
        <v>528</v>
      </c>
      <c r="V20" s="52" t="s">
        <v>912</v>
      </c>
      <c r="W20" s="53">
        <v>2992.5</v>
      </c>
      <c r="X20" s="53" t="s">
        <v>522</v>
      </c>
    </row>
    <row r="21" spans="1:24" x14ac:dyDescent="0.3">
      <c r="A21" s="1"/>
      <c r="B21" s="54" t="s">
        <v>758</v>
      </c>
      <c r="C21" s="55">
        <v>833.09096</v>
      </c>
      <c r="D21" s="55">
        <v>1901.34</v>
      </c>
      <c r="E21" s="55">
        <v>3539</v>
      </c>
      <c r="F21" s="55">
        <v>24.2</v>
      </c>
      <c r="G21" s="55">
        <v>58.3</v>
      </c>
      <c r="H21" s="55">
        <v>0</v>
      </c>
      <c r="I21" s="55"/>
      <c r="J21" s="55"/>
      <c r="K21" s="55"/>
      <c r="L21" s="55">
        <v>48.3</v>
      </c>
      <c r="M21" s="55">
        <v>10.5</v>
      </c>
      <c r="N21" s="55">
        <v>443.8</v>
      </c>
      <c r="O21" s="55">
        <v>50</v>
      </c>
      <c r="P21" s="55">
        <v>6908.5309600000001</v>
      </c>
      <c r="Q21" s="1"/>
      <c r="R21" s="1"/>
      <c r="S21" s="1"/>
      <c r="T21" s="1"/>
      <c r="U21" s="207" t="s">
        <v>200</v>
      </c>
      <c r="V21" s="52" t="s">
        <v>913</v>
      </c>
      <c r="W21" s="53" t="s">
        <v>522</v>
      </c>
      <c r="X21" s="53">
        <v>183.25</v>
      </c>
    </row>
    <row r="22" spans="1:24" x14ac:dyDescent="0.3">
      <c r="A22" s="1"/>
      <c r="B22" s="56" t="s">
        <v>759</v>
      </c>
      <c r="C22" s="57">
        <v>847.46006999999997</v>
      </c>
      <c r="D22" s="57">
        <v>1932.76</v>
      </c>
      <c r="E22" s="57">
        <v>3456.5</v>
      </c>
      <c r="F22" s="57">
        <v>25.5</v>
      </c>
      <c r="G22" s="57">
        <v>59</v>
      </c>
      <c r="H22" s="57">
        <v>0</v>
      </c>
      <c r="I22" s="57"/>
      <c r="J22" s="57"/>
      <c r="K22" s="57"/>
      <c r="L22" s="57">
        <v>48.8</v>
      </c>
      <c r="M22" s="57">
        <v>10.5</v>
      </c>
      <c r="N22" s="57">
        <v>566.4</v>
      </c>
      <c r="O22" s="57">
        <v>46.5</v>
      </c>
      <c r="P22" s="57">
        <v>6993.4200700000001</v>
      </c>
      <c r="Q22" s="1"/>
      <c r="R22" s="1"/>
      <c r="S22" s="1"/>
      <c r="T22" s="1"/>
      <c r="U22" s="207"/>
      <c r="V22" s="52" t="s">
        <v>914</v>
      </c>
      <c r="W22" s="53" t="s">
        <v>522</v>
      </c>
      <c r="X22" s="53">
        <v>130.05000000000001</v>
      </c>
    </row>
    <row r="23" spans="1:24" x14ac:dyDescent="0.3">
      <c r="A23" s="1"/>
      <c r="B23" s="50" t="s">
        <v>760</v>
      </c>
      <c r="C23" s="51">
        <v>842.84709999999995</v>
      </c>
      <c r="D23" s="51">
        <v>1975.58</v>
      </c>
      <c r="E23" s="51">
        <v>3577.5</v>
      </c>
      <c r="F23" s="51">
        <v>25.3</v>
      </c>
      <c r="G23" s="51">
        <v>80.3</v>
      </c>
      <c r="H23" s="51">
        <v>0</v>
      </c>
      <c r="I23" s="51"/>
      <c r="J23" s="51"/>
      <c r="K23" s="51"/>
      <c r="L23" s="51">
        <v>48.5</v>
      </c>
      <c r="M23" s="51">
        <v>10.5</v>
      </c>
      <c r="N23" s="51">
        <v>599.29999999999995</v>
      </c>
      <c r="O23" s="51">
        <v>45.1</v>
      </c>
      <c r="P23" s="51">
        <v>7204.9270999999999</v>
      </c>
      <c r="Q23" s="1"/>
      <c r="R23" s="1"/>
      <c r="S23" s="1"/>
      <c r="T23" s="1"/>
      <c r="U23" s="207" t="s">
        <v>211</v>
      </c>
      <c r="V23" s="52" t="s">
        <v>915</v>
      </c>
      <c r="W23" s="53" t="s">
        <v>522</v>
      </c>
      <c r="X23" s="53">
        <v>14970.25</v>
      </c>
    </row>
    <row r="24" spans="1:24" x14ac:dyDescent="0.3">
      <c r="A24" s="1"/>
      <c r="B24" s="54" t="s">
        <v>761</v>
      </c>
      <c r="C24" s="55">
        <v>843.30918999999994</v>
      </c>
      <c r="D24" s="55">
        <v>1999.49</v>
      </c>
      <c r="E24" s="55">
        <v>3603.8</v>
      </c>
      <c r="F24" s="55">
        <v>25.7</v>
      </c>
      <c r="G24" s="55">
        <v>80.2</v>
      </c>
      <c r="H24" s="55">
        <v>10.5</v>
      </c>
      <c r="I24" s="55"/>
      <c r="J24" s="55"/>
      <c r="K24" s="55"/>
      <c r="L24" s="55">
        <v>48.7</v>
      </c>
      <c r="M24" s="55">
        <v>10.5</v>
      </c>
      <c r="N24" s="55">
        <v>616</v>
      </c>
      <c r="O24" s="55">
        <v>47.4</v>
      </c>
      <c r="P24" s="55">
        <v>7285.5991899999999</v>
      </c>
      <c r="Q24" s="1"/>
      <c r="R24" s="1"/>
      <c r="S24" s="1"/>
      <c r="T24" s="1"/>
      <c r="U24" s="207"/>
      <c r="V24" s="52" t="s">
        <v>916</v>
      </c>
      <c r="W24" s="53">
        <v>5066.8999999999996</v>
      </c>
      <c r="X24" s="53" t="s">
        <v>522</v>
      </c>
    </row>
    <row r="25" spans="1:24" x14ac:dyDescent="0.3">
      <c r="A25" s="1"/>
      <c r="B25" s="54" t="s">
        <v>762</v>
      </c>
      <c r="C25" s="55">
        <v>844.94685000000004</v>
      </c>
      <c r="D25" s="55">
        <v>2112.6</v>
      </c>
      <c r="E25" s="55">
        <v>3551.2</v>
      </c>
      <c r="F25" s="55">
        <v>24.2</v>
      </c>
      <c r="G25" s="55">
        <v>80.2</v>
      </c>
      <c r="H25" s="55">
        <v>15.5</v>
      </c>
      <c r="I25" s="55"/>
      <c r="J25" s="55"/>
      <c r="K25" s="55"/>
      <c r="L25" s="55">
        <v>46.2</v>
      </c>
      <c r="M25" s="55">
        <v>10.5</v>
      </c>
      <c r="N25" s="55">
        <v>623.6</v>
      </c>
      <c r="O25" s="55">
        <v>53.2</v>
      </c>
      <c r="P25" s="55">
        <v>7362.1468500000001</v>
      </c>
      <c r="Q25" s="1"/>
      <c r="R25" s="1"/>
      <c r="S25" s="1"/>
      <c r="T25" s="1"/>
      <c r="U25" s="207" t="s">
        <v>548</v>
      </c>
      <c r="V25" s="52" t="s">
        <v>917</v>
      </c>
      <c r="W25" s="53">
        <v>41.2</v>
      </c>
      <c r="X25" s="53" t="s">
        <v>522</v>
      </c>
    </row>
    <row r="26" spans="1:24" x14ac:dyDescent="0.3">
      <c r="A26" s="1"/>
      <c r="B26" s="54" t="s">
        <v>763</v>
      </c>
      <c r="C26" s="55">
        <v>846.96465999999998</v>
      </c>
      <c r="D26" s="55">
        <v>2124.6999999999998</v>
      </c>
      <c r="E26" s="55">
        <v>3665.9</v>
      </c>
      <c r="F26" s="55">
        <v>24.6</v>
      </c>
      <c r="G26" s="55">
        <v>78.900000000000006</v>
      </c>
      <c r="H26" s="55">
        <v>15.5</v>
      </c>
      <c r="I26" s="55"/>
      <c r="J26" s="55"/>
      <c r="K26" s="55"/>
      <c r="L26" s="55">
        <v>45.6</v>
      </c>
      <c r="M26" s="55">
        <v>10.4</v>
      </c>
      <c r="N26" s="55">
        <v>623.29999999999995</v>
      </c>
      <c r="O26" s="55">
        <v>55.9</v>
      </c>
      <c r="P26" s="55">
        <v>7491.7646599999998</v>
      </c>
      <c r="Q26" s="1"/>
      <c r="R26" s="1"/>
      <c r="S26" s="1"/>
      <c r="T26" s="1"/>
      <c r="U26" s="207" t="s">
        <v>564</v>
      </c>
      <c r="V26" s="52" t="s">
        <v>918</v>
      </c>
      <c r="W26" s="53">
        <v>239.6</v>
      </c>
      <c r="X26" s="53" t="s">
        <v>522</v>
      </c>
    </row>
    <row r="27" spans="1:24" x14ac:dyDescent="0.3">
      <c r="A27" s="1"/>
      <c r="B27" s="54" t="s">
        <v>764</v>
      </c>
      <c r="C27" s="55">
        <v>837.48379999999997</v>
      </c>
      <c r="D27" s="55">
        <v>2171.7600000000002</v>
      </c>
      <c r="E27" s="55">
        <v>3667.8</v>
      </c>
      <c r="F27" s="55">
        <v>25.2</v>
      </c>
      <c r="G27" s="55">
        <v>79.7</v>
      </c>
      <c r="H27" s="55">
        <v>15.5</v>
      </c>
      <c r="I27" s="55"/>
      <c r="J27" s="55"/>
      <c r="K27" s="55"/>
      <c r="L27" s="55">
        <v>48.8</v>
      </c>
      <c r="M27" s="55">
        <v>9.1</v>
      </c>
      <c r="N27" s="55">
        <v>630.1</v>
      </c>
      <c r="O27" s="55">
        <v>59.9</v>
      </c>
      <c r="P27" s="55">
        <v>7545.3437999999996</v>
      </c>
      <c r="Q27" s="1"/>
      <c r="R27" s="1"/>
      <c r="S27" s="1"/>
      <c r="T27" s="1"/>
      <c r="U27" s="207" t="s">
        <v>549</v>
      </c>
      <c r="V27" s="52" t="s">
        <v>919</v>
      </c>
      <c r="W27" s="53">
        <v>487.9</v>
      </c>
      <c r="X27" s="53" t="s">
        <v>522</v>
      </c>
    </row>
    <row r="28" spans="1:24" x14ac:dyDescent="0.3">
      <c r="A28" s="1"/>
      <c r="B28" s="54" t="s">
        <v>765</v>
      </c>
      <c r="C28" s="55">
        <v>838.66264999999999</v>
      </c>
      <c r="D28" s="55">
        <v>2188.67</v>
      </c>
      <c r="E28" s="55">
        <v>3607.3</v>
      </c>
      <c r="F28" s="55">
        <v>25.2</v>
      </c>
      <c r="G28" s="55">
        <v>80.5</v>
      </c>
      <c r="H28" s="55">
        <v>15.6</v>
      </c>
      <c r="I28" s="55"/>
      <c r="J28" s="55"/>
      <c r="K28" s="55"/>
      <c r="L28" s="55">
        <v>47.8</v>
      </c>
      <c r="M28" s="55">
        <v>9.1</v>
      </c>
      <c r="N28" s="55">
        <v>634.29999999999995</v>
      </c>
      <c r="O28" s="55">
        <v>66.5</v>
      </c>
      <c r="P28" s="55">
        <v>7513.6326499999996</v>
      </c>
      <c r="Q28" s="1"/>
      <c r="R28" s="1"/>
      <c r="S28" s="1"/>
      <c r="T28" s="1"/>
      <c r="U28" s="207" t="s">
        <v>218</v>
      </c>
      <c r="V28" s="52" t="s">
        <v>920</v>
      </c>
      <c r="W28" s="53" t="s">
        <v>522</v>
      </c>
      <c r="X28" s="53">
        <v>5710.3</v>
      </c>
    </row>
    <row r="29" spans="1:24" x14ac:dyDescent="0.3">
      <c r="A29" s="1"/>
      <c r="B29" s="54" t="s">
        <v>766</v>
      </c>
      <c r="C29" s="55">
        <v>849.42191000000003</v>
      </c>
      <c r="D29" s="55">
        <v>2210.16</v>
      </c>
      <c r="E29" s="55">
        <v>3666.5</v>
      </c>
      <c r="F29" s="55">
        <v>0</v>
      </c>
      <c r="G29" s="55">
        <v>104.9</v>
      </c>
      <c r="H29" s="55">
        <v>15.8</v>
      </c>
      <c r="I29" s="55"/>
      <c r="J29" s="55"/>
      <c r="K29" s="55"/>
      <c r="L29" s="55">
        <v>48.8</v>
      </c>
      <c r="M29" s="55">
        <v>9</v>
      </c>
      <c r="N29" s="55">
        <v>635.70000000000005</v>
      </c>
      <c r="O29" s="55">
        <v>86.4</v>
      </c>
      <c r="P29" s="55">
        <v>7626.6819100000002</v>
      </c>
      <c r="Q29" s="1"/>
      <c r="R29" s="1"/>
      <c r="S29" s="1"/>
      <c r="T29" s="1"/>
      <c r="U29" s="207"/>
      <c r="V29" s="52" t="s">
        <v>921</v>
      </c>
      <c r="W29" s="53">
        <v>154</v>
      </c>
      <c r="X29" s="53" t="s">
        <v>522</v>
      </c>
    </row>
    <row r="30" spans="1:24" x14ac:dyDescent="0.3">
      <c r="A30" s="1"/>
      <c r="B30" s="56" t="s">
        <v>767</v>
      </c>
      <c r="C30" s="57">
        <v>826.63309000000004</v>
      </c>
      <c r="D30" s="57">
        <v>2085.3000000000002</v>
      </c>
      <c r="E30" s="57">
        <v>3652.1</v>
      </c>
      <c r="F30" s="57">
        <v>0</v>
      </c>
      <c r="G30" s="57">
        <v>103.6</v>
      </c>
      <c r="H30" s="57">
        <v>15.3</v>
      </c>
      <c r="I30" s="57"/>
      <c r="J30" s="57"/>
      <c r="K30" s="57"/>
      <c r="L30" s="57">
        <v>47.7</v>
      </c>
      <c r="M30" s="57">
        <v>9</v>
      </c>
      <c r="N30" s="57">
        <v>635.6</v>
      </c>
      <c r="O30" s="57">
        <v>93</v>
      </c>
      <c r="P30" s="57">
        <v>7468.2330899999997</v>
      </c>
      <c r="Q30" s="1"/>
      <c r="R30" s="1"/>
      <c r="S30" s="1"/>
      <c r="T30" s="1"/>
      <c r="U30" s="207" t="s">
        <v>922</v>
      </c>
      <c r="V30" s="52" t="s">
        <v>923</v>
      </c>
      <c r="W30" s="53" t="s">
        <v>522</v>
      </c>
      <c r="X30" s="53">
        <v>1134.2</v>
      </c>
    </row>
    <row r="31" spans="1:24" x14ac:dyDescent="0.3">
      <c r="A31" s="1"/>
      <c r="B31" s="50" t="s">
        <v>768</v>
      </c>
      <c r="C31" s="51">
        <v>839.96507999999994</v>
      </c>
      <c r="D31" s="51">
        <v>2161.91</v>
      </c>
      <c r="E31" s="51">
        <v>3587.6</v>
      </c>
      <c r="F31" s="51">
        <v>0</v>
      </c>
      <c r="G31" s="51">
        <v>104</v>
      </c>
      <c r="H31" s="51">
        <v>15.5</v>
      </c>
      <c r="I31" s="51"/>
      <c r="J31" s="51"/>
      <c r="K31" s="51"/>
      <c r="L31" s="51">
        <v>47.2</v>
      </c>
      <c r="M31" s="51">
        <v>9.1999999999999993</v>
      </c>
      <c r="N31" s="51">
        <v>635.5</v>
      </c>
      <c r="O31" s="51">
        <v>104</v>
      </c>
      <c r="P31" s="51">
        <v>7504.8750799999998</v>
      </c>
      <c r="Q31" s="1"/>
      <c r="R31" s="1"/>
      <c r="S31" s="1"/>
      <c r="T31" s="1"/>
      <c r="U31" s="207" t="s">
        <v>550</v>
      </c>
      <c r="V31" s="52" t="s">
        <v>924</v>
      </c>
      <c r="W31" s="53">
        <v>171.7</v>
      </c>
      <c r="X31" s="53" t="s">
        <v>522</v>
      </c>
    </row>
    <row r="32" spans="1:24" x14ac:dyDescent="0.3">
      <c r="A32" s="1"/>
      <c r="B32" s="54" t="s">
        <v>769</v>
      </c>
      <c r="C32" s="55">
        <v>828.61350000000004</v>
      </c>
      <c r="D32" s="55">
        <v>1906.69</v>
      </c>
      <c r="E32" s="55">
        <v>3573.6</v>
      </c>
      <c r="F32" s="55">
        <v>0</v>
      </c>
      <c r="G32" s="55">
        <v>103.3</v>
      </c>
      <c r="H32" s="55">
        <v>15.5</v>
      </c>
      <c r="I32" s="55"/>
      <c r="J32" s="55"/>
      <c r="K32" s="55"/>
      <c r="L32" s="55">
        <v>47.3</v>
      </c>
      <c r="M32" s="55">
        <v>9.1999999999999993</v>
      </c>
      <c r="N32" s="55">
        <v>633.9</v>
      </c>
      <c r="O32" s="55">
        <v>116</v>
      </c>
      <c r="P32" s="55">
        <v>7234.1035000000002</v>
      </c>
      <c r="Q32" s="1"/>
      <c r="R32" s="1"/>
      <c r="S32" s="1"/>
      <c r="T32" s="1"/>
      <c r="U32" s="207" t="s">
        <v>551</v>
      </c>
      <c r="V32" s="52" t="s">
        <v>925</v>
      </c>
      <c r="W32" s="53">
        <v>90.3</v>
      </c>
      <c r="X32" s="53" t="s">
        <v>522</v>
      </c>
    </row>
    <row r="33" spans="1:24" x14ac:dyDescent="0.3">
      <c r="A33" s="1"/>
      <c r="B33" s="54" t="s">
        <v>770</v>
      </c>
      <c r="C33" s="55">
        <v>843.01203999999996</v>
      </c>
      <c r="D33" s="55">
        <v>1988.31</v>
      </c>
      <c r="E33" s="55">
        <v>3597.6</v>
      </c>
      <c r="F33" s="55">
        <v>0</v>
      </c>
      <c r="G33" s="55">
        <v>99.4</v>
      </c>
      <c r="H33" s="55">
        <v>9.6999999999999993</v>
      </c>
      <c r="I33" s="55"/>
      <c r="J33" s="55"/>
      <c r="K33" s="55"/>
      <c r="L33" s="55">
        <v>47.4</v>
      </c>
      <c r="M33" s="55">
        <v>9.1999999999999993</v>
      </c>
      <c r="N33" s="55">
        <v>633.6</v>
      </c>
      <c r="O33" s="55">
        <v>123.4</v>
      </c>
      <c r="P33" s="55">
        <v>7351.6220400000002</v>
      </c>
      <c r="Q33" s="1"/>
      <c r="R33" s="1"/>
      <c r="S33" s="1"/>
      <c r="T33" s="1"/>
      <c r="U33" s="207" t="s">
        <v>64</v>
      </c>
      <c r="V33" s="52" t="s">
        <v>926</v>
      </c>
      <c r="W33" s="53" t="s">
        <v>522</v>
      </c>
      <c r="X33" s="53">
        <v>1435.2</v>
      </c>
    </row>
    <row r="34" spans="1:24" x14ac:dyDescent="0.3">
      <c r="A34" s="1"/>
      <c r="B34" s="54" t="s">
        <v>771</v>
      </c>
      <c r="C34" s="55">
        <v>848.23704999999995</v>
      </c>
      <c r="D34" s="55">
        <v>2101.4299999999998</v>
      </c>
      <c r="E34" s="55">
        <v>3581.8</v>
      </c>
      <c r="F34" s="55">
        <v>0</v>
      </c>
      <c r="G34" s="55">
        <v>97</v>
      </c>
      <c r="H34" s="55">
        <v>0</v>
      </c>
      <c r="I34" s="55"/>
      <c r="J34" s="55"/>
      <c r="K34" s="55"/>
      <c r="L34" s="55">
        <v>49.1</v>
      </c>
      <c r="M34" s="55">
        <v>9.1999999999999993</v>
      </c>
      <c r="N34" s="55">
        <v>628.1</v>
      </c>
      <c r="O34" s="55">
        <v>130.30000000000001</v>
      </c>
      <c r="P34" s="55">
        <v>7445.16705</v>
      </c>
      <c r="Q34" s="1"/>
      <c r="R34" s="1"/>
      <c r="S34" s="1"/>
      <c r="T34" s="1"/>
      <c r="U34" s="207" t="s">
        <v>566</v>
      </c>
      <c r="V34" s="52" t="s">
        <v>927</v>
      </c>
      <c r="W34" s="53">
        <v>207.45</v>
      </c>
      <c r="X34" s="53" t="s">
        <v>522</v>
      </c>
    </row>
    <row r="35" spans="1:24" x14ac:dyDescent="0.3">
      <c r="A35" s="1"/>
      <c r="B35" s="54" t="s">
        <v>772</v>
      </c>
      <c r="C35" s="55">
        <v>841.10574999999994</v>
      </c>
      <c r="D35" s="55">
        <v>2148.7199999999998</v>
      </c>
      <c r="E35" s="55">
        <v>3592.2</v>
      </c>
      <c r="F35" s="55">
        <v>0</v>
      </c>
      <c r="G35" s="55">
        <v>98</v>
      </c>
      <c r="H35" s="55">
        <v>0</v>
      </c>
      <c r="I35" s="55"/>
      <c r="J35" s="55"/>
      <c r="K35" s="55"/>
      <c r="L35" s="55">
        <v>47.3</v>
      </c>
      <c r="M35" s="55">
        <v>9.1999999999999993</v>
      </c>
      <c r="N35" s="55">
        <v>617.29999999999995</v>
      </c>
      <c r="O35" s="55">
        <v>122.2</v>
      </c>
      <c r="P35" s="55">
        <v>7476.0257499999998</v>
      </c>
      <c r="Q35" s="1"/>
      <c r="R35" s="1"/>
      <c r="S35" s="1"/>
      <c r="T35" s="1"/>
      <c r="U35" s="207"/>
      <c r="V35" s="52" t="s">
        <v>928</v>
      </c>
      <c r="W35" s="53">
        <v>57.9</v>
      </c>
      <c r="X35" s="53" t="s">
        <v>522</v>
      </c>
    </row>
    <row r="36" spans="1:24" x14ac:dyDescent="0.3">
      <c r="A36" s="1"/>
      <c r="B36" s="54" t="s">
        <v>773</v>
      </c>
      <c r="C36" s="55">
        <v>825.15984000000003</v>
      </c>
      <c r="D36" s="55">
        <v>2186.6999999999998</v>
      </c>
      <c r="E36" s="55">
        <v>3535.4</v>
      </c>
      <c r="F36" s="55">
        <v>0</v>
      </c>
      <c r="G36" s="55">
        <v>93.2</v>
      </c>
      <c r="H36" s="55">
        <v>9.1</v>
      </c>
      <c r="I36" s="55"/>
      <c r="J36" s="55"/>
      <c r="K36" s="55"/>
      <c r="L36" s="55">
        <v>47.4</v>
      </c>
      <c r="M36" s="55">
        <v>9.1999999999999993</v>
      </c>
      <c r="N36" s="55">
        <v>608.1</v>
      </c>
      <c r="O36" s="55">
        <v>120.7</v>
      </c>
      <c r="P36" s="55">
        <v>7434.9598400000004</v>
      </c>
      <c r="Q36" s="1"/>
      <c r="R36" s="1"/>
      <c r="S36" s="1"/>
      <c r="T36" s="1"/>
      <c r="U36" s="207" t="s">
        <v>567</v>
      </c>
      <c r="V36" s="52" t="s">
        <v>929</v>
      </c>
      <c r="W36" s="53">
        <v>74.150000000000006</v>
      </c>
      <c r="X36" s="53" t="s">
        <v>522</v>
      </c>
    </row>
    <row r="37" spans="1:24" x14ac:dyDescent="0.3">
      <c r="A37" s="1"/>
      <c r="B37" s="54" t="s">
        <v>774</v>
      </c>
      <c r="C37" s="55">
        <v>832.44897000000003</v>
      </c>
      <c r="D37" s="55">
        <v>2254.71</v>
      </c>
      <c r="E37" s="55">
        <v>3574.2</v>
      </c>
      <c r="F37" s="55">
        <v>0</v>
      </c>
      <c r="G37" s="55">
        <v>93.2</v>
      </c>
      <c r="H37" s="55">
        <v>9.6</v>
      </c>
      <c r="I37" s="55"/>
      <c r="J37" s="55"/>
      <c r="K37" s="55"/>
      <c r="L37" s="55">
        <v>47.2</v>
      </c>
      <c r="M37" s="55">
        <v>9.1999999999999993</v>
      </c>
      <c r="N37" s="55">
        <v>565.6</v>
      </c>
      <c r="O37" s="55">
        <v>118.9</v>
      </c>
      <c r="P37" s="55">
        <v>7505.05897</v>
      </c>
      <c r="Q37" s="1"/>
      <c r="R37" s="1"/>
      <c r="S37" s="1"/>
      <c r="T37" s="1"/>
      <c r="U37" s="207"/>
      <c r="V37" s="52" t="s">
        <v>930</v>
      </c>
      <c r="W37" s="53">
        <v>84.35</v>
      </c>
      <c r="X37" s="53" t="s">
        <v>522</v>
      </c>
    </row>
    <row r="38" spans="1:24" x14ac:dyDescent="0.3">
      <c r="A38" s="1"/>
      <c r="B38" s="56" t="s">
        <v>775</v>
      </c>
      <c r="C38" s="57">
        <v>842.68597999999997</v>
      </c>
      <c r="D38" s="57">
        <v>2204.2600000000002</v>
      </c>
      <c r="E38" s="57">
        <v>3636.1</v>
      </c>
      <c r="F38" s="57">
        <v>0</v>
      </c>
      <c r="G38" s="57">
        <v>93.6</v>
      </c>
      <c r="H38" s="57">
        <v>6.9</v>
      </c>
      <c r="I38" s="57"/>
      <c r="J38" s="57"/>
      <c r="K38" s="57"/>
      <c r="L38" s="57">
        <v>47.9</v>
      </c>
      <c r="M38" s="57">
        <v>9.1999999999999993</v>
      </c>
      <c r="N38" s="57">
        <v>524.70000000000005</v>
      </c>
      <c r="O38" s="57">
        <v>105.6</v>
      </c>
      <c r="P38" s="57">
        <v>7470.9459800000004</v>
      </c>
      <c r="Q38" s="1"/>
      <c r="R38" s="1"/>
      <c r="S38" s="1"/>
      <c r="T38" s="1"/>
      <c r="U38" s="207"/>
      <c r="V38" s="52" t="s">
        <v>931</v>
      </c>
      <c r="W38" s="53">
        <v>86.85</v>
      </c>
      <c r="X38" s="53" t="s">
        <v>522</v>
      </c>
    </row>
    <row r="39" spans="1:24" x14ac:dyDescent="0.3">
      <c r="A39" s="1"/>
      <c r="B39" s="50" t="s">
        <v>776</v>
      </c>
      <c r="C39" s="51">
        <v>840.19876999999997</v>
      </c>
      <c r="D39" s="51">
        <v>2226.09</v>
      </c>
      <c r="E39" s="51">
        <v>3638.6</v>
      </c>
      <c r="F39" s="51">
        <v>0</v>
      </c>
      <c r="G39" s="51">
        <v>94.4</v>
      </c>
      <c r="H39" s="51">
        <v>7.1</v>
      </c>
      <c r="I39" s="51"/>
      <c r="J39" s="51"/>
      <c r="K39" s="51"/>
      <c r="L39" s="51">
        <v>47.8</v>
      </c>
      <c r="M39" s="51">
        <v>9.1999999999999993</v>
      </c>
      <c r="N39" s="51">
        <v>343.5</v>
      </c>
      <c r="O39" s="51">
        <v>143.69999999999999</v>
      </c>
      <c r="P39" s="51">
        <v>7350.5887700000003</v>
      </c>
      <c r="Q39" s="1"/>
      <c r="R39" s="1"/>
      <c r="S39" s="1"/>
      <c r="T39" s="1"/>
      <c r="U39" s="207"/>
      <c r="V39" s="52" t="s">
        <v>932</v>
      </c>
      <c r="W39" s="53">
        <v>184.6</v>
      </c>
      <c r="X39" s="53" t="s">
        <v>522</v>
      </c>
    </row>
    <row r="40" spans="1:24" x14ac:dyDescent="0.3">
      <c r="A40" s="1"/>
      <c r="B40" s="54" t="s">
        <v>777</v>
      </c>
      <c r="C40" s="55">
        <v>839.16237999999998</v>
      </c>
      <c r="D40" s="55">
        <v>2372.35</v>
      </c>
      <c r="E40" s="55">
        <v>3673.3</v>
      </c>
      <c r="F40" s="55">
        <v>0</v>
      </c>
      <c r="G40" s="55">
        <v>94.9</v>
      </c>
      <c r="H40" s="55">
        <v>7.1</v>
      </c>
      <c r="I40" s="55"/>
      <c r="J40" s="55"/>
      <c r="K40" s="55"/>
      <c r="L40" s="55">
        <v>48.3</v>
      </c>
      <c r="M40" s="55">
        <v>10.199999999999999</v>
      </c>
      <c r="N40" s="55">
        <v>128.5</v>
      </c>
      <c r="O40" s="55">
        <v>207.5</v>
      </c>
      <c r="P40" s="55">
        <v>7381.3123800000003</v>
      </c>
      <c r="Q40" s="1"/>
      <c r="R40" s="1"/>
      <c r="S40" s="1"/>
      <c r="T40" s="1"/>
      <c r="U40" s="207" t="s">
        <v>552</v>
      </c>
      <c r="V40" s="52" t="s">
        <v>933</v>
      </c>
      <c r="W40" s="53">
        <v>82.3</v>
      </c>
      <c r="X40" s="53" t="s">
        <v>522</v>
      </c>
    </row>
    <row r="41" spans="1:24" x14ac:dyDescent="0.3">
      <c r="A41" s="1"/>
      <c r="B41" s="54" t="s">
        <v>778</v>
      </c>
      <c r="C41" s="55">
        <v>828.79084</v>
      </c>
      <c r="D41" s="55">
        <v>2452.15</v>
      </c>
      <c r="E41" s="55">
        <v>3691.2</v>
      </c>
      <c r="F41" s="55">
        <v>0</v>
      </c>
      <c r="G41" s="55">
        <v>95</v>
      </c>
      <c r="H41" s="55">
        <v>7.1</v>
      </c>
      <c r="I41" s="55"/>
      <c r="J41" s="55"/>
      <c r="K41" s="55"/>
      <c r="L41" s="55">
        <v>46.1</v>
      </c>
      <c r="M41" s="55">
        <v>10.5</v>
      </c>
      <c r="N41" s="55">
        <v>7.8</v>
      </c>
      <c r="O41" s="55">
        <v>213.2</v>
      </c>
      <c r="P41" s="55">
        <v>7351.8408399999998</v>
      </c>
      <c r="Q41" s="1"/>
      <c r="R41" s="1"/>
      <c r="S41" s="1"/>
      <c r="T41" s="1"/>
      <c r="U41" s="207" t="s">
        <v>533</v>
      </c>
      <c r="V41" s="52" t="s">
        <v>934</v>
      </c>
      <c r="W41" s="53">
        <v>439.05</v>
      </c>
      <c r="X41" s="53" t="s">
        <v>522</v>
      </c>
    </row>
    <row r="42" spans="1:24" x14ac:dyDescent="0.3">
      <c r="A42" s="1"/>
      <c r="B42" s="54" t="s">
        <v>779</v>
      </c>
      <c r="C42" s="55">
        <v>835.97972000000004</v>
      </c>
      <c r="D42" s="55">
        <v>2439.91</v>
      </c>
      <c r="E42" s="55">
        <v>3691.2</v>
      </c>
      <c r="F42" s="55">
        <v>0</v>
      </c>
      <c r="G42" s="55">
        <v>93.3</v>
      </c>
      <c r="H42" s="55">
        <v>0</v>
      </c>
      <c r="I42" s="55"/>
      <c r="J42" s="55"/>
      <c r="K42" s="55"/>
      <c r="L42" s="55">
        <v>47</v>
      </c>
      <c r="M42" s="55">
        <v>10.5</v>
      </c>
      <c r="N42" s="55">
        <v>0</v>
      </c>
      <c r="O42" s="55">
        <v>215.6</v>
      </c>
      <c r="P42" s="55">
        <v>7333.4897199999996</v>
      </c>
      <c r="Q42" s="1"/>
      <c r="R42" s="1"/>
      <c r="S42" s="1"/>
      <c r="T42" s="1"/>
      <c r="U42" s="207" t="s">
        <v>553</v>
      </c>
      <c r="V42" s="52" t="s">
        <v>935</v>
      </c>
      <c r="W42" s="53">
        <v>405.85</v>
      </c>
      <c r="X42" s="53" t="s">
        <v>522</v>
      </c>
    </row>
    <row r="43" spans="1:24" x14ac:dyDescent="0.3">
      <c r="A43" s="1"/>
      <c r="B43" s="54" t="s">
        <v>780</v>
      </c>
      <c r="C43" s="55">
        <v>836.00099999999998</v>
      </c>
      <c r="D43" s="55">
        <v>2653.77</v>
      </c>
      <c r="E43" s="55">
        <v>3689.7</v>
      </c>
      <c r="F43" s="55">
        <v>0</v>
      </c>
      <c r="G43" s="55">
        <v>92.5</v>
      </c>
      <c r="H43" s="55">
        <v>0</v>
      </c>
      <c r="I43" s="55"/>
      <c r="J43" s="55"/>
      <c r="K43" s="55"/>
      <c r="L43" s="55">
        <v>47.7</v>
      </c>
      <c r="M43" s="55">
        <v>10.6</v>
      </c>
      <c r="N43" s="55">
        <v>0</v>
      </c>
      <c r="O43" s="55">
        <v>230.6</v>
      </c>
      <c r="P43" s="55">
        <v>7560.8710000000001</v>
      </c>
      <c r="Q43" s="1"/>
      <c r="R43" s="1"/>
      <c r="S43" s="1"/>
      <c r="T43" s="1"/>
      <c r="U43" s="207" t="s">
        <v>527</v>
      </c>
      <c r="V43" s="52" t="s">
        <v>936</v>
      </c>
      <c r="W43" s="53" t="s">
        <v>522</v>
      </c>
      <c r="X43" s="53">
        <v>1832.75</v>
      </c>
    </row>
    <row r="44" spans="1:24" x14ac:dyDescent="0.3">
      <c r="A44" s="1"/>
      <c r="B44" s="54" t="s">
        <v>781</v>
      </c>
      <c r="C44" s="55">
        <v>847.27800000000002</v>
      </c>
      <c r="D44" s="55">
        <v>2591.3200000000002</v>
      </c>
      <c r="E44" s="55">
        <v>3694.5</v>
      </c>
      <c r="F44" s="55">
        <v>79.599999999999994</v>
      </c>
      <c r="G44" s="55">
        <v>95</v>
      </c>
      <c r="H44" s="55">
        <v>0</v>
      </c>
      <c r="I44" s="55"/>
      <c r="J44" s="55"/>
      <c r="K44" s="55"/>
      <c r="L44" s="55">
        <v>48.6</v>
      </c>
      <c r="M44" s="55">
        <v>10.7</v>
      </c>
      <c r="N44" s="55">
        <v>0</v>
      </c>
      <c r="O44" s="55">
        <v>216.6</v>
      </c>
      <c r="P44" s="55">
        <v>7583.598</v>
      </c>
      <c r="Q44" s="1"/>
      <c r="R44" s="1"/>
      <c r="S44" s="1"/>
      <c r="T44" s="1"/>
      <c r="U44" s="207" t="s">
        <v>535</v>
      </c>
      <c r="V44" s="52" t="s">
        <v>937</v>
      </c>
      <c r="W44" s="53">
        <v>1555.5</v>
      </c>
      <c r="X44" s="53" t="s">
        <v>522</v>
      </c>
    </row>
    <row r="45" spans="1:24" x14ac:dyDescent="0.3">
      <c r="A45" s="1"/>
      <c r="B45" s="54" t="s">
        <v>782</v>
      </c>
      <c r="C45" s="55">
        <v>850.74699999999996</v>
      </c>
      <c r="D45" s="55">
        <v>2621.06</v>
      </c>
      <c r="E45" s="55">
        <v>3701.6</v>
      </c>
      <c r="F45" s="55">
        <v>84.5</v>
      </c>
      <c r="G45" s="55">
        <v>94.4</v>
      </c>
      <c r="H45" s="55">
        <v>0</v>
      </c>
      <c r="I45" s="55"/>
      <c r="J45" s="55"/>
      <c r="K45" s="55"/>
      <c r="L45" s="55">
        <v>46.9</v>
      </c>
      <c r="M45" s="55">
        <v>10.7</v>
      </c>
      <c r="N45" s="55">
        <v>0</v>
      </c>
      <c r="O45" s="55">
        <v>219.7</v>
      </c>
      <c r="P45" s="55">
        <v>7629.607</v>
      </c>
      <c r="Q45" s="1"/>
      <c r="R45" s="1"/>
      <c r="S45" s="1"/>
      <c r="T45" s="1"/>
      <c r="U45" s="207" t="s">
        <v>539</v>
      </c>
      <c r="V45" s="52" t="s">
        <v>938</v>
      </c>
      <c r="W45" s="53">
        <v>17.05</v>
      </c>
      <c r="X45" s="53" t="s">
        <v>522</v>
      </c>
    </row>
    <row r="46" spans="1:24" x14ac:dyDescent="0.3">
      <c r="A46" s="1"/>
      <c r="B46" s="56" t="s">
        <v>783</v>
      </c>
      <c r="C46" s="57">
        <v>849.84699999999998</v>
      </c>
      <c r="D46" s="57">
        <v>2659.03</v>
      </c>
      <c r="E46" s="57">
        <v>3699</v>
      </c>
      <c r="F46" s="57">
        <v>85.3</v>
      </c>
      <c r="G46" s="57">
        <v>80.8</v>
      </c>
      <c r="H46" s="57">
        <v>0</v>
      </c>
      <c r="I46" s="57"/>
      <c r="J46" s="57"/>
      <c r="K46" s="57"/>
      <c r="L46" s="57">
        <v>47.2</v>
      </c>
      <c r="M46" s="57">
        <v>10.7</v>
      </c>
      <c r="N46" s="57">
        <v>0</v>
      </c>
      <c r="O46" s="57">
        <v>187.5</v>
      </c>
      <c r="P46" s="57">
        <v>7619.3770000000004</v>
      </c>
      <c r="Q46" s="1"/>
      <c r="R46" s="1"/>
      <c r="S46" s="1"/>
      <c r="T46" s="1"/>
      <c r="U46" s="207" t="s">
        <v>76</v>
      </c>
      <c r="V46" s="52" t="s">
        <v>939</v>
      </c>
      <c r="W46" s="53" t="s">
        <v>522</v>
      </c>
      <c r="X46" s="53">
        <v>7557.6</v>
      </c>
    </row>
    <row r="47" spans="1:24" x14ac:dyDescent="0.3">
      <c r="A47" s="1"/>
      <c r="B47" s="50" t="s">
        <v>784</v>
      </c>
      <c r="C47" s="51">
        <v>843.09500000000003</v>
      </c>
      <c r="D47" s="51">
        <v>2700.55</v>
      </c>
      <c r="E47" s="51">
        <v>3697.9</v>
      </c>
      <c r="F47" s="51">
        <v>85.9</v>
      </c>
      <c r="G47" s="51">
        <v>82.1</v>
      </c>
      <c r="H47" s="51">
        <v>0</v>
      </c>
      <c r="I47" s="51"/>
      <c r="J47" s="51"/>
      <c r="K47" s="51"/>
      <c r="L47" s="51">
        <v>47.4</v>
      </c>
      <c r="M47" s="51">
        <v>10.7</v>
      </c>
      <c r="N47" s="51">
        <v>0</v>
      </c>
      <c r="O47" s="51">
        <v>146.5</v>
      </c>
      <c r="P47" s="51">
        <v>7614.1450000000004</v>
      </c>
      <c r="Q47" s="1"/>
      <c r="R47" s="1"/>
      <c r="S47" s="1"/>
      <c r="T47" s="1"/>
      <c r="U47" s="207"/>
      <c r="V47" s="52" t="s">
        <v>940</v>
      </c>
      <c r="W47" s="53">
        <v>74.05</v>
      </c>
      <c r="X47" s="53" t="s">
        <v>522</v>
      </c>
    </row>
    <row r="48" spans="1:24" x14ac:dyDescent="0.3">
      <c r="A48" s="1"/>
      <c r="B48" s="54" t="s">
        <v>785</v>
      </c>
      <c r="C48" s="55">
        <v>837.90700000000004</v>
      </c>
      <c r="D48" s="55">
        <v>2666.6</v>
      </c>
      <c r="E48" s="55">
        <v>3693.8</v>
      </c>
      <c r="F48" s="55">
        <v>85.5</v>
      </c>
      <c r="G48" s="55">
        <v>81.599999999999994</v>
      </c>
      <c r="H48" s="55">
        <v>0</v>
      </c>
      <c r="I48" s="55"/>
      <c r="J48" s="55"/>
      <c r="K48" s="55"/>
      <c r="L48" s="55">
        <v>49.1</v>
      </c>
      <c r="M48" s="55">
        <v>10.7</v>
      </c>
      <c r="N48" s="55">
        <v>0</v>
      </c>
      <c r="O48" s="55">
        <v>117.8</v>
      </c>
      <c r="P48" s="55">
        <v>7543.0069999999996</v>
      </c>
      <c r="Q48" s="1"/>
      <c r="R48" s="1"/>
      <c r="S48" s="1"/>
      <c r="T48" s="1"/>
      <c r="U48" s="207" t="s">
        <v>298</v>
      </c>
      <c r="V48" s="52" t="s">
        <v>941</v>
      </c>
      <c r="W48" s="53" t="s">
        <v>522</v>
      </c>
      <c r="X48" s="53">
        <v>639.9</v>
      </c>
    </row>
    <row r="49" spans="1:24" x14ac:dyDescent="0.3">
      <c r="A49" s="1"/>
      <c r="B49" s="54" t="s">
        <v>786</v>
      </c>
      <c r="C49" s="55">
        <v>841.56</v>
      </c>
      <c r="D49" s="55">
        <v>2590.48</v>
      </c>
      <c r="E49" s="55">
        <v>3690.7</v>
      </c>
      <c r="F49" s="55">
        <v>86.5</v>
      </c>
      <c r="G49" s="55">
        <v>80.5</v>
      </c>
      <c r="H49" s="55">
        <v>0</v>
      </c>
      <c r="I49" s="55"/>
      <c r="J49" s="55"/>
      <c r="K49" s="55"/>
      <c r="L49" s="55">
        <v>47.1</v>
      </c>
      <c r="M49" s="55">
        <v>10.7</v>
      </c>
      <c r="N49" s="55">
        <v>0</v>
      </c>
      <c r="O49" s="55">
        <v>106.4</v>
      </c>
      <c r="P49" s="55">
        <v>7453.94</v>
      </c>
      <c r="Q49" s="1"/>
      <c r="R49" s="1"/>
      <c r="S49" s="1"/>
      <c r="T49" s="1"/>
      <c r="U49" s="207" t="s">
        <v>547</v>
      </c>
      <c r="V49" s="52" t="s">
        <v>942</v>
      </c>
      <c r="W49" s="53">
        <v>37.049999999999997</v>
      </c>
      <c r="X49" s="53" t="s">
        <v>522</v>
      </c>
    </row>
    <row r="50" spans="1:24" x14ac:dyDescent="0.3">
      <c r="A50" s="1"/>
      <c r="B50" s="54" t="s">
        <v>787</v>
      </c>
      <c r="C50" s="55">
        <v>836.24</v>
      </c>
      <c r="D50" s="55">
        <v>2531.92</v>
      </c>
      <c r="E50" s="55">
        <v>3693.1</v>
      </c>
      <c r="F50" s="55">
        <v>86.4</v>
      </c>
      <c r="G50" s="55">
        <v>80.3</v>
      </c>
      <c r="H50" s="55">
        <v>0</v>
      </c>
      <c r="I50" s="55"/>
      <c r="J50" s="55"/>
      <c r="K50" s="55"/>
      <c r="L50" s="55">
        <v>46.6</v>
      </c>
      <c r="M50" s="55">
        <v>10.7</v>
      </c>
      <c r="N50" s="55">
        <v>0</v>
      </c>
      <c r="O50" s="55">
        <v>121.7</v>
      </c>
      <c r="P50" s="55">
        <v>7406.96</v>
      </c>
      <c r="Q50" s="1"/>
      <c r="R50" s="1"/>
      <c r="S50" s="1"/>
      <c r="T50" s="1"/>
      <c r="U50" s="207" t="s">
        <v>86</v>
      </c>
      <c r="V50" s="52" t="s">
        <v>943</v>
      </c>
      <c r="W50" s="53" t="s">
        <v>522</v>
      </c>
      <c r="X50" s="53">
        <v>1849.6</v>
      </c>
    </row>
    <row r="51" spans="1:24" x14ac:dyDescent="0.3">
      <c r="A51" s="1"/>
      <c r="B51" s="54" t="s">
        <v>788</v>
      </c>
      <c r="C51" s="55">
        <v>840.25900000000001</v>
      </c>
      <c r="D51" s="55">
        <v>2471.91</v>
      </c>
      <c r="E51" s="55">
        <v>3697.7</v>
      </c>
      <c r="F51" s="55">
        <v>72</v>
      </c>
      <c r="G51" s="55">
        <v>79.599999999999994</v>
      </c>
      <c r="H51" s="55">
        <v>0</v>
      </c>
      <c r="I51" s="55"/>
      <c r="J51" s="55"/>
      <c r="K51" s="55"/>
      <c r="L51" s="55">
        <v>48.8</v>
      </c>
      <c r="M51" s="55">
        <v>10.7</v>
      </c>
      <c r="N51" s="55">
        <v>0</v>
      </c>
      <c r="O51" s="55">
        <v>96.1</v>
      </c>
      <c r="P51" s="55">
        <v>7317.0690000000004</v>
      </c>
      <c r="Q51" s="1"/>
      <c r="R51" s="1"/>
      <c r="S51" s="1"/>
      <c r="T51" s="1"/>
      <c r="U51" s="207" t="s">
        <v>92</v>
      </c>
      <c r="V51" s="52" t="s">
        <v>944</v>
      </c>
      <c r="W51" s="53" t="s">
        <v>522</v>
      </c>
      <c r="X51" s="53">
        <v>1681.2</v>
      </c>
    </row>
    <row r="52" spans="1:24" x14ac:dyDescent="0.3">
      <c r="A52" s="1"/>
      <c r="B52" s="54" t="s">
        <v>789</v>
      </c>
      <c r="C52" s="55">
        <v>841.12699999999995</v>
      </c>
      <c r="D52" s="55">
        <v>2283.91</v>
      </c>
      <c r="E52" s="55">
        <v>3698.9</v>
      </c>
      <c r="F52" s="55">
        <v>25.1</v>
      </c>
      <c r="G52" s="55">
        <v>81.400000000000006</v>
      </c>
      <c r="H52" s="55">
        <v>0</v>
      </c>
      <c r="I52" s="55"/>
      <c r="J52" s="55"/>
      <c r="K52" s="55"/>
      <c r="L52" s="55">
        <v>49.1</v>
      </c>
      <c r="M52" s="55">
        <v>10.7</v>
      </c>
      <c r="N52" s="55">
        <v>0</v>
      </c>
      <c r="O52" s="55">
        <v>74.599999999999994</v>
      </c>
      <c r="P52" s="55">
        <v>7064.8370000000004</v>
      </c>
      <c r="Q52" s="1"/>
      <c r="R52" s="1"/>
      <c r="S52" s="1"/>
      <c r="T52" s="1"/>
      <c r="U52" s="207"/>
      <c r="V52" s="52" t="s">
        <v>945</v>
      </c>
      <c r="W52" s="53">
        <v>14.4</v>
      </c>
      <c r="X52" s="53" t="s">
        <v>522</v>
      </c>
    </row>
    <row r="53" spans="1:24" x14ac:dyDescent="0.3">
      <c r="A53" s="1"/>
      <c r="B53" s="54" t="s">
        <v>790</v>
      </c>
      <c r="C53" s="55">
        <v>847.84500000000003</v>
      </c>
      <c r="D53" s="55">
        <v>2196.1</v>
      </c>
      <c r="E53" s="55">
        <v>3639.8</v>
      </c>
      <c r="F53" s="55">
        <v>25</v>
      </c>
      <c r="G53" s="55">
        <v>82.3</v>
      </c>
      <c r="H53" s="55">
        <v>0</v>
      </c>
      <c r="I53" s="55"/>
      <c r="J53" s="55"/>
      <c r="K53" s="55"/>
      <c r="L53" s="55">
        <v>49.4</v>
      </c>
      <c r="M53" s="55">
        <v>10.7</v>
      </c>
      <c r="N53" s="55">
        <v>0</v>
      </c>
      <c r="O53" s="55">
        <v>57.8</v>
      </c>
      <c r="P53" s="55">
        <v>6908.9449999999997</v>
      </c>
      <c r="Q53" s="1"/>
      <c r="R53" s="1"/>
      <c r="S53" s="1"/>
      <c r="T53" s="1"/>
      <c r="U53" s="207"/>
      <c r="V53" s="52" t="s">
        <v>946</v>
      </c>
      <c r="W53" s="53">
        <v>707.4</v>
      </c>
      <c r="X53" s="53" t="s">
        <v>522</v>
      </c>
    </row>
    <row r="54" spans="1:24" x14ac:dyDescent="0.3">
      <c r="A54" s="1"/>
      <c r="B54" s="56" t="s">
        <v>49</v>
      </c>
      <c r="C54" s="57">
        <v>842.18399999999997</v>
      </c>
      <c r="D54" s="57">
        <v>1986.08</v>
      </c>
      <c r="E54" s="57">
        <v>3676.2</v>
      </c>
      <c r="F54" s="57">
        <v>25.5</v>
      </c>
      <c r="G54" s="57">
        <v>81.900000000000006</v>
      </c>
      <c r="H54" s="57">
        <v>0</v>
      </c>
      <c r="I54" s="57"/>
      <c r="J54" s="57"/>
      <c r="K54" s="57"/>
      <c r="L54" s="57">
        <v>47.9</v>
      </c>
      <c r="M54" s="57">
        <v>10.7</v>
      </c>
      <c r="N54" s="57">
        <v>0</v>
      </c>
      <c r="O54" s="57">
        <v>55.2</v>
      </c>
      <c r="P54" s="57">
        <v>6725.6639999999998</v>
      </c>
      <c r="Q54" s="1"/>
      <c r="R54" s="1"/>
      <c r="S54" s="1"/>
      <c r="T54" s="1"/>
      <c r="U54" s="207"/>
      <c r="V54" s="52" t="s">
        <v>947</v>
      </c>
      <c r="W54" s="53" t="s">
        <v>522</v>
      </c>
      <c r="X54" s="53">
        <v>2497.75</v>
      </c>
    </row>
    <row r="55" spans="1:24" x14ac:dyDescent="0.3">
      <c r="A55" s="1"/>
      <c r="B55" s="58" t="s">
        <v>948</v>
      </c>
      <c r="C55" s="59">
        <v>19958.873909999998</v>
      </c>
      <c r="D55" s="59">
        <v>51024.595000000001</v>
      </c>
      <c r="E55" s="59">
        <v>87353.35</v>
      </c>
      <c r="F55" s="59">
        <v>645.79999999999995</v>
      </c>
      <c r="G55" s="59">
        <v>1518.4</v>
      </c>
      <c r="H55" s="59">
        <v>95.65</v>
      </c>
      <c r="I55" s="59">
        <f t="shared" ref="I55:K55" si="0">SUM(I7:I54)/2</f>
        <v>0</v>
      </c>
      <c r="J55" s="59">
        <f t="shared" si="0"/>
        <v>0</v>
      </c>
      <c r="K55" s="59">
        <f t="shared" si="0"/>
        <v>0</v>
      </c>
      <c r="L55" s="59">
        <v>1145.9000000000001</v>
      </c>
      <c r="M55" s="59">
        <v>244.2</v>
      </c>
      <c r="N55" s="59">
        <v>5805.2</v>
      </c>
      <c r="O55" s="59">
        <v>2307.35</v>
      </c>
      <c r="P55" s="59">
        <v>170099.31891</v>
      </c>
      <c r="Q55" s="1"/>
      <c r="R55" s="1"/>
      <c r="S55" s="1"/>
      <c r="T55" s="1"/>
      <c r="U55" s="207"/>
      <c r="V55" s="52" t="s">
        <v>949</v>
      </c>
      <c r="W55" s="53" t="s">
        <v>522</v>
      </c>
      <c r="X55" s="53">
        <v>2118.35</v>
      </c>
    </row>
    <row r="56" spans="1:24" x14ac:dyDescent="0.3">
      <c r="A56" s="1"/>
      <c r="B56" s="58" t="s">
        <v>950</v>
      </c>
      <c r="C56" s="59">
        <v>11.733658922267816</v>
      </c>
      <c r="D56" s="59">
        <v>29.996942566828999</v>
      </c>
      <c r="E56" s="59">
        <v>51.354320851936443</v>
      </c>
      <c r="F56" s="59">
        <v>0.37966054428571494</v>
      </c>
      <c r="G56" s="59">
        <v>0.89265495578109255</v>
      </c>
      <c r="H56" s="59">
        <v>5.6231853609366111E-2</v>
      </c>
      <c r="I56" s="59">
        <f t="shared" ref="I56:K56" si="1">I55*100/$P$55</f>
        <v>0</v>
      </c>
      <c r="J56" s="59">
        <f>J55*100/$P$55</f>
        <v>0</v>
      </c>
      <c r="K56" s="59">
        <f t="shared" ref="K56" si="2">K55*100/$P$55</f>
        <v>0</v>
      </c>
      <c r="L56" s="59">
        <v>0.67366524883400547</v>
      </c>
      <c r="M56" s="59">
        <v>0.14356318506437224</v>
      </c>
      <c r="N56" s="59">
        <v>3.4128296557563216</v>
      </c>
      <c r="O56" s="59">
        <v>1.3564722156358693</v>
      </c>
      <c r="P56" s="60" t="s">
        <v>951</v>
      </c>
      <c r="Q56" s="1"/>
      <c r="R56" s="1"/>
      <c r="S56" s="1"/>
      <c r="T56" s="1"/>
      <c r="U56" s="207"/>
      <c r="V56" s="52" t="s">
        <v>952</v>
      </c>
      <c r="W56" s="53">
        <v>1534.05</v>
      </c>
      <c r="X56" s="53" t="s">
        <v>522</v>
      </c>
    </row>
    <row r="57" spans="1:24" x14ac:dyDescent="0.3">
      <c r="A57" s="1"/>
      <c r="B57" s="1"/>
      <c r="C57" s="1"/>
      <c r="D57" s="1"/>
      <c r="E57" s="1"/>
      <c r="F57" s="1"/>
      <c r="G57" s="1"/>
      <c r="H57" s="1"/>
      <c r="I57" s="1"/>
      <c r="J57" s="1"/>
      <c r="K57" s="1"/>
      <c r="L57" s="1"/>
      <c r="M57" s="1"/>
      <c r="N57" s="1"/>
      <c r="O57" s="1"/>
      <c r="P57" s="1"/>
      <c r="Q57" s="1"/>
      <c r="R57" s="1"/>
      <c r="S57" s="1"/>
      <c r="T57" s="1"/>
      <c r="U57" s="207" t="s">
        <v>545</v>
      </c>
      <c r="V57" s="52" t="s">
        <v>953</v>
      </c>
      <c r="W57" s="53">
        <v>151.6</v>
      </c>
      <c r="X57" s="53" t="s">
        <v>522</v>
      </c>
    </row>
    <row r="58" spans="1:24" x14ac:dyDescent="0.3">
      <c r="A58" s="1"/>
      <c r="B58" s="1"/>
      <c r="C58" s="1"/>
      <c r="D58" s="1"/>
      <c r="E58" s="1"/>
      <c r="F58" s="1"/>
      <c r="G58" s="1"/>
      <c r="H58" s="1"/>
      <c r="I58" s="1"/>
      <c r="J58" s="1"/>
      <c r="K58" s="1"/>
      <c r="L58" s="1"/>
      <c r="M58" s="1"/>
      <c r="N58" s="1"/>
      <c r="O58" s="1"/>
      <c r="P58" s="1"/>
      <c r="Q58" s="1"/>
      <c r="R58" s="1"/>
      <c r="S58" s="1"/>
      <c r="T58" s="1"/>
      <c r="U58" s="207" t="s">
        <v>529</v>
      </c>
      <c r="V58" s="52" t="s">
        <v>954</v>
      </c>
      <c r="W58" s="53" t="s">
        <v>522</v>
      </c>
      <c r="X58" s="53">
        <v>1678</v>
      </c>
    </row>
    <row r="59" spans="1:24" x14ac:dyDescent="0.3">
      <c r="A59" s="1"/>
      <c r="B59" s="1"/>
      <c r="C59" s="1"/>
      <c r="D59" s="1"/>
      <c r="E59" s="1"/>
      <c r="F59" s="1"/>
      <c r="G59" s="1"/>
      <c r="H59" s="1"/>
      <c r="I59" s="1"/>
      <c r="J59" s="1"/>
      <c r="K59" s="1"/>
      <c r="L59" s="1"/>
      <c r="M59" s="1"/>
      <c r="N59" s="1"/>
      <c r="O59" s="1"/>
      <c r="P59" s="1"/>
      <c r="Q59" s="1"/>
      <c r="R59" s="1"/>
      <c r="S59" s="1"/>
      <c r="T59" s="1"/>
      <c r="U59" s="207"/>
      <c r="V59" s="52" t="s">
        <v>955</v>
      </c>
      <c r="W59" s="53">
        <v>4.8</v>
      </c>
      <c r="X59" s="53" t="s">
        <v>522</v>
      </c>
    </row>
    <row r="60" spans="1:24" x14ac:dyDescent="0.3">
      <c r="A60" s="1"/>
      <c r="B60" s="1"/>
      <c r="C60" s="1"/>
      <c r="D60" s="1"/>
      <c r="E60" s="1"/>
      <c r="F60" s="1"/>
      <c r="G60" s="1"/>
      <c r="H60" s="1"/>
      <c r="I60" s="1"/>
      <c r="J60" s="1"/>
      <c r="K60" s="1"/>
      <c r="L60" s="1"/>
      <c r="M60" s="1"/>
      <c r="N60" s="1"/>
      <c r="O60" s="1"/>
      <c r="P60" s="1"/>
      <c r="Q60" s="1"/>
      <c r="R60" s="1"/>
      <c r="S60" s="1"/>
      <c r="T60" s="1"/>
      <c r="U60" s="207" t="s">
        <v>956</v>
      </c>
      <c r="V60" s="52" t="s">
        <v>957</v>
      </c>
      <c r="W60" s="53">
        <v>470.56590999999997</v>
      </c>
      <c r="X60" s="53" t="s">
        <v>522</v>
      </c>
    </row>
    <row r="61" spans="1:24" x14ac:dyDescent="0.3">
      <c r="A61" s="1"/>
      <c r="B61" s="1"/>
      <c r="C61" s="1"/>
      <c r="D61" s="1"/>
      <c r="E61" s="1"/>
      <c r="F61" s="1"/>
      <c r="G61" s="1"/>
      <c r="H61" s="1"/>
      <c r="I61" s="1"/>
      <c r="J61" s="1"/>
      <c r="K61" s="1"/>
      <c r="L61" s="1"/>
      <c r="M61" s="1"/>
      <c r="N61" s="1"/>
      <c r="O61" s="1"/>
      <c r="P61" s="1"/>
      <c r="Q61" s="1"/>
      <c r="R61" s="1"/>
      <c r="S61" s="1"/>
      <c r="T61" s="1"/>
      <c r="U61" s="207"/>
      <c r="V61" s="52" t="s">
        <v>958</v>
      </c>
      <c r="W61" s="53">
        <v>167.56299999999999</v>
      </c>
      <c r="X61" s="53" t="s">
        <v>522</v>
      </c>
    </row>
    <row r="62" spans="1:24" x14ac:dyDescent="0.3">
      <c r="A62" s="1"/>
      <c r="B62" s="1"/>
      <c r="C62" s="1"/>
      <c r="D62" s="1"/>
      <c r="E62" s="1"/>
      <c r="F62" s="1"/>
      <c r="G62" s="1"/>
      <c r="H62" s="1"/>
      <c r="I62" s="1"/>
      <c r="J62" s="1"/>
      <c r="K62" s="1"/>
      <c r="L62" s="1"/>
      <c r="M62" s="1"/>
      <c r="N62" s="1"/>
      <c r="O62" s="1"/>
      <c r="P62" s="1"/>
      <c r="Q62" s="1"/>
      <c r="R62" s="1"/>
      <c r="S62" s="1"/>
      <c r="T62" s="1"/>
      <c r="U62" s="207" t="s">
        <v>106</v>
      </c>
      <c r="V62" s="52" t="s">
        <v>959</v>
      </c>
      <c r="W62" s="53">
        <v>49.3</v>
      </c>
      <c r="X62" s="53" t="s">
        <v>522</v>
      </c>
    </row>
    <row r="63" spans="1:24" x14ac:dyDescent="0.3">
      <c r="A63" s="1"/>
      <c r="B63" s="1"/>
      <c r="C63" s="1"/>
      <c r="D63" s="1"/>
      <c r="E63" s="1"/>
      <c r="F63" s="1"/>
      <c r="G63" s="1"/>
      <c r="H63" s="1"/>
      <c r="I63" s="1"/>
      <c r="J63" s="1"/>
      <c r="K63" s="1"/>
      <c r="L63" s="1"/>
      <c r="M63" s="1"/>
      <c r="N63" s="1"/>
      <c r="O63" s="1"/>
      <c r="P63" s="1"/>
      <c r="Q63" s="1"/>
      <c r="R63" s="1"/>
      <c r="S63" s="1"/>
      <c r="T63" s="1"/>
      <c r="U63" s="207"/>
      <c r="V63" s="52" t="s">
        <v>960</v>
      </c>
      <c r="W63" s="53">
        <v>710.35</v>
      </c>
      <c r="X63" s="53" t="s">
        <v>522</v>
      </c>
    </row>
    <row r="64" spans="1:24" x14ac:dyDescent="0.3">
      <c r="A64" s="1"/>
      <c r="B64" s="1"/>
      <c r="C64" s="1"/>
      <c r="D64" s="1"/>
      <c r="E64" s="1"/>
      <c r="F64" s="1"/>
      <c r="G64" s="1"/>
      <c r="H64" s="1"/>
      <c r="I64" s="1"/>
      <c r="J64" s="1"/>
      <c r="K64" s="1"/>
      <c r="L64" s="1"/>
      <c r="M64" s="1"/>
      <c r="N64" s="1"/>
      <c r="O64" s="1"/>
      <c r="P64" s="1"/>
      <c r="Q64" s="1"/>
      <c r="R64" s="1"/>
      <c r="S64" s="1"/>
      <c r="T64" s="1"/>
      <c r="U64" s="207"/>
      <c r="V64" s="52" t="s">
        <v>107</v>
      </c>
      <c r="W64" s="53" t="s">
        <v>522</v>
      </c>
      <c r="X64" s="53">
        <v>1377.6</v>
      </c>
    </row>
    <row r="65" spans="1:24" x14ac:dyDescent="0.3">
      <c r="A65" s="1"/>
      <c r="B65" s="1"/>
      <c r="C65" s="1"/>
      <c r="D65" s="1"/>
      <c r="E65" s="1"/>
      <c r="F65" s="1"/>
      <c r="G65" s="1"/>
      <c r="H65" s="1"/>
      <c r="I65" s="1"/>
      <c r="J65" s="1"/>
      <c r="K65" s="1"/>
      <c r="L65" s="1"/>
      <c r="M65" s="1"/>
      <c r="N65" s="1"/>
      <c r="O65" s="1"/>
      <c r="P65" s="1"/>
      <c r="Q65" s="1"/>
      <c r="R65" s="1"/>
      <c r="S65" s="1"/>
      <c r="T65" s="1"/>
      <c r="U65" s="207"/>
      <c r="V65" s="52" t="s">
        <v>961</v>
      </c>
      <c r="W65" s="53" t="s">
        <v>522</v>
      </c>
      <c r="X65" s="53">
        <v>225.1</v>
      </c>
    </row>
    <row r="66" spans="1:24" x14ac:dyDescent="0.3">
      <c r="A66" s="1"/>
      <c r="B66" s="1"/>
      <c r="C66" s="1"/>
      <c r="D66" s="1"/>
      <c r="E66" s="1"/>
      <c r="F66" s="1"/>
      <c r="G66" s="1"/>
      <c r="H66" s="1"/>
      <c r="I66" s="1"/>
      <c r="J66" s="1"/>
      <c r="K66" s="1"/>
      <c r="L66" s="1"/>
      <c r="M66" s="1"/>
      <c r="N66" s="1"/>
      <c r="O66" s="1"/>
      <c r="P66" s="1"/>
      <c r="Q66" s="1"/>
      <c r="R66" s="1"/>
      <c r="S66" s="1"/>
      <c r="T66" s="1"/>
      <c r="U66" s="207"/>
      <c r="V66" s="52" t="s">
        <v>962</v>
      </c>
      <c r="W66" s="53" t="s">
        <v>522</v>
      </c>
      <c r="X66" s="53">
        <v>582.04999999999995</v>
      </c>
    </row>
    <row r="67" spans="1:24" x14ac:dyDescent="0.3">
      <c r="A67" s="1"/>
      <c r="B67" s="1"/>
      <c r="C67" s="1"/>
      <c r="D67" s="1"/>
      <c r="E67" s="1"/>
      <c r="F67" s="1"/>
      <c r="G67" s="1"/>
      <c r="H67" s="1"/>
      <c r="I67" s="1"/>
      <c r="J67" s="1"/>
      <c r="K67" s="1"/>
      <c r="L67" s="1"/>
      <c r="M67" s="1"/>
      <c r="N67" s="1"/>
      <c r="O67" s="1"/>
      <c r="P67" s="1"/>
      <c r="Q67" s="1"/>
      <c r="R67" s="1"/>
      <c r="S67" s="1"/>
      <c r="T67" s="1"/>
      <c r="U67" s="207"/>
      <c r="V67" s="52" t="s">
        <v>963</v>
      </c>
      <c r="W67" s="53">
        <v>147.1</v>
      </c>
      <c r="X67" s="53" t="s">
        <v>522</v>
      </c>
    </row>
    <row r="68" spans="1:24" x14ac:dyDescent="0.3">
      <c r="A68" s="1"/>
      <c r="B68" s="1"/>
      <c r="C68" s="1"/>
      <c r="D68" s="1"/>
      <c r="E68" s="1"/>
      <c r="F68" s="1"/>
      <c r="G68" s="1"/>
      <c r="H68" s="1"/>
      <c r="I68" s="1"/>
      <c r="J68" s="1"/>
      <c r="K68" s="1"/>
      <c r="L68" s="1"/>
      <c r="M68" s="1"/>
      <c r="N68" s="1"/>
      <c r="O68" s="1"/>
      <c r="P68" s="1"/>
      <c r="Q68" s="1"/>
      <c r="R68" s="1"/>
      <c r="S68" s="1"/>
      <c r="T68" s="1"/>
      <c r="U68" s="207"/>
      <c r="V68" s="52" t="s">
        <v>964</v>
      </c>
      <c r="W68" s="53">
        <v>70</v>
      </c>
      <c r="X68" s="53" t="s">
        <v>522</v>
      </c>
    </row>
    <row r="69" spans="1:24" x14ac:dyDescent="0.3">
      <c r="A69" s="1"/>
      <c r="B69" s="1"/>
      <c r="C69" s="1"/>
      <c r="D69" s="1"/>
      <c r="E69" s="1"/>
      <c r="F69" s="1"/>
      <c r="G69" s="1"/>
      <c r="H69" s="1"/>
      <c r="I69" s="1"/>
      <c r="J69" s="1"/>
      <c r="K69" s="1"/>
      <c r="L69" s="1"/>
      <c r="M69" s="1"/>
      <c r="N69" s="1"/>
      <c r="O69" s="1"/>
      <c r="P69" s="1"/>
      <c r="Q69" s="1"/>
      <c r="R69" s="1"/>
      <c r="S69" s="1"/>
      <c r="T69" s="1"/>
      <c r="U69" s="207"/>
      <c r="V69" s="52" t="s">
        <v>965</v>
      </c>
      <c r="W69" s="53">
        <v>1837.65</v>
      </c>
      <c r="X69" s="53" t="s">
        <v>522</v>
      </c>
    </row>
    <row r="70" spans="1:24" x14ac:dyDescent="0.3">
      <c r="A70" s="1"/>
      <c r="B70" s="1"/>
      <c r="C70" s="1"/>
      <c r="D70" s="1"/>
      <c r="E70" s="1"/>
      <c r="F70" s="1"/>
      <c r="G70" s="1"/>
      <c r="H70" s="1"/>
      <c r="I70" s="1"/>
      <c r="J70" s="1"/>
      <c r="K70" s="1"/>
      <c r="L70" s="1"/>
      <c r="M70" s="1"/>
      <c r="N70" s="1"/>
      <c r="O70" s="1"/>
      <c r="P70" s="1"/>
      <c r="Q70" s="1"/>
      <c r="R70" s="1"/>
      <c r="S70" s="1"/>
      <c r="T70" s="1"/>
      <c r="U70" s="61" t="s">
        <v>948</v>
      </c>
      <c r="V70" s="62"/>
      <c r="W70" s="63">
        <v>19958.873909999998</v>
      </c>
      <c r="X70" s="63">
        <v>51024.595000000001</v>
      </c>
    </row>
    <row r="71" spans="1:24" x14ac:dyDescent="0.3">
      <c r="I71" s="1"/>
      <c r="J71" s="1"/>
      <c r="K71" s="1"/>
    </row>
    <row r="72" spans="1:24" x14ac:dyDescent="0.3">
      <c r="I72" s="1"/>
      <c r="J72" s="1"/>
      <c r="K72" s="1"/>
    </row>
  </sheetData>
  <mergeCells count="36">
    <mergeCell ref="U62:U69"/>
    <mergeCell ref="U50"/>
    <mergeCell ref="U51:U56"/>
    <mergeCell ref="U57"/>
    <mergeCell ref="U58:U59"/>
    <mergeCell ref="U60:U61"/>
    <mergeCell ref="U44"/>
    <mergeCell ref="U45"/>
    <mergeCell ref="U46:U47"/>
    <mergeCell ref="U48"/>
    <mergeCell ref="U49"/>
    <mergeCell ref="U36:U39"/>
    <mergeCell ref="U40"/>
    <mergeCell ref="U41"/>
    <mergeCell ref="U42"/>
    <mergeCell ref="U43"/>
    <mergeCell ref="U30"/>
    <mergeCell ref="U31"/>
    <mergeCell ref="U32"/>
    <mergeCell ref="U33"/>
    <mergeCell ref="U34:U35"/>
    <mergeCell ref="U23:U24"/>
    <mergeCell ref="U25"/>
    <mergeCell ref="U26"/>
    <mergeCell ref="U27"/>
    <mergeCell ref="U28:U29"/>
    <mergeCell ref="U11:U12"/>
    <mergeCell ref="U13:U15"/>
    <mergeCell ref="U16:U19"/>
    <mergeCell ref="U20"/>
    <mergeCell ref="U21:U22"/>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R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0" width="20" customWidth="1"/>
  </cols>
  <sheetData>
    <row r="1" spans="1:7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row>
    <row r="2" spans="1:7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row>
    <row r="3" spans="1:7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row>
    <row r="4" spans="1:7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row>
    <row r="5" spans="1:70" ht="21" x14ac:dyDescent="0.4">
      <c r="A5" s="1"/>
      <c r="B5" s="209" t="s">
        <v>966</v>
      </c>
      <c r="C5" s="209"/>
      <c r="D5" s="209"/>
      <c r="E5" s="209"/>
      <c r="F5" s="209"/>
      <c r="G5" s="209"/>
      <c r="H5" s="209"/>
      <c r="I5" s="209"/>
      <c r="J5" s="209"/>
      <c r="K5" s="209"/>
      <c r="L5" s="209"/>
      <c r="M5" s="209"/>
      <c r="N5" s="209"/>
      <c r="O5" s="209"/>
      <c r="P5" s="209"/>
      <c r="Q5" s="209"/>
      <c r="R5" s="209"/>
      <c r="S5" s="209"/>
      <c r="T5" s="209"/>
      <c r="U5" s="209"/>
      <c r="V5" s="209"/>
      <c r="W5" s="209"/>
      <c r="X5" s="209"/>
      <c r="Y5" s="209"/>
      <c r="Z5" s="209"/>
      <c r="AA5" s="209"/>
      <c r="AB5" s="209"/>
      <c r="AC5" s="209"/>
      <c r="AD5" s="209"/>
      <c r="AE5" s="209"/>
      <c r="AF5" s="209"/>
      <c r="AG5" s="209"/>
      <c r="AH5" s="209"/>
      <c r="AI5" s="209"/>
      <c r="AJ5" s="209"/>
      <c r="AK5" s="209"/>
      <c r="AL5" s="209"/>
      <c r="AM5" s="209"/>
      <c r="AN5" s="209"/>
      <c r="AO5" s="209"/>
      <c r="AP5" s="209"/>
      <c r="AQ5" s="209"/>
      <c r="AR5" s="209"/>
      <c r="AS5" s="209"/>
      <c r="AT5" s="209"/>
      <c r="AU5" s="209"/>
      <c r="AV5" s="209"/>
      <c r="AW5" s="209"/>
      <c r="AX5" s="209"/>
      <c r="AY5" s="209"/>
      <c r="AZ5" s="209"/>
      <c r="BA5" s="209"/>
      <c r="BB5" s="209"/>
      <c r="BC5" s="209"/>
      <c r="BD5" s="209"/>
      <c r="BE5" s="209"/>
      <c r="BF5" s="209"/>
      <c r="BG5" s="209"/>
      <c r="BH5" s="209"/>
      <c r="BI5" s="209"/>
      <c r="BJ5" s="209"/>
      <c r="BK5" s="209"/>
      <c r="BL5" s="209"/>
      <c r="BM5" s="209"/>
      <c r="BN5" s="209"/>
      <c r="BO5" s="209"/>
      <c r="BP5" s="209"/>
      <c r="BQ5" s="209"/>
      <c r="BR5" s="209"/>
    </row>
    <row r="6" spans="1:70" ht="43.95" customHeight="1" x14ac:dyDescent="0.3">
      <c r="A6" s="1"/>
      <c r="B6" s="208" t="s">
        <v>516</v>
      </c>
      <c r="C6" s="208" t="s">
        <v>572</v>
      </c>
      <c r="D6" s="208" t="s">
        <v>573</v>
      </c>
      <c r="E6" s="208" t="s">
        <v>574</v>
      </c>
      <c r="F6" s="208" t="s">
        <v>575</v>
      </c>
      <c r="G6" s="208" t="s">
        <v>560</v>
      </c>
      <c r="H6" s="208" t="s">
        <v>561</v>
      </c>
      <c r="I6" s="208" t="s">
        <v>562</v>
      </c>
      <c r="J6" s="208" t="s">
        <v>571</v>
      </c>
      <c r="K6" s="208" t="s">
        <v>540</v>
      </c>
      <c r="L6" s="208" t="s">
        <v>563</v>
      </c>
      <c r="M6" s="208"/>
      <c r="N6" s="208"/>
      <c r="O6" s="208"/>
      <c r="P6" s="208"/>
      <c r="Q6" s="208" t="s">
        <v>208</v>
      </c>
      <c r="R6" s="208" t="s">
        <v>548</v>
      </c>
      <c r="S6" s="208" t="s">
        <v>564</v>
      </c>
      <c r="T6" s="208" t="s">
        <v>549</v>
      </c>
      <c r="U6" s="208" t="s">
        <v>550</v>
      </c>
      <c r="V6" s="208" t="s">
        <v>551</v>
      </c>
      <c r="W6" s="208" t="s">
        <v>565</v>
      </c>
      <c r="X6" s="208"/>
      <c r="Y6" s="208" t="s">
        <v>541</v>
      </c>
      <c r="Z6" s="208" t="s">
        <v>64</v>
      </c>
      <c r="AA6" s="208"/>
      <c r="AB6" s="208"/>
      <c r="AC6" s="208"/>
      <c r="AD6" s="208"/>
      <c r="AE6" s="208" t="s">
        <v>566</v>
      </c>
      <c r="AF6" s="208"/>
      <c r="AG6" s="208" t="s">
        <v>567</v>
      </c>
      <c r="AH6" s="208"/>
      <c r="AI6" s="208"/>
      <c r="AJ6" s="208"/>
      <c r="AK6" s="208" t="s">
        <v>542</v>
      </c>
      <c r="AL6" s="208" t="s">
        <v>256</v>
      </c>
      <c r="AM6" s="208" t="s">
        <v>543</v>
      </c>
      <c r="AN6" s="208" t="s">
        <v>552</v>
      </c>
      <c r="AO6" s="208" t="s">
        <v>553</v>
      </c>
      <c r="AP6" s="208" t="s">
        <v>967</v>
      </c>
      <c r="AQ6" s="208" t="s">
        <v>281</v>
      </c>
      <c r="AR6" s="208" t="s">
        <v>544</v>
      </c>
      <c r="AS6" s="208" t="s">
        <v>547</v>
      </c>
      <c r="AT6" s="208" t="s">
        <v>568</v>
      </c>
      <c r="AU6" s="208" t="s">
        <v>554</v>
      </c>
      <c r="AV6" s="208" t="s">
        <v>86</v>
      </c>
      <c r="AW6" s="208"/>
      <c r="AX6" s="208" t="s">
        <v>92</v>
      </c>
      <c r="AY6" s="208"/>
      <c r="AZ6" s="208"/>
      <c r="BA6" s="208"/>
      <c r="BB6" s="208"/>
      <c r="BC6" s="208" t="s">
        <v>555</v>
      </c>
      <c r="BD6" s="208" t="s">
        <v>556</v>
      </c>
      <c r="BE6" s="208" t="s">
        <v>557</v>
      </c>
      <c r="BF6" s="208" t="s">
        <v>545</v>
      </c>
      <c r="BG6" s="208" t="s">
        <v>558</v>
      </c>
      <c r="BH6" s="208"/>
      <c r="BI6" s="208"/>
      <c r="BJ6" s="208"/>
      <c r="BK6" s="208" t="s">
        <v>569</v>
      </c>
      <c r="BL6" s="208" t="s">
        <v>529</v>
      </c>
      <c r="BM6" s="208" t="s">
        <v>576</v>
      </c>
      <c r="BN6" s="208" t="s">
        <v>570</v>
      </c>
      <c r="BO6" s="208"/>
      <c r="BP6" s="208" t="s">
        <v>559</v>
      </c>
      <c r="BQ6" s="208" t="s">
        <v>546</v>
      </c>
      <c r="BR6" s="64" t="s">
        <v>968</v>
      </c>
    </row>
    <row r="7" spans="1:70" x14ac:dyDescent="0.3">
      <c r="A7" s="1"/>
      <c r="B7" s="208"/>
      <c r="C7" s="64" t="s">
        <v>969</v>
      </c>
      <c r="D7" s="64" t="s">
        <v>970</v>
      </c>
      <c r="E7" s="64" t="s">
        <v>971</v>
      </c>
      <c r="F7" s="64" t="s">
        <v>972</v>
      </c>
      <c r="G7" s="64" t="s">
        <v>973</v>
      </c>
      <c r="H7" s="64" t="s">
        <v>900</v>
      </c>
      <c r="I7" s="64" t="s">
        <v>974</v>
      </c>
      <c r="J7" s="64" t="s">
        <v>975</v>
      </c>
      <c r="K7" s="64" t="s">
        <v>522</v>
      </c>
      <c r="L7" s="64" t="s">
        <v>908</v>
      </c>
      <c r="M7" s="64" t="s">
        <v>976</v>
      </c>
      <c r="N7" s="64" t="s">
        <v>909</v>
      </c>
      <c r="O7" s="64" t="s">
        <v>910</v>
      </c>
      <c r="P7" s="64" t="s">
        <v>977</v>
      </c>
      <c r="Q7" s="64" t="s">
        <v>978</v>
      </c>
      <c r="R7" s="64" t="s">
        <v>917</v>
      </c>
      <c r="S7" s="64" t="s">
        <v>918</v>
      </c>
      <c r="T7" s="64" t="s">
        <v>919</v>
      </c>
      <c r="U7" s="64" t="s">
        <v>924</v>
      </c>
      <c r="V7" s="64" t="s">
        <v>925</v>
      </c>
      <c r="W7" s="64" t="s">
        <v>522</v>
      </c>
      <c r="X7" s="64" t="s">
        <v>522</v>
      </c>
      <c r="Y7" s="64" t="s">
        <v>522</v>
      </c>
      <c r="Z7" s="64" t="s">
        <v>522</v>
      </c>
      <c r="AA7" s="64" t="s">
        <v>522</v>
      </c>
      <c r="AB7" s="64" t="s">
        <v>522</v>
      </c>
      <c r="AC7" s="64" t="s">
        <v>522</v>
      </c>
      <c r="AD7" s="64" t="s">
        <v>522</v>
      </c>
      <c r="AE7" s="64" t="s">
        <v>927</v>
      </c>
      <c r="AF7" s="64" t="s">
        <v>928</v>
      </c>
      <c r="AG7" s="64" t="s">
        <v>979</v>
      </c>
      <c r="AH7" s="64" t="s">
        <v>980</v>
      </c>
      <c r="AI7" s="64" t="s">
        <v>981</v>
      </c>
      <c r="AJ7" s="64" t="s">
        <v>932</v>
      </c>
      <c r="AK7" s="64" t="s">
        <v>522</v>
      </c>
      <c r="AL7" s="64" t="s">
        <v>522</v>
      </c>
      <c r="AM7" s="64" t="s">
        <v>522</v>
      </c>
      <c r="AN7" s="64" t="s">
        <v>982</v>
      </c>
      <c r="AO7" s="64" t="s">
        <v>935</v>
      </c>
      <c r="AP7" s="64" t="s">
        <v>983</v>
      </c>
      <c r="AQ7" s="64" t="s">
        <v>522</v>
      </c>
      <c r="AR7" s="64" t="s">
        <v>522</v>
      </c>
      <c r="AS7" s="64" t="s">
        <v>942</v>
      </c>
      <c r="AT7" s="64" t="s">
        <v>522</v>
      </c>
      <c r="AU7" s="64" t="s">
        <v>522</v>
      </c>
      <c r="AV7" s="64" t="s">
        <v>984</v>
      </c>
      <c r="AW7" s="64" t="s">
        <v>985</v>
      </c>
      <c r="AX7" s="64" t="s">
        <v>522</v>
      </c>
      <c r="AY7" s="64" t="s">
        <v>522</v>
      </c>
      <c r="AZ7" s="64" t="s">
        <v>522</v>
      </c>
      <c r="BA7" s="64" t="s">
        <v>522</v>
      </c>
      <c r="BB7" s="64" t="s">
        <v>945</v>
      </c>
      <c r="BC7" s="64" t="s">
        <v>522</v>
      </c>
      <c r="BD7" s="64" t="s">
        <v>522</v>
      </c>
      <c r="BE7" s="64" t="s">
        <v>522</v>
      </c>
      <c r="BF7" s="64" t="s">
        <v>986</v>
      </c>
      <c r="BG7" s="64" t="s">
        <v>987</v>
      </c>
      <c r="BH7" s="64" t="s">
        <v>988</v>
      </c>
      <c r="BI7" s="64" t="s">
        <v>363</v>
      </c>
      <c r="BJ7" s="64" t="s">
        <v>989</v>
      </c>
      <c r="BK7" s="64" t="s">
        <v>522</v>
      </c>
      <c r="BL7" s="64" t="s">
        <v>990</v>
      </c>
      <c r="BM7" s="64" t="s">
        <v>991</v>
      </c>
      <c r="BN7" s="64" t="s">
        <v>957</v>
      </c>
      <c r="BO7" s="64" t="s">
        <v>992</v>
      </c>
      <c r="BP7" s="64" t="s">
        <v>522</v>
      </c>
      <c r="BQ7" s="64" t="s">
        <v>993</v>
      </c>
      <c r="BR7" s="64" t="s">
        <v>735</v>
      </c>
    </row>
    <row r="8" spans="1:70" x14ac:dyDescent="0.3">
      <c r="A8" s="1"/>
      <c r="B8" s="50" t="s">
        <v>994</v>
      </c>
      <c r="C8" s="65">
        <v>14</v>
      </c>
      <c r="D8" s="65">
        <v>17.2</v>
      </c>
      <c r="E8" s="65">
        <v>7.1</v>
      </c>
      <c r="F8" s="65"/>
      <c r="G8" s="65">
        <v>7</v>
      </c>
      <c r="H8" s="65">
        <v>1</v>
      </c>
      <c r="I8" s="65"/>
      <c r="J8" s="65">
        <v>9.5</v>
      </c>
      <c r="K8" s="65"/>
      <c r="L8" s="65">
        <v>4.8</v>
      </c>
      <c r="M8" s="65"/>
      <c r="N8" s="65">
        <v>3.1</v>
      </c>
      <c r="O8" s="65">
        <v>4.7</v>
      </c>
      <c r="P8" s="65">
        <v>2.9</v>
      </c>
      <c r="Q8" s="65"/>
      <c r="R8" s="65">
        <v>1.8</v>
      </c>
      <c r="S8" s="65">
        <v>10</v>
      </c>
      <c r="T8" s="65">
        <v>20.399999999999999</v>
      </c>
      <c r="U8" s="65">
        <v>7.8</v>
      </c>
      <c r="V8" s="65">
        <v>3.7</v>
      </c>
      <c r="W8" s="65">
        <v>11.1</v>
      </c>
      <c r="X8" s="65">
        <v>7</v>
      </c>
      <c r="Y8" s="65">
        <v>0.6</v>
      </c>
      <c r="Z8" s="65"/>
      <c r="AA8" s="65">
        <v>15.7</v>
      </c>
      <c r="AB8" s="65">
        <v>5.0999999999999996</v>
      </c>
      <c r="AC8" s="65"/>
      <c r="AD8" s="65"/>
      <c r="AE8" s="65">
        <v>9.6999999999999993</v>
      </c>
      <c r="AF8" s="65">
        <v>2.6</v>
      </c>
      <c r="AG8" s="65">
        <v>3</v>
      </c>
      <c r="AH8" s="65">
        <v>3.5</v>
      </c>
      <c r="AI8" s="65">
        <v>3.7</v>
      </c>
      <c r="AJ8" s="65">
        <v>7.7</v>
      </c>
      <c r="AK8" s="65"/>
      <c r="AL8" s="65">
        <v>2.5</v>
      </c>
      <c r="AM8" s="65">
        <v>3.7</v>
      </c>
      <c r="AN8" s="65">
        <v>3.4</v>
      </c>
      <c r="AO8" s="65">
        <v>17</v>
      </c>
      <c r="AP8" s="65"/>
      <c r="AQ8" s="65"/>
      <c r="AR8" s="65"/>
      <c r="AS8" s="65">
        <v>1.6</v>
      </c>
      <c r="AT8" s="65"/>
      <c r="AU8" s="65"/>
      <c r="AV8" s="65"/>
      <c r="AW8" s="65"/>
      <c r="AX8" s="65">
        <v>10.5</v>
      </c>
      <c r="AY8" s="65"/>
      <c r="AZ8" s="65">
        <v>9</v>
      </c>
      <c r="BA8" s="65"/>
      <c r="BB8" s="65">
        <v>0.6</v>
      </c>
      <c r="BC8" s="65"/>
      <c r="BD8" s="65">
        <v>0.2</v>
      </c>
      <c r="BE8" s="65">
        <v>0.4</v>
      </c>
      <c r="BF8" s="65">
        <v>6.3</v>
      </c>
      <c r="BG8" s="65">
        <v>4.3</v>
      </c>
      <c r="BH8" s="65">
        <v>2.6</v>
      </c>
      <c r="BI8" s="65">
        <v>1.2</v>
      </c>
      <c r="BJ8" s="65">
        <v>2.4</v>
      </c>
      <c r="BK8" s="65"/>
      <c r="BL8" s="65">
        <v>0.2</v>
      </c>
      <c r="BM8" s="65"/>
      <c r="BN8" s="65">
        <v>19.988</v>
      </c>
      <c r="BO8" s="65">
        <v>6.96</v>
      </c>
      <c r="BP8" s="65"/>
      <c r="BQ8" s="65"/>
      <c r="BR8" s="66">
        <v>277.548</v>
      </c>
    </row>
    <row r="9" spans="1:70" x14ac:dyDescent="0.3">
      <c r="A9" s="1"/>
      <c r="B9" s="54" t="s">
        <v>995</v>
      </c>
      <c r="C9" s="67">
        <v>14</v>
      </c>
      <c r="D9" s="67">
        <v>17.2</v>
      </c>
      <c r="E9" s="67">
        <v>8.6</v>
      </c>
      <c r="F9" s="67"/>
      <c r="G9" s="67">
        <v>7</v>
      </c>
      <c r="H9" s="67">
        <v>1</v>
      </c>
      <c r="I9" s="67"/>
      <c r="J9" s="67">
        <v>9.4</v>
      </c>
      <c r="K9" s="67"/>
      <c r="L9" s="67">
        <v>4.9000000000000004</v>
      </c>
      <c r="M9" s="67"/>
      <c r="N9" s="67">
        <v>3.1</v>
      </c>
      <c r="O9" s="67">
        <v>4.8</v>
      </c>
      <c r="P9" s="67">
        <v>2.9</v>
      </c>
      <c r="Q9" s="67"/>
      <c r="R9" s="67">
        <v>1.8</v>
      </c>
      <c r="S9" s="67">
        <v>10</v>
      </c>
      <c r="T9" s="67">
        <v>20.6</v>
      </c>
      <c r="U9" s="67">
        <v>7.7</v>
      </c>
      <c r="V9" s="67">
        <v>3.7</v>
      </c>
      <c r="W9" s="67">
        <v>9.4</v>
      </c>
      <c r="X9" s="67">
        <v>6.1</v>
      </c>
      <c r="Y9" s="67">
        <v>0.7</v>
      </c>
      <c r="Z9" s="67"/>
      <c r="AA9" s="67">
        <v>16.5</v>
      </c>
      <c r="AB9" s="67">
        <v>6.8</v>
      </c>
      <c r="AC9" s="67"/>
      <c r="AD9" s="67"/>
      <c r="AE9" s="67">
        <v>9.6999999999999993</v>
      </c>
      <c r="AF9" s="67">
        <v>2.6</v>
      </c>
      <c r="AG9" s="67">
        <v>3</v>
      </c>
      <c r="AH9" s="67">
        <v>3.5</v>
      </c>
      <c r="AI9" s="67">
        <v>3.7</v>
      </c>
      <c r="AJ9" s="67">
        <v>7.7</v>
      </c>
      <c r="AK9" s="67"/>
      <c r="AL9" s="67">
        <v>2.9</v>
      </c>
      <c r="AM9" s="67">
        <v>7</v>
      </c>
      <c r="AN9" s="67">
        <v>3.4</v>
      </c>
      <c r="AO9" s="67">
        <v>17.100000000000001</v>
      </c>
      <c r="AP9" s="67"/>
      <c r="AQ9" s="67"/>
      <c r="AR9" s="67"/>
      <c r="AS9" s="67">
        <v>1.5</v>
      </c>
      <c r="AT9" s="67"/>
      <c r="AU9" s="67"/>
      <c r="AV9" s="67"/>
      <c r="AW9" s="67"/>
      <c r="AX9" s="67">
        <v>10.5</v>
      </c>
      <c r="AY9" s="67"/>
      <c r="AZ9" s="67">
        <v>9.3000000000000007</v>
      </c>
      <c r="BA9" s="67"/>
      <c r="BB9" s="67">
        <v>0.6</v>
      </c>
      <c r="BC9" s="67"/>
      <c r="BD9" s="67">
        <v>0.1</v>
      </c>
      <c r="BE9" s="67">
        <v>0.2</v>
      </c>
      <c r="BF9" s="67">
        <v>6.3</v>
      </c>
      <c r="BG9" s="67">
        <v>4.3</v>
      </c>
      <c r="BH9" s="67">
        <v>2.6</v>
      </c>
      <c r="BI9" s="67">
        <v>1.2</v>
      </c>
      <c r="BJ9" s="67">
        <v>2.4</v>
      </c>
      <c r="BK9" s="67"/>
      <c r="BL9" s="67">
        <v>0.2</v>
      </c>
      <c r="BM9" s="67"/>
      <c r="BN9" s="67">
        <v>19.931000000000001</v>
      </c>
      <c r="BO9" s="67">
        <v>6.9390000000000001</v>
      </c>
      <c r="BP9" s="67"/>
      <c r="BQ9" s="67"/>
      <c r="BR9" s="68">
        <v>282.87</v>
      </c>
    </row>
    <row r="10" spans="1:70" x14ac:dyDescent="0.3">
      <c r="A10" s="1"/>
      <c r="B10" s="54" t="s">
        <v>996</v>
      </c>
      <c r="C10" s="67">
        <v>14</v>
      </c>
      <c r="D10" s="67">
        <v>17.2</v>
      </c>
      <c r="E10" s="67">
        <v>7.1</v>
      </c>
      <c r="F10" s="67"/>
      <c r="G10" s="67">
        <v>2.1</v>
      </c>
      <c r="H10" s="67">
        <v>1</v>
      </c>
      <c r="I10" s="67"/>
      <c r="J10" s="67">
        <v>8.6999999999999993</v>
      </c>
      <c r="K10" s="67"/>
      <c r="L10" s="67">
        <v>4.9000000000000004</v>
      </c>
      <c r="M10" s="67"/>
      <c r="N10" s="67">
        <v>2.9</v>
      </c>
      <c r="O10" s="67">
        <v>4.5999999999999996</v>
      </c>
      <c r="P10" s="67">
        <v>2.9</v>
      </c>
      <c r="Q10" s="67"/>
      <c r="R10" s="67">
        <v>1.8</v>
      </c>
      <c r="S10" s="67">
        <v>10</v>
      </c>
      <c r="T10" s="67">
        <v>20.2</v>
      </c>
      <c r="U10" s="67">
        <v>6.9</v>
      </c>
      <c r="V10" s="67">
        <v>3.7</v>
      </c>
      <c r="W10" s="67">
        <v>9.6999999999999993</v>
      </c>
      <c r="X10" s="67">
        <v>6.1</v>
      </c>
      <c r="Y10" s="67">
        <v>0.6</v>
      </c>
      <c r="Z10" s="67"/>
      <c r="AA10" s="67">
        <v>18.7</v>
      </c>
      <c r="AB10" s="67">
        <v>12.3</v>
      </c>
      <c r="AC10" s="67"/>
      <c r="AD10" s="67"/>
      <c r="AE10" s="67">
        <v>9.6999999999999993</v>
      </c>
      <c r="AF10" s="67">
        <v>2.6</v>
      </c>
      <c r="AG10" s="67">
        <v>3</v>
      </c>
      <c r="AH10" s="67">
        <v>3.5</v>
      </c>
      <c r="AI10" s="67">
        <v>3.7</v>
      </c>
      <c r="AJ10" s="67">
        <v>8</v>
      </c>
      <c r="AK10" s="67"/>
      <c r="AL10" s="67">
        <v>2.6</v>
      </c>
      <c r="AM10" s="67">
        <v>5.8</v>
      </c>
      <c r="AN10" s="67">
        <v>3.4</v>
      </c>
      <c r="AO10" s="67">
        <v>17.100000000000001</v>
      </c>
      <c r="AP10" s="67"/>
      <c r="AQ10" s="67"/>
      <c r="AR10" s="67"/>
      <c r="AS10" s="67">
        <v>1.5</v>
      </c>
      <c r="AT10" s="67"/>
      <c r="AU10" s="67"/>
      <c r="AV10" s="67"/>
      <c r="AW10" s="67"/>
      <c r="AX10" s="67">
        <v>4.2</v>
      </c>
      <c r="AY10" s="67"/>
      <c r="AZ10" s="67">
        <v>3.3</v>
      </c>
      <c r="BA10" s="67"/>
      <c r="BB10" s="67">
        <v>0.6</v>
      </c>
      <c r="BC10" s="67"/>
      <c r="BD10" s="67">
        <v>0.1</v>
      </c>
      <c r="BE10" s="67">
        <v>0.3</v>
      </c>
      <c r="BF10" s="67">
        <v>6.4</v>
      </c>
      <c r="BG10" s="67">
        <v>4.3</v>
      </c>
      <c r="BH10" s="67">
        <v>2.6</v>
      </c>
      <c r="BI10" s="67">
        <v>1.2</v>
      </c>
      <c r="BJ10" s="67">
        <v>2.4</v>
      </c>
      <c r="BK10" s="67"/>
      <c r="BL10" s="67">
        <v>0.2</v>
      </c>
      <c r="BM10" s="67"/>
      <c r="BN10" s="67">
        <v>20.03</v>
      </c>
      <c r="BO10" s="67">
        <v>6.9470000000000001</v>
      </c>
      <c r="BP10" s="67"/>
      <c r="BQ10" s="67"/>
      <c r="BR10" s="68">
        <v>268.87700000000001</v>
      </c>
    </row>
    <row r="11" spans="1:70" x14ac:dyDescent="0.3">
      <c r="A11" s="1"/>
      <c r="B11" s="54" t="s">
        <v>997</v>
      </c>
      <c r="C11" s="67">
        <v>14.1</v>
      </c>
      <c r="D11" s="67">
        <v>17.2</v>
      </c>
      <c r="E11" s="67">
        <v>6.5</v>
      </c>
      <c r="F11" s="67"/>
      <c r="G11" s="67"/>
      <c r="H11" s="67">
        <v>1</v>
      </c>
      <c r="I11" s="67"/>
      <c r="J11" s="67">
        <v>9.6999999999999993</v>
      </c>
      <c r="K11" s="67"/>
      <c r="L11" s="67">
        <v>4.9000000000000004</v>
      </c>
      <c r="M11" s="67"/>
      <c r="N11" s="67">
        <v>2.9</v>
      </c>
      <c r="O11" s="67">
        <v>4.5</v>
      </c>
      <c r="P11" s="67">
        <v>2.9</v>
      </c>
      <c r="Q11" s="67"/>
      <c r="R11" s="67">
        <v>1.7</v>
      </c>
      <c r="S11" s="67">
        <v>9.9</v>
      </c>
      <c r="T11" s="67">
        <v>20.2</v>
      </c>
      <c r="U11" s="67">
        <v>6.6</v>
      </c>
      <c r="V11" s="67">
        <v>3.7</v>
      </c>
      <c r="W11" s="67">
        <v>6.7</v>
      </c>
      <c r="X11" s="67">
        <v>3.2</v>
      </c>
      <c r="Y11" s="67"/>
      <c r="Z11" s="67"/>
      <c r="AA11" s="67">
        <v>21</v>
      </c>
      <c r="AB11" s="67">
        <v>11.2</v>
      </c>
      <c r="AC11" s="67"/>
      <c r="AD11" s="67">
        <v>0.1</v>
      </c>
      <c r="AE11" s="67">
        <v>9.6</v>
      </c>
      <c r="AF11" s="67">
        <v>2.5</v>
      </c>
      <c r="AG11" s="67">
        <v>3</v>
      </c>
      <c r="AH11" s="67">
        <v>3.5</v>
      </c>
      <c r="AI11" s="67">
        <v>3.7</v>
      </c>
      <c r="AJ11" s="67">
        <v>7.9</v>
      </c>
      <c r="AK11" s="67"/>
      <c r="AL11" s="67">
        <v>2.7</v>
      </c>
      <c r="AM11" s="67">
        <v>4.5999999999999996</v>
      </c>
      <c r="AN11" s="67">
        <v>3.5</v>
      </c>
      <c r="AO11" s="67">
        <v>17.100000000000001</v>
      </c>
      <c r="AP11" s="67"/>
      <c r="AQ11" s="67"/>
      <c r="AR11" s="67"/>
      <c r="AS11" s="67">
        <v>1.6</v>
      </c>
      <c r="AT11" s="67"/>
      <c r="AU11" s="67"/>
      <c r="AV11" s="67"/>
      <c r="AW11" s="67"/>
      <c r="AX11" s="67">
        <v>3.9</v>
      </c>
      <c r="AY11" s="67"/>
      <c r="AZ11" s="67">
        <v>5.2</v>
      </c>
      <c r="BA11" s="67"/>
      <c r="BB11" s="67">
        <v>0.6</v>
      </c>
      <c r="BC11" s="67"/>
      <c r="BD11" s="67"/>
      <c r="BE11" s="67">
        <v>0.2</v>
      </c>
      <c r="BF11" s="67">
        <v>6.3</v>
      </c>
      <c r="BG11" s="67">
        <v>4.3</v>
      </c>
      <c r="BH11" s="67">
        <v>2.6</v>
      </c>
      <c r="BI11" s="67">
        <v>1.2</v>
      </c>
      <c r="BJ11" s="67">
        <v>2.4</v>
      </c>
      <c r="BK11" s="67"/>
      <c r="BL11" s="67">
        <v>0.2</v>
      </c>
      <c r="BM11" s="67"/>
      <c r="BN11" s="67">
        <v>19.920999999999999</v>
      </c>
      <c r="BO11" s="67">
        <v>6.9420000000000002</v>
      </c>
      <c r="BP11" s="67"/>
      <c r="BQ11" s="67"/>
      <c r="BR11" s="68">
        <v>261.46300000000002</v>
      </c>
    </row>
    <row r="12" spans="1:70" x14ac:dyDescent="0.3">
      <c r="A12" s="1"/>
      <c r="B12" s="54" t="s">
        <v>998</v>
      </c>
      <c r="C12" s="67">
        <v>14</v>
      </c>
      <c r="D12" s="67">
        <v>17.2</v>
      </c>
      <c r="E12" s="67">
        <v>5.7</v>
      </c>
      <c r="F12" s="67"/>
      <c r="G12" s="67"/>
      <c r="H12" s="67">
        <v>0.9</v>
      </c>
      <c r="I12" s="67"/>
      <c r="J12" s="67">
        <v>9.1</v>
      </c>
      <c r="K12" s="67"/>
      <c r="L12" s="67">
        <v>4.9000000000000004</v>
      </c>
      <c r="M12" s="67"/>
      <c r="N12" s="67">
        <v>3.2</v>
      </c>
      <c r="O12" s="67">
        <v>4.8</v>
      </c>
      <c r="P12" s="67">
        <v>3</v>
      </c>
      <c r="Q12" s="67"/>
      <c r="R12" s="67">
        <v>1.8</v>
      </c>
      <c r="S12" s="67">
        <v>10</v>
      </c>
      <c r="T12" s="67">
        <v>20.6</v>
      </c>
      <c r="U12" s="67">
        <v>6.6</v>
      </c>
      <c r="V12" s="67">
        <v>3.7</v>
      </c>
      <c r="W12" s="67">
        <v>6.4</v>
      </c>
      <c r="X12" s="67">
        <v>3.7</v>
      </c>
      <c r="Y12" s="67"/>
      <c r="Z12" s="67"/>
      <c r="AA12" s="67">
        <v>18.600000000000001</v>
      </c>
      <c r="AB12" s="67">
        <v>9.4</v>
      </c>
      <c r="AC12" s="67"/>
      <c r="AD12" s="67"/>
      <c r="AE12" s="67">
        <v>9.5</v>
      </c>
      <c r="AF12" s="67">
        <v>2.5</v>
      </c>
      <c r="AG12" s="67">
        <v>3</v>
      </c>
      <c r="AH12" s="67">
        <v>3.5</v>
      </c>
      <c r="AI12" s="67">
        <v>3.7</v>
      </c>
      <c r="AJ12" s="67">
        <v>8</v>
      </c>
      <c r="AK12" s="67"/>
      <c r="AL12" s="67">
        <v>3.4</v>
      </c>
      <c r="AM12" s="67">
        <v>4.7</v>
      </c>
      <c r="AN12" s="67">
        <v>3.5</v>
      </c>
      <c r="AO12" s="67">
        <v>17.100000000000001</v>
      </c>
      <c r="AP12" s="67"/>
      <c r="AQ12" s="67"/>
      <c r="AR12" s="67"/>
      <c r="AS12" s="67">
        <v>1.6</v>
      </c>
      <c r="AT12" s="67"/>
      <c r="AU12" s="67"/>
      <c r="AV12" s="67"/>
      <c r="AW12" s="67"/>
      <c r="AX12" s="67">
        <v>0.1</v>
      </c>
      <c r="AY12" s="67"/>
      <c r="AZ12" s="67">
        <v>0.5</v>
      </c>
      <c r="BA12" s="67"/>
      <c r="BB12" s="67">
        <v>0.6</v>
      </c>
      <c r="BC12" s="67"/>
      <c r="BD12" s="67"/>
      <c r="BE12" s="67"/>
      <c r="BF12" s="67">
        <v>6.4</v>
      </c>
      <c r="BG12" s="67">
        <v>4.3</v>
      </c>
      <c r="BH12" s="67">
        <v>2.6</v>
      </c>
      <c r="BI12" s="67">
        <v>1.2</v>
      </c>
      <c r="BJ12" s="67">
        <v>2.4</v>
      </c>
      <c r="BK12" s="67"/>
      <c r="BL12" s="67">
        <v>0.2</v>
      </c>
      <c r="BM12" s="67"/>
      <c r="BN12" s="67">
        <v>19.977</v>
      </c>
      <c r="BO12" s="67">
        <v>6.9649999999999999</v>
      </c>
      <c r="BP12" s="67"/>
      <c r="BQ12" s="67"/>
      <c r="BR12" s="68">
        <v>249.34200000000001</v>
      </c>
    </row>
    <row r="13" spans="1:70" x14ac:dyDescent="0.3">
      <c r="A13" s="1"/>
      <c r="B13" s="54" t="s">
        <v>999</v>
      </c>
      <c r="C13" s="67">
        <v>14.4</v>
      </c>
      <c r="D13" s="67">
        <v>16.3</v>
      </c>
      <c r="E13" s="67">
        <v>6.3</v>
      </c>
      <c r="F13" s="67"/>
      <c r="G13" s="67"/>
      <c r="H13" s="67">
        <v>1</v>
      </c>
      <c r="I13" s="67"/>
      <c r="J13" s="67">
        <v>9.6</v>
      </c>
      <c r="K13" s="67"/>
      <c r="L13" s="67">
        <v>4.8</v>
      </c>
      <c r="M13" s="67"/>
      <c r="N13" s="67">
        <v>3</v>
      </c>
      <c r="O13" s="67">
        <v>4.7</v>
      </c>
      <c r="P13" s="67">
        <v>3.2</v>
      </c>
      <c r="Q13" s="67"/>
      <c r="R13" s="67">
        <v>1.8</v>
      </c>
      <c r="S13" s="67">
        <v>10</v>
      </c>
      <c r="T13" s="67">
        <v>20.3</v>
      </c>
      <c r="U13" s="67">
        <v>6.6</v>
      </c>
      <c r="V13" s="67">
        <v>3.7</v>
      </c>
      <c r="W13" s="67">
        <v>6.9</v>
      </c>
      <c r="X13" s="67">
        <v>3.8</v>
      </c>
      <c r="Y13" s="67"/>
      <c r="Z13" s="67"/>
      <c r="AA13" s="67">
        <v>16.2</v>
      </c>
      <c r="AB13" s="67">
        <v>6.3</v>
      </c>
      <c r="AC13" s="67"/>
      <c r="AD13" s="67"/>
      <c r="AE13" s="67">
        <v>9.4</v>
      </c>
      <c r="AF13" s="67">
        <v>2.5</v>
      </c>
      <c r="AG13" s="67">
        <v>3</v>
      </c>
      <c r="AH13" s="67">
        <v>3.5</v>
      </c>
      <c r="AI13" s="67">
        <v>3.7</v>
      </c>
      <c r="AJ13" s="67">
        <v>7.9</v>
      </c>
      <c r="AK13" s="67"/>
      <c r="AL13" s="67">
        <v>2.4</v>
      </c>
      <c r="AM13" s="67">
        <v>3.9</v>
      </c>
      <c r="AN13" s="67">
        <v>3.5</v>
      </c>
      <c r="AO13" s="67">
        <v>17.100000000000001</v>
      </c>
      <c r="AP13" s="67"/>
      <c r="AQ13" s="67"/>
      <c r="AR13" s="67"/>
      <c r="AS13" s="67">
        <v>1.5</v>
      </c>
      <c r="AT13" s="67"/>
      <c r="AU13" s="67"/>
      <c r="AV13" s="67"/>
      <c r="AW13" s="67"/>
      <c r="AX13" s="67"/>
      <c r="AY13" s="67"/>
      <c r="AZ13" s="67"/>
      <c r="BA13" s="67"/>
      <c r="BB13" s="67">
        <v>0.6</v>
      </c>
      <c r="BC13" s="67"/>
      <c r="BD13" s="67"/>
      <c r="BE13" s="67"/>
      <c r="BF13" s="67">
        <v>6.4</v>
      </c>
      <c r="BG13" s="67">
        <v>4.3</v>
      </c>
      <c r="BH13" s="67">
        <v>2.6</v>
      </c>
      <c r="BI13" s="67">
        <v>1.2</v>
      </c>
      <c r="BJ13" s="67">
        <v>2.4</v>
      </c>
      <c r="BK13" s="67"/>
      <c r="BL13" s="67">
        <v>0.2</v>
      </c>
      <c r="BM13" s="67"/>
      <c r="BN13" s="67">
        <v>20.122</v>
      </c>
      <c r="BO13" s="67">
        <v>6.9589999999999996</v>
      </c>
      <c r="BP13" s="67"/>
      <c r="BQ13" s="67"/>
      <c r="BR13" s="68">
        <v>242.08099999999999</v>
      </c>
    </row>
    <row r="14" spans="1:70" x14ac:dyDescent="0.3">
      <c r="A14" s="1"/>
      <c r="B14" s="54" t="s">
        <v>1000</v>
      </c>
      <c r="C14" s="67">
        <v>14.5</v>
      </c>
      <c r="D14" s="67">
        <v>16.3</v>
      </c>
      <c r="E14" s="67">
        <v>6.1</v>
      </c>
      <c r="F14" s="67"/>
      <c r="G14" s="67"/>
      <c r="H14" s="67">
        <v>0.9</v>
      </c>
      <c r="I14" s="67"/>
      <c r="J14" s="67">
        <v>9.4</v>
      </c>
      <c r="K14" s="67"/>
      <c r="L14" s="67">
        <v>4.9000000000000004</v>
      </c>
      <c r="M14" s="67"/>
      <c r="N14" s="67">
        <v>3</v>
      </c>
      <c r="O14" s="67">
        <v>4.5999999999999996</v>
      </c>
      <c r="P14" s="67">
        <v>3.4</v>
      </c>
      <c r="Q14" s="67"/>
      <c r="R14" s="67">
        <v>1.8</v>
      </c>
      <c r="S14" s="67">
        <v>10</v>
      </c>
      <c r="T14" s="67">
        <v>20.2</v>
      </c>
      <c r="U14" s="67">
        <v>6.8</v>
      </c>
      <c r="V14" s="67">
        <v>3.7</v>
      </c>
      <c r="W14" s="67">
        <v>9.3000000000000007</v>
      </c>
      <c r="X14" s="67">
        <v>2.4</v>
      </c>
      <c r="Y14" s="67"/>
      <c r="Z14" s="67"/>
      <c r="AA14" s="67">
        <v>15.8</v>
      </c>
      <c r="AB14" s="67">
        <v>5</v>
      </c>
      <c r="AC14" s="67"/>
      <c r="AD14" s="67"/>
      <c r="AE14" s="67">
        <v>9.4</v>
      </c>
      <c r="AF14" s="67">
        <v>2.5</v>
      </c>
      <c r="AG14" s="67">
        <v>3</v>
      </c>
      <c r="AH14" s="67">
        <v>3.3</v>
      </c>
      <c r="AI14" s="67">
        <v>3.7</v>
      </c>
      <c r="AJ14" s="67">
        <v>7.9</v>
      </c>
      <c r="AK14" s="67"/>
      <c r="AL14" s="67">
        <v>1</v>
      </c>
      <c r="AM14" s="67">
        <v>2.6</v>
      </c>
      <c r="AN14" s="67">
        <v>3.4</v>
      </c>
      <c r="AO14" s="67">
        <v>17.100000000000001</v>
      </c>
      <c r="AP14" s="67"/>
      <c r="AQ14" s="67"/>
      <c r="AR14" s="67"/>
      <c r="AS14" s="67">
        <v>1.6</v>
      </c>
      <c r="AT14" s="67"/>
      <c r="AU14" s="67"/>
      <c r="AV14" s="67"/>
      <c r="AW14" s="67"/>
      <c r="AX14" s="67"/>
      <c r="AY14" s="67"/>
      <c r="AZ14" s="67"/>
      <c r="BA14" s="67"/>
      <c r="BB14" s="67">
        <v>0.6</v>
      </c>
      <c r="BC14" s="67"/>
      <c r="BD14" s="67"/>
      <c r="BE14" s="67"/>
      <c r="BF14" s="67">
        <v>6.4</v>
      </c>
      <c r="BG14" s="67">
        <v>4.3</v>
      </c>
      <c r="BH14" s="67">
        <v>2.6</v>
      </c>
      <c r="BI14" s="67">
        <v>1.2</v>
      </c>
      <c r="BJ14" s="67">
        <v>2.4</v>
      </c>
      <c r="BK14" s="67"/>
      <c r="BL14" s="67">
        <v>0.2</v>
      </c>
      <c r="BM14" s="67"/>
      <c r="BN14" s="67">
        <v>19.913</v>
      </c>
      <c r="BO14" s="67">
        <v>6.9740000000000002</v>
      </c>
      <c r="BP14" s="67"/>
      <c r="BQ14" s="67"/>
      <c r="BR14" s="68">
        <v>238.18700000000001</v>
      </c>
    </row>
    <row r="15" spans="1:70" x14ac:dyDescent="0.3">
      <c r="A15" s="1"/>
      <c r="B15" s="56" t="s">
        <v>1001</v>
      </c>
      <c r="C15" s="69">
        <v>14.4</v>
      </c>
      <c r="D15" s="69">
        <v>16.7</v>
      </c>
      <c r="E15" s="69">
        <v>5.6</v>
      </c>
      <c r="F15" s="69"/>
      <c r="G15" s="69"/>
      <c r="H15" s="69">
        <v>0.9</v>
      </c>
      <c r="I15" s="69"/>
      <c r="J15" s="69">
        <v>9.5</v>
      </c>
      <c r="K15" s="69"/>
      <c r="L15" s="69">
        <v>4.9000000000000004</v>
      </c>
      <c r="M15" s="69"/>
      <c r="N15" s="69">
        <v>3</v>
      </c>
      <c r="O15" s="69">
        <v>4.7</v>
      </c>
      <c r="P15" s="69">
        <v>3.2</v>
      </c>
      <c r="Q15" s="69"/>
      <c r="R15" s="69">
        <v>1.8</v>
      </c>
      <c r="S15" s="69">
        <v>10</v>
      </c>
      <c r="T15" s="69">
        <v>20.5</v>
      </c>
      <c r="U15" s="69">
        <v>7</v>
      </c>
      <c r="V15" s="69">
        <v>3.7</v>
      </c>
      <c r="W15" s="69">
        <v>10.1</v>
      </c>
      <c r="X15" s="69">
        <v>2</v>
      </c>
      <c r="Y15" s="69"/>
      <c r="Z15" s="69"/>
      <c r="AA15" s="69">
        <v>16.8</v>
      </c>
      <c r="AB15" s="69">
        <v>3.8</v>
      </c>
      <c r="AC15" s="69"/>
      <c r="AD15" s="69"/>
      <c r="AE15" s="69">
        <v>9.3000000000000007</v>
      </c>
      <c r="AF15" s="69">
        <v>2.5</v>
      </c>
      <c r="AG15" s="69">
        <v>3</v>
      </c>
      <c r="AH15" s="69">
        <v>3.3</v>
      </c>
      <c r="AI15" s="69">
        <v>3.5</v>
      </c>
      <c r="AJ15" s="69">
        <v>8</v>
      </c>
      <c r="AK15" s="69"/>
      <c r="AL15" s="69">
        <v>1.2</v>
      </c>
      <c r="AM15" s="69">
        <v>2.8</v>
      </c>
      <c r="AN15" s="69">
        <v>3.5</v>
      </c>
      <c r="AO15" s="69">
        <v>17.100000000000001</v>
      </c>
      <c r="AP15" s="69"/>
      <c r="AQ15" s="69"/>
      <c r="AR15" s="69"/>
      <c r="AS15" s="69">
        <v>1.5</v>
      </c>
      <c r="AT15" s="69"/>
      <c r="AU15" s="69"/>
      <c r="AV15" s="69"/>
      <c r="AW15" s="69"/>
      <c r="AX15" s="69"/>
      <c r="AY15" s="69"/>
      <c r="AZ15" s="69"/>
      <c r="BA15" s="69"/>
      <c r="BB15" s="69">
        <v>0.6</v>
      </c>
      <c r="BC15" s="69"/>
      <c r="BD15" s="69"/>
      <c r="BE15" s="69"/>
      <c r="BF15" s="69">
        <v>6.4</v>
      </c>
      <c r="BG15" s="69">
        <v>4.3</v>
      </c>
      <c r="BH15" s="69">
        <v>2.6</v>
      </c>
      <c r="BI15" s="69">
        <v>1.2</v>
      </c>
      <c r="BJ15" s="69">
        <v>2.4</v>
      </c>
      <c r="BK15" s="69"/>
      <c r="BL15" s="69">
        <v>0.2</v>
      </c>
      <c r="BM15" s="69"/>
      <c r="BN15" s="69">
        <v>19.89</v>
      </c>
      <c r="BO15" s="69">
        <v>6.99</v>
      </c>
      <c r="BP15" s="69"/>
      <c r="BQ15" s="69"/>
      <c r="BR15" s="70">
        <v>238.88</v>
      </c>
    </row>
    <row r="16" spans="1:70" x14ac:dyDescent="0.3">
      <c r="A16" s="1"/>
      <c r="B16" s="50" t="s">
        <v>1002</v>
      </c>
      <c r="C16" s="65">
        <v>14.5</v>
      </c>
      <c r="D16" s="65">
        <v>17.2</v>
      </c>
      <c r="E16" s="65">
        <v>7.9</v>
      </c>
      <c r="F16" s="65"/>
      <c r="G16" s="65"/>
      <c r="H16" s="65">
        <v>0.9</v>
      </c>
      <c r="I16" s="65"/>
      <c r="J16" s="65">
        <v>9.3000000000000007</v>
      </c>
      <c r="K16" s="65"/>
      <c r="L16" s="65">
        <v>4.9000000000000004</v>
      </c>
      <c r="M16" s="65"/>
      <c r="N16" s="65">
        <v>2.8</v>
      </c>
      <c r="O16" s="65">
        <v>4.5999999999999996</v>
      </c>
      <c r="P16" s="65">
        <v>3.1</v>
      </c>
      <c r="Q16" s="65"/>
      <c r="R16" s="65">
        <v>1.7</v>
      </c>
      <c r="S16" s="65">
        <v>9.9</v>
      </c>
      <c r="T16" s="65">
        <v>20.100000000000001</v>
      </c>
      <c r="U16" s="65">
        <v>7</v>
      </c>
      <c r="V16" s="65">
        <v>3.7</v>
      </c>
      <c r="W16" s="65">
        <v>9.8000000000000007</v>
      </c>
      <c r="X16" s="65">
        <v>4.2</v>
      </c>
      <c r="Y16" s="65"/>
      <c r="Z16" s="65"/>
      <c r="AA16" s="65">
        <v>15.3</v>
      </c>
      <c r="AB16" s="65">
        <v>0.8</v>
      </c>
      <c r="AC16" s="65"/>
      <c r="AD16" s="65"/>
      <c r="AE16" s="65">
        <v>9.3000000000000007</v>
      </c>
      <c r="AF16" s="65">
        <v>2.5</v>
      </c>
      <c r="AG16" s="65">
        <v>3</v>
      </c>
      <c r="AH16" s="65">
        <v>3.3</v>
      </c>
      <c r="AI16" s="65">
        <v>3.5</v>
      </c>
      <c r="AJ16" s="65">
        <v>7.9</v>
      </c>
      <c r="AK16" s="65"/>
      <c r="AL16" s="65">
        <v>1.1000000000000001</v>
      </c>
      <c r="AM16" s="65">
        <v>1.8</v>
      </c>
      <c r="AN16" s="65">
        <v>3.5</v>
      </c>
      <c r="AO16" s="65">
        <v>17.100000000000001</v>
      </c>
      <c r="AP16" s="65"/>
      <c r="AQ16" s="65"/>
      <c r="AR16" s="65"/>
      <c r="AS16" s="65">
        <v>1.6</v>
      </c>
      <c r="AT16" s="65"/>
      <c r="AU16" s="65"/>
      <c r="AV16" s="65"/>
      <c r="AW16" s="65"/>
      <c r="AX16" s="65"/>
      <c r="AY16" s="65"/>
      <c r="AZ16" s="65"/>
      <c r="BA16" s="65"/>
      <c r="BB16" s="65">
        <v>0.6</v>
      </c>
      <c r="BC16" s="65"/>
      <c r="BD16" s="65"/>
      <c r="BE16" s="65"/>
      <c r="BF16" s="65">
        <v>6.4</v>
      </c>
      <c r="BG16" s="65">
        <v>4.3</v>
      </c>
      <c r="BH16" s="65">
        <v>2.6</v>
      </c>
      <c r="BI16" s="65">
        <v>1.2</v>
      </c>
      <c r="BJ16" s="65">
        <v>2.4</v>
      </c>
      <c r="BK16" s="65"/>
      <c r="BL16" s="65">
        <v>0.2</v>
      </c>
      <c r="BM16" s="65"/>
      <c r="BN16" s="65">
        <v>19.808</v>
      </c>
      <c r="BO16" s="65">
        <v>6.9589999999999996</v>
      </c>
      <c r="BP16" s="65"/>
      <c r="BQ16" s="65"/>
      <c r="BR16" s="66">
        <v>236.767</v>
      </c>
    </row>
    <row r="17" spans="1:70" x14ac:dyDescent="0.3">
      <c r="A17" s="1"/>
      <c r="B17" s="54" t="s">
        <v>1003</v>
      </c>
      <c r="C17" s="67">
        <v>14.5</v>
      </c>
      <c r="D17" s="67">
        <v>17.2</v>
      </c>
      <c r="E17" s="67">
        <v>7.7</v>
      </c>
      <c r="F17" s="67"/>
      <c r="G17" s="67"/>
      <c r="H17" s="67">
        <v>0.9</v>
      </c>
      <c r="I17" s="67"/>
      <c r="J17" s="67">
        <v>9</v>
      </c>
      <c r="K17" s="67"/>
      <c r="L17" s="67">
        <v>4.9000000000000004</v>
      </c>
      <c r="M17" s="67"/>
      <c r="N17" s="67">
        <v>3</v>
      </c>
      <c r="O17" s="67">
        <v>4.2</v>
      </c>
      <c r="P17" s="67">
        <v>3.1</v>
      </c>
      <c r="Q17" s="67"/>
      <c r="R17" s="67">
        <v>1.7</v>
      </c>
      <c r="S17" s="67">
        <v>9.9</v>
      </c>
      <c r="T17" s="67">
        <v>20.2</v>
      </c>
      <c r="U17" s="67">
        <v>7</v>
      </c>
      <c r="V17" s="67">
        <v>3.7</v>
      </c>
      <c r="W17" s="67">
        <v>9.9</v>
      </c>
      <c r="X17" s="67">
        <v>5.9</v>
      </c>
      <c r="Y17" s="67"/>
      <c r="Z17" s="67"/>
      <c r="AA17" s="67">
        <v>15.6</v>
      </c>
      <c r="AB17" s="67">
        <v>0.3</v>
      </c>
      <c r="AC17" s="67"/>
      <c r="AD17" s="67"/>
      <c r="AE17" s="67">
        <v>9.3000000000000007</v>
      </c>
      <c r="AF17" s="67">
        <v>2.5</v>
      </c>
      <c r="AG17" s="67">
        <v>3.1</v>
      </c>
      <c r="AH17" s="67">
        <v>3.3</v>
      </c>
      <c r="AI17" s="67">
        <v>3.5</v>
      </c>
      <c r="AJ17" s="67">
        <v>8</v>
      </c>
      <c r="AK17" s="67"/>
      <c r="AL17" s="67">
        <v>1</v>
      </c>
      <c r="AM17" s="67">
        <v>2.2999999999999998</v>
      </c>
      <c r="AN17" s="67">
        <v>3.4</v>
      </c>
      <c r="AO17" s="67">
        <v>17.100000000000001</v>
      </c>
      <c r="AP17" s="67"/>
      <c r="AQ17" s="67"/>
      <c r="AR17" s="67"/>
      <c r="AS17" s="67">
        <v>1.5</v>
      </c>
      <c r="AT17" s="67"/>
      <c r="AU17" s="67"/>
      <c r="AV17" s="67"/>
      <c r="AW17" s="67"/>
      <c r="AX17" s="67"/>
      <c r="AY17" s="67"/>
      <c r="AZ17" s="67"/>
      <c r="BA17" s="67"/>
      <c r="BB17" s="67">
        <v>0.6</v>
      </c>
      <c r="BC17" s="67"/>
      <c r="BD17" s="67"/>
      <c r="BE17" s="67">
        <v>0.1</v>
      </c>
      <c r="BF17" s="67">
        <v>6.5</v>
      </c>
      <c r="BG17" s="67">
        <v>4.3</v>
      </c>
      <c r="BH17" s="67">
        <v>2.6</v>
      </c>
      <c r="BI17" s="67">
        <v>1.2</v>
      </c>
      <c r="BJ17" s="67">
        <v>2.4</v>
      </c>
      <c r="BK17" s="67"/>
      <c r="BL17" s="67">
        <v>0.2</v>
      </c>
      <c r="BM17" s="67"/>
      <c r="BN17" s="67">
        <v>19.867000000000001</v>
      </c>
      <c r="BO17" s="67">
        <v>6.9630000000000001</v>
      </c>
      <c r="BP17" s="67"/>
      <c r="BQ17" s="67"/>
      <c r="BR17" s="68">
        <v>238.43</v>
      </c>
    </row>
    <row r="18" spans="1:70" x14ac:dyDescent="0.3">
      <c r="A18" s="1"/>
      <c r="B18" s="54" t="s">
        <v>1004</v>
      </c>
      <c r="C18" s="67">
        <v>14.4</v>
      </c>
      <c r="D18" s="67">
        <v>17</v>
      </c>
      <c r="E18" s="67">
        <v>6.2</v>
      </c>
      <c r="F18" s="67"/>
      <c r="G18" s="67"/>
      <c r="H18" s="67">
        <v>0.9</v>
      </c>
      <c r="I18" s="67"/>
      <c r="J18" s="67">
        <v>9.6999999999999993</v>
      </c>
      <c r="K18" s="67"/>
      <c r="L18" s="67">
        <v>4.9000000000000004</v>
      </c>
      <c r="M18" s="67"/>
      <c r="N18" s="67">
        <v>3</v>
      </c>
      <c r="O18" s="67">
        <v>4.3</v>
      </c>
      <c r="P18" s="67">
        <v>3</v>
      </c>
      <c r="Q18" s="67"/>
      <c r="R18" s="67">
        <v>1.7</v>
      </c>
      <c r="S18" s="67">
        <v>10</v>
      </c>
      <c r="T18" s="67">
        <v>20.3</v>
      </c>
      <c r="U18" s="67">
        <v>7</v>
      </c>
      <c r="V18" s="67">
        <v>3.7</v>
      </c>
      <c r="W18" s="67">
        <v>10.6</v>
      </c>
      <c r="X18" s="67">
        <v>9.5</v>
      </c>
      <c r="Y18" s="67">
        <v>0.3</v>
      </c>
      <c r="Z18" s="67"/>
      <c r="AA18" s="67">
        <v>14.7</v>
      </c>
      <c r="AB18" s="67"/>
      <c r="AC18" s="67"/>
      <c r="AD18" s="67"/>
      <c r="AE18" s="67">
        <v>9.1999999999999993</v>
      </c>
      <c r="AF18" s="67">
        <v>2.5</v>
      </c>
      <c r="AG18" s="67">
        <v>3.1</v>
      </c>
      <c r="AH18" s="67">
        <v>3.3</v>
      </c>
      <c r="AI18" s="67">
        <v>3.5</v>
      </c>
      <c r="AJ18" s="67">
        <v>8</v>
      </c>
      <c r="AK18" s="67"/>
      <c r="AL18" s="67">
        <v>1.5</v>
      </c>
      <c r="AM18" s="67">
        <v>3.6</v>
      </c>
      <c r="AN18" s="67">
        <v>3.5</v>
      </c>
      <c r="AO18" s="67">
        <v>17.100000000000001</v>
      </c>
      <c r="AP18" s="67"/>
      <c r="AQ18" s="67"/>
      <c r="AR18" s="67"/>
      <c r="AS18" s="67">
        <v>1.5</v>
      </c>
      <c r="AT18" s="67"/>
      <c r="AU18" s="67"/>
      <c r="AV18" s="67"/>
      <c r="AW18" s="67"/>
      <c r="AX18" s="67"/>
      <c r="AY18" s="67"/>
      <c r="AZ18" s="67"/>
      <c r="BA18" s="67"/>
      <c r="BB18" s="67">
        <v>0.6</v>
      </c>
      <c r="BC18" s="67"/>
      <c r="BD18" s="67"/>
      <c r="BE18" s="67">
        <v>0.1</v>
      </c>
      <c r="BF18" s="67">
        <v>6.5</v>
      </c>
      <c r="BG18" s="67">
        <v>4.3</v>
      </c>
      <c r="BH18" s="67">
        <v>2.6</v>
      </c>
      <c r="BI18" s="67">
        <v>1.2</v>
      </c>
      <c r="BJ18" s="67">
        <v>2.4</v>
      </c>
      <c r="BK18" s="67"/>
      <c r="BL18" s="67">
        <v>0.2</v>
      </c>
      <c r="BM18" s="67"/>
      <c r="BN18" s="67">
        <v>19.986999999999998</v>
      </c>
      <c r="BO18" s="67">
        <v>7.0039999999999996</v>
      </c>
      <c r="BP18" s="67"/>
      <c r="BQ18" s="67"/>
      <c r="BR18" s="68">
        <v>242.89099999999999</v>
      </c>
    </row>
    <row r="19" spans="1:70" x14ac:dyDescent="0.3">
      <c r="A19" s="1"/>
      <c r="B19" s="54" t="s">
        <v>1005</v>
      </c>
      <c r="C19" s="67">
        <v>14.4</v>
      </c>
      <c r="D19" s="67">
        <v>17.2</v>
      </c>
      <c r="E19" s="67">
        <v>8.3000000000000007</v>
      </c>
      <c r="F19" s="67"/>
      <c r="G19" s="67"/>
      <c r="H19" s="67">
        <v>0.9</v>
      </c>
      <c r="I19" s="67"/>
      <c r="J19" s="67">
        <v>9.6999999999999993</v>
      </c>
      <c r="K19" s="67"/>
      <c r="L19" s="67">
        <v>5</v>
      </c>
      <c r="M19" s="67"/>
      <c r="N19" s="67">
        <v>3.1</v>
      </c>
      <c r="O19" s="67">
        <v>4.3</v>
      </c>
      <c r="P19" s="67">
        <v>2.5</v>
      </c>
      <c r="Q19" s="67"/>
      <c r="R19" s="67">
        <v>1.6</v>
      </c>
      <c r="S19" s="67">
        <v>10</v>
      </c>
      <c r="T19" s="67">
        <v>20.399999999999999</v>
      </c>
      <c r="U19" s="67">
        <v>7</v>
      </c>
      <c r="V19" s="67">
        <v>3.7</v>
      </c>
      <c r="W19" s="67">
        <v>10.6</v>
      </c>
      <c r="X19" s="67">
        <v>12.3</v>
      </c>
      <c r="Y19" s="67">
        <v>0.3</v>
      </c>
      <c r="Z19" s="67"/>
      <c r="AA19" s="67">
        <v>14.7</v>
      </c>
      <c r="AB19" s="67"/>
      <c r="AC19" s="67"/>
      <c r="AD19" s="67"/>
      <c r="AE19" s="67">
        <v>9.1999999999999993</v>
      </c>
      <c r="AF19" s="67">
        <v>2.5</v>
      </c>
      <c r="AG19" s="67">
        <v>3.1</v>
      </c>
      <c r="AH19" s="67">
        <v>3.3</v>
      </c>
      <c r="AI19" s="67">
        <v>3.3</v>
      </c>
      <c r="AJ19" s="67">
        <v>7.7</v>
      </c>
      <c r="AK19" s="67"/>
      <c r="AL19" s="67">
        <v>1.7</v>
      </c>
      <c r="AM19" s="67">
        <v>4.5</v>
      </c>
      <c r="AN19" s="67">
        <v>3.5</v>
      </c>
      <c r="AO19" s="67">
        <v>17.100000000000001</v>
      </c>
      <c r="AP19" s="67"/>
      <c r="AQ19" s="67"/>
      <c r="AR19" s="67"/>
      <c r="AS19" s="67">
        <v>1.6</v>
      </c>
      <c r="AT19" s="67"/>
      <c r="AU19" s="67">
        <v>0.3</v>
      </c>
      <c r="AV19" s="67"/>
      <c r="AW19" s="67"/>
      <c r="AX19" s="67"/>
      <c r="AY19" s="67"/>
      <c r="AZ19" s="67"/>
      <c r="BA19" s="67"/>
      <c r="BB19" s="67">
        <v>0.6</v>
      </c>
      <c r="BC19" s="67">
        <v>0.2</v>
      </c>
      <c r="BD19" s="67"/>
      <c r="BE19" s="67"/>
      <c r="BF19" s="67">
        <v>6.4</v>
      </c>
      <c r="BG19" s="67">
        <v>4.3</v>
      </c>
      <c r="BH19" s="67">
        <v>2.6</v>
      </c>
      <c r="BI19" s="67">
        <v>1.2</v>
      </c>
      <c r="BJ19" s="67">
        <v>2.4</v>
      </c>
      <c r="BK19" s="67"/>
      <c r="BL19" s="67">
        <v>0.2</v>
      </c>
      <c r="BM19" s="67"/>
      <c r="BN19" s="67">
        <v>20.033999999999999</v>
      </c>
      <c r="BO19" s="67">
        <v>6.9480000000000004</v>
      </c>
      <c r="BP19" s="67"/>
      <c r="BQ19" s="67"/>
      <c r="BR19" s="68">
        <v>248.68199999999999</v>
      </c>
    </row>
    <row r="20" spans="1:70" x14ac:dyDescent="0.3">
      <c r="A20" s="1"/>
      <c r="B20" s="54" t="s">
        <v>1006</v>
      </c>
      <c r="C20" s="67">
        <v>14.5</v>
      </c>
      <c r="D20" s="67">
        <v>17.2</v>
      </c>
      <c r="E20" s="67">
        <v>8.4</v>
      </c>
      <c r="F20" s="67"/>
      <c r="G20" s="67">
        <v>12.5</v>
      </c>
      <c r="H20" s="67">
        <v>0.9</v>
      </c>
      <c r="I20" s="67"/>
      <c r="J20" s="67">
        <v>9.1</v>
      </c>
      <c r="K20" s="67"/>
      <c r="L20" s="67">
        <v>6.4</v>
      </c>
      <c r="M20" s="67"/>
      <c r="N20" s="67">
        <v>3.1</v>
      </c>
      <c r="O20" s="67">
        <v>4.2</v>
      </c>
      <c r="P20" s="67">
        <v>2.4</v>
      </c>
      <c r="Q20" s="67"/>
      <c r="R20" s="67">
        <v>1.6</v>
      </c>
      <c r="S20" s="67">
        <v>10</v>
      </c>
      <c r="T20" s="67">
        <v>20.2</v>
      </c>
      <c r="U20" s="67">
        <v>7</v>
      </c>
      <c r="V20" s="67">
        <v>3.8</v>
      </c>
      <c r="W20" s="67">
        <v>11.3</v>
      </c>
      <c r="X20" s="67">
        <v>14.2</v>
      </c>
      <c r="Y20" s="67">
        <v>0.1</v>
      </c>
      <c r="Z20" s="67">
        <v>1.3</v>
      </c>
      <c r="AA20" s="67">
        <v>14.5</v>
      </c>
      <c r="AB20" s="67"/>
      <c r="AC20" s="67"/>
      <c r="AD20" s="67"/>
      <c r="AE20" s="67">
        <v>8.8000000000000007</v>
      </c>
      <c r="AF20" s="67">
        <v>2.5</v>
      </c>
      <c r="AG20" s="67">
        <v>3.1</v>
      </c>
      <c r="AH20" s="67">
        <v>3.5</v>
      </c>
      <c r="AI20" s="67">
        <v>3.3</v>
      </c>
      <c r="AJ20" s="67">
        <v>7.7</v>
      </c>
      <c r="AK20" s="67">
        <v>4.2</v>
      </c>
      <c r="AL20" s="67">
        <v>1.6</v>
      </c>
      <c r="AM20" s="67">
        <v>4.2</v>
      </c>
      <c r="AN20" s="67">
        <v>3.5</v>
      </c>
      <c r="AO20" s="67">
        <v>17.100000000000001</v>
      </c>
      <c r="AP20" s="67"/>
      <c r="AQ20" s="67">
        <v>12.4</v>
      </c>
      <c r="AR20" s="67"/>
      <c r="AS20" s="67">
        <v>1.5</v>
      </c>
      <c r="AT20" s="67"/>
      <c r="AU20" s="67">
        <v>4.4000000000000004</v>
      </c>
      <c r="AV20" s="67"/>
      <c r="AW20" s="67"/>
      <c r="AX20" s="67"/>
      <c r="AY20" s="67">
        <v>8.3000000000000007</v>
      </c>
      <c r="AZ20" s="67"/>
      <c r="BA20" s="67">
        <v>6.5</v>
      </c>
      <c r="BB20" s="67">
        <v>0.6</v>
      </c>
      <c r="BC20" s="67">
        <v>5</v>
      </c>
      <c r="BD20" s="67"/>
      <c r="BE20" s="67"/>
      <c r="BF20" s="67">
        <v>6.5</v>
      </c>
      <c r="BG20" s="67">
        <v>4.3</v>
      </c>
      <c r="BH20" s="67">
        <v>2.6</v>
      </c>
      <c r="BI20" s="67">
        <v>1.2</v>
      </c>
      <c r="BJ20" s="67">
        <v>2.4</v>
      </c>
      <c r="BK20" s="67"/>
      <c r="BL20" s="67">
        <v>0.2</v>
      </c>
      <c r="BM20" s="67"/>
      <c r="BN20" s="67">
        <v>19.95307</v>
      </c>
      <c r="BO20" s="67">
        <v>7.0010000000000003</v>
      </c>
      <c r="BP20" s="67">
        <v>0.5</v>
      </c>
      <c r="BQ20" s="67"/>
      <c r="BR20" s="68">
        <v>305.55407000000002</v>
      </c>
    </row>
    <row r="21" spans="1:70" x14ac:dyDescent="0.3">
      <c r="A21" s="1"/>
      <c r="B21" s="54" t="s">
        <v>1007</v>
      </c>
      <c r="C21" s="67">
        <v>14.7</v>
      </c>
      <c r="D21" s="67">
        <v>17.2</v>
      </c>
      <c r="E21" s="67">
        <v>6.2</v>
      </c>
      <c r="F21" s="67"/>
      <c r="G21" s="67">
        <v>20.100000000000001</v>
      </c>
      <c r="H21" s="67">
        <v>0.9</v>
      </c>
      <c r="I21" s="67"/>
      <c r="J21" s="67">
        <v>8.6999999999999993</v>
      </c>
      <c r="K21" s="67">
        <v>0.1</v>
      </c>
      <c r="L21" s="67">
        <v>6.4</v>
      </c>
      <c r="M21" s="67"/>
      <c r="N21" s="67">
        <v>3.2</v>
      </c>
      <c r="O21" s="67">
        <v>4.2</v>
      </c>
      <c r="P21" s="67">
        <v>2.4</v>
      </c>
      <c r="Q21" s="67"/>
      <c r="R21" s="67">
        <v>1.5</v>
      </c>
      <c r="S21" s="67">
        <v>9.9</v>
      </c>
      <c r="T21" s="67">
        <v>20.399999999999999</v>
      </c>
      <c r="U21" s="67">
        <v>7.1</v>
      </c>
      <c r="V21" s="67">
        <v>3.8</v>
      </c>
      <c r="W21" s="67">
        <v>6.7</v>
      </c>
      <c r="X21" s="67">
        <v>15.1</v>
      </c>
      <c r="Y21" s="67"/>
      <c r="Z21" s="67">
        <v>9.6999999999999993</v>
      </c>
      <c r="AA21" s="67">
        <v>14.6</v>
      </c>
      <c r="AB21" s="67"/>
      <c r="AC21" s="67"/>
      <c r="AD21" s="67"/>
      <c r="AE21" s="67">
        <v>8.5</v>
      </c>
      <c r="AF21" s="67">
        <v>2.5</v>
      </c>
      <c r="AG21" s="67">
        <v>3.2</v>
      </c>
      <c r="AH21" s="67">
        <v>3.6</v>
      </c>
      <c r="AI21" s="67">
        <v>3.3</v>
      </c>
      <c r="AJ21" s="67">
        <v>7.7</v>
      </c>
      <c r="AK21" s="67">
        <v>24.4</v>
      </c>
      <c r="AL21" s="67">
        <v>2.2000000000000002</v>
      </c>
      <c r="AM21" s="67">
        <v>5.3</v>
      </c>
      <c r="AN21" s="67">
        <v>3.5</v>
      </c>
      <c r="AO21" s="67">
        <v>17.100000000000001</v>
      </c>
      <c r="AP21" s="67"/>
      <c r="AQ21" s="67">
        <v>82.1</v>
      </c>
      <c r="AR21" s="67"/>
      <c r="AS21" s="67">
        <v>1.5</v>
      </c>
      <c r="AT21" s="67">
        <v>2</v>
      </c>
      <c r="AU21" s="67">
        <v>10.3</v>
      </c>
      <c r="AV21" s="67"/>
      <c r="AW21" s="67"/>
      <c r="AX21" s="67"/>
      <c r="AY21" s="67">
        <v>48.7</v>
      </c>
      <c r="AZ21" s="67"/>
      <c r="BA21" s="67">
        <v>39.6</v>
      </c>
      <c r="BB21" s="67">
        <v>0.6</v>
      </c>
      <c r="BC21" s="67">
        <v>12.2</v>
      </c>
      <c r="BD21" s="67"/>
      <c r="BE21" s="67"/>
      <c r="BF21" s="67">
        <v>6.6</v>
      </c>
      <c r="BG21" s="67">
        <v>4.3</v>
      </c>
      <c r="BH21" s="67">
        <v>2.6</v>
      </c>
      <c r="BI21" s="67">
        <v>1.2</v>
      </c>
      <c r="BJ21" s="67">
        <v>2.4</v>
      </c>
      <c r="BK21" s="67">
        <v>2.2999999999999998</v>
      </c>
      <c r="BL21" s="67">
        <v>0.2</v>
      </c>
      <c r="BM21" s="67"/>
      <c r="BN21" s="67">
        <v>19.86955</v>
      </c>
      <c r="BO21" s="67">
        <v>6.9960000000000004</v>
      </c>
      <c r="BP21" s="67">
        <v>1.2</v>
      </c>
      <c r="BQ21" s="67"/>
      <c r="BR21" s="68">
        <v>498.86554999999998</v>
      </c>
    </row>
    <row r="22" spans="1:70" x14ac:dyDescent="0.3">
      <c r="A22" s="1"/>
      <c r="B22" s="54" t="s">
        <v>1008</v>
      </c>
      <c r="C22" s="67">
        <v>14.1</v>
      </c>
      <c r="D22" s="67">
        <v>17.2</v>
      </c>
      <c r="E22" s="67">
        <v>8.1</v>
      </c>
      <c r="F22" s="67"/>
      <c r="G22" s="67">
        <v>20.2</v>
      </c>
      <c r="H22" s="67">
        <v>0.9</v>
      </c>
      <c r="I22" s="67"/>
      <c r="J22" s="67">
        <v>8.9</v>
      </c>
      <c r="K22" s="67">
        <v>0.1</v>
      </c>
      <c r="L22" s="67">
        <v>5.5</v>
      </c>
      <c r="M22" s="67"/>
      <c r="N22" s="67">
        <v>3.3</v>
      </c>
      <c r="O22" s="67">
        <v>4.2</v>
      </c>
      <c r="P22" s="67">
        <v>2.2999999999999998</v>
      </c>
      <c r="Q22" s="67"/>
      <c r="R22" s="67">
        <v>1.5</v>
      </c>
      <c r="S22" s="67">
        <v>10</v>
      </c>
      <c r="T22" s="67">
        <v>20.100000000000001</v>
      </c>
      <c r="U22" s="67">
        <v>7.2</v>
      </c>
      <c r="V22" s="67">
        <v>3.7</v>
      </c>
      <c r="W22" s="67">
        <v>6.8</v>
      </c>
      <c r="X22" s="67">
        <v>18.600000000000001</v>
      </c>
      <c r="Y22" s="67">
        <v>0.3</v>
      </c>
      <c r="Z22" s="67">
        <v>20</v>
      </c>
      <c r="AA22" s="67">
        <v>14.6</v>
      </c>
      <c r="AB22" s="67"/>
      <c r="AC22" s="67"/>
      <c r="AD22" s="67"/>
      <c r="AE22" s="67">
        <v>8.9</v>
      </c>
      <c r="AF22" s="67">
        <v>2.5</v>
      </c>
      <c r="AG22" s="67">
        <v>3.2</v>
      </c>
      <c r="AH22" s="67">
        <v>3.6</v>
      </c>
      <c r="AI22" s="67">
        <v>3.3</v>
      </c>
      <c r="AJ22" s="67">
        <v>7.7</v>
      </c>
      <c r="AK22" s="67">
        <v>48</v>
      </c>
      <c r="AL22" s="67">
        <v>3.1</v>
      </c>
      <c r="AM22" s="67">
        <v>6.6</v>
      </c>
      <c r="AN22" s="67">
        <v>3.5</v>
      </c>
      <c r="AO22" s="67">
        <v>17.100000000000001</v>
      </c>
      <c r="AP22" s="67"/>
      <c r="AQ22" s="67">
        <v>166.6</v>
      </c>
      <c r="AR22" s="67"/>
      <c r="AS22" s="67">
        <v>1.5</v>
      </c>
      <c r="AT22" s="67">
        <v>4.4000000000000004</v>
      </c>
      <c r="AU22" s="67">
        <v>12</v>
      </c>
      <c r="AV22" s="67"/>
      <c r="AW22" s="67"/>
      <c r="AX22" s="67"/>
      <c r="AY22" s="67">
        <v>94.5</v>
      </c>
      <c r="AZ22" s="67"/>
      <c r="BA22" s="67">
        <v>75.3</v>
      </c>
      <c r="BB22" s="67">
        <v>0.6</v>
      </c>
      <c r="BC22" s="67">
        <v>14.9</v>
      </c>
      <c r="BD22" s="67"/>
      <c r="BE22" s="67"/>
      <c r="BF22" s="67">
        <v>6.5</v>
      </c>
      <c r="BG22" s="67">
        <v>4.3</v>
      </c>
      <c r="BH22" s="67">
        <v>2.6</v>
      </c>
      <c r="BI22" s="67">
        <v>1.2</v>
      </c>
      <c r="BJ22" s="67">
        <v>2.4</v>
      </c>
      <c r="BK22" s="67">
        <v>4.8</v>
      </c>
      <c r="BL22" s="67">
        <v>0.2</v>
      </c>
      <c r="BM22" s="67"/>
      <c r="BN22" s="67">
        <v>20.028960000000001</v>
      </c>
      <c r="BO22" s="67">
        <v>6.992</v>
      </c>
      <c r="BP22" s="67">
        <v>3.2</v>
      </c>
      <c r="BQ22" s="67"/>
      <c r="BR22" s="68">
        <v>717.12095999999997</v>
      </c>
    </row>
    <row r="23" spans="1:70" x14ac:dyDescent="0.3">
      <c r="A23" s="1"/>
      <c r="B23" s="56" t="s">
        <v>1009</v>
      </c>
      <c r="C23" s="69">
        <v>14.3</v>
      </c>
      <c r="D23" s="69">
        <v>17.2</v>
      </c>
      <c r="E23" s="69">
        <v>8.3000000000000007</v>
      </c>
      <c r="F23" s="69"/>
      <c r="G23" s="69">
        <v>20.2</v>
      </c>
      <c r="H23" s="69">
        <v>0.9</v>
      </c>
      <c r="I23" s="69"/>
      <c r="J23" s="69">
        <v>9</v>
      </c>
      <c r="K23" s="69">
        <v>0.1</v>
      </c>
      <c r="L23" s="69">
        <v>5.4</v>
      </c>
      <c r="M23" s="69"/>
      <c r="N23" s="69">
        <v>3.5</v>
      </c>
      <c r="O23" s="69">
        <v>4.5</v>
      </c>
      <c r="P23" s="69">
        <v>2.2000000000000002</v>
      </c>
      <c r="Q23" s="69"/>
      <c r="R23" s="69">
        <v>1.6</v>
      </c>
      <c r="S23" s="69">
        <v>9.9</v>
      </c>
      <c r="T23" s="69">
        <v>20.6</v>
      </c>
      <c r="U23" s="69">
        <v>7.2</v>
      </c>
      <c r="V23" s="69">
        <v>3.8</v>
      </c>
      <c r="W23" s="69">
        <v>5.2</v>
      </c>
      <c r="X23" s="69">
        <v>16.5</v>
      </c>
      <c r="Y23" s="69">
        <v>0.5</v>
      </c>
      <c r="Z23" s="69">
        <v>29.3</v>
      </c>
      <c r="AA23" s="69">
        <v>14.6</v>
      </c>
      <c r="AB23" s="69"/>
      <c r="AC23" s="69"/>
      <c r="AD23" s="69"/>
      <c r="AE23" s="69">
        <v>8.9</v>
      </c>
      <c r="AF23" s="69">
        <v>2.5</v>
      </c>
      <c r="AG23" s="69">
        <v>3.2</v>
      </c>
      <c r="AH23" s="69">
        <v>3.6</v>
      </c>
      <c r="AI23" s="69">
        <v>3.6</v>
      </c>
      <c r="AJ23" s="69">
        <v>7.8</v>
      </c>
      <c r="AK23" s="69">
        <v>62.6</v>
      </c>
      <c r="AL23" s="69">
        <v>3.1</v>
      </c>
      <c r="AM23" s="69">
        <v>6.6</v>
      </c>
      <c r="AN23" s="69">
        <v>3.4</v>
      </c>
      <c r="AO23" s="69">
        <v>17.100000000000001</v>
      </c>
      <c r="AP23" s="69"/>
      <c r="AQ23" s="69">
        <v>210.4</v>
      </c>
      <c r="AR23" s="69">
        <v>0.1</v>
      </c>
      <c r="AS23" s="69">
        <v>1.5</v>
      </c>
      <c r="AT23" s="69">
        <v>6.7</v>
      </c>
      <c r="AU23" s="69">
        <v>12.6</v>
      </c>
      <c r="AV23" s="69"/>
      <c r="AW23" s="69"/>
      <c r="AX23" s="69"/>
      <c r="AY23" s="69">
        <v>125.7</v>
      </c>
      <c r="AZ23" s="69"/>
      <c r="BA23" s="69">
        <v>89.5</v>
      </c>
      <c r="BB23" s="69">
        <v>0.6</v>
      </c>
      <c r="BC23" s="69">
        <v>15.4</v>
      </c>
      <c r="BD23" s="69"/>
      <c r="BE23" s="69"/>
      <c r="BF23" s="69">
        <v>6.5</v>
      </c>
      <c r="BG23" s="69">
        <v>4.3</v>
      </c>
      <c r="BH23" s="69">
        <v>2.6</v>
      </c>
      <c r="BI23" s="69">
        <v>1.2</v>
      </c>
      <c r="BJ23" s="69">
        <v>2.4</v>
      </c>
      <c r="BK23" s="69">
        <v>7.4</v>
      </c>
      <c r="BL23" s="69">
        <v>0.2</v>
      </c>
      <c r="BM23" s="69"/>
      <c r="BN23" s="69">
        <v>19.920069999999999</v>
      </c>
      <c r="BO23" s="69">
        <v>6.97</v>
      </c>
      <c r="BP23" s="69">
        <v>6.6</v>
      </c>
      <c r="BQ23" s="69"/>
      <c r="BR23" s="70">
        <v>837.79007000000001</v>
      </c>
    </row>
    <row r="24" spans="1:70" x14ac:dyDescent="0.3">
      <c r="A24" s="1"/>
      <c r="B24" s="50" t="s">
        <v>1010</v>
      </c>
      <c r="C24" s="65">
        <v>14.3</v>
      </c>
      <c r="D24" s="65">
        <v>17.2</v>
      </c>
      <c r="E24" s="65">
        <v>8.3000000000000007</v>
      </c>
      <c r="F24" s="65"/>
      <c r="G24" s="65">
        <v>20.2</v>
      </c>
      <c r="H24" s="65">
        <v>0.9</v>
      </c>
      <c r="I24" s="65"/>
      <c r="J24" s="65">
        <v>8.6999999999999993</v>
      </c>
      <c r="K24" s="65">
        <v>0.7</v>
      </c>
      <c r="L24" s="65">
        <v>4.8</v>
      </c>
      <c r="M24" s="65"/>
      <c r="N24" s="65">
        <v>3.4</v>
      </c>
      <c r="O24" s="65">
        <v>4.4000000000000004</v>
      </c>
      <c r="P24" s="65">
        <v>2.2000000000000002</v>
      </c>
      <c r="Q24" s="65"/>
      <c r="R24" s="65">
        <v>1.8</v>
      </c>
      <c r="S24" s="65">
        <v>10</v>
      </c>
      <c r="T24" s="65">
        <v>20.2</v>
      </c>
      <c r="U24" s="65">
        <v>7.2</v>
      </c>
      <c r="V24" s="65">
        <v>3.8</v>
      </c>
      <c r="W24" s="65">
        <v>5.7</v>
      </c>
      <c r="X24" s="65">
        <v>13.5</v>
      </c>
      <c r="Y24" s="65">
        <v>1.3</v>
      </c>
      <c r="Z24" s="65">
        <v>31.8</v>
      </c>
      <c r="AA24" s="65">
        <v>14.6</v>
      </c>
      <c r="AB24" s="65"/>
      <c r="AC24" s="65"/>
      <c r="AD24" s="65"/>
      <c r="AE24" s="65">
        <v>8.9</v>
      </c>
      <c r="AF24" s="65">
        <v>2.5</v>
      </c>
      <c r="AG24" s="65">
        <v>3.1</v>
      </c>
      <c r="AH24" s="65">
        <v>3.5</v>
      </c>
      <c r="AI24" s="65">
        <v>3.6</v>
      </c>
      <c r="AJ24" s="65">
        <v>8.1999999999999993</v>
      </c>
      <c r="AK24" s="65">
        <v>64.099999999999994</v>
      </c>
      <c r="AL24" s="65">
        <v>3.9</v>
      </c>
      <c r="AM24" s="65">
        <v>5.8</v>
      </c>
      <c r="AN24" s="65">
        <v>3.4</v>
      </c>
      <c r="AO24" s="65">
        <v>17.100000000000001</v>
      </c>
      <c r="AP24" s="65"/>
      <c r="AQ24" s="65">
        <v>219.5</v>
      </c>
      <c r="AR24" s="65">
        <v>0.2</v>
      </c>
      <c r="AS24" s="65">
        <v>1.5</v>
      </c>
      <c r="AT24" s="65">
        <v>8.6999999999999993</v>
      </c>
      <c r="AU24" s="65">
        <v>12.9</v>
      </c>
      <c r="AV24" s="65"/>
      <c r="AW24" s="65"/>
      <c r="AX24" s="65"/>
      <c r="AY24" s="65">
        <v>128.9</v>
      </c>
      <c r="AZ24" s="65"/>
      <c r="BA24" s="65">
        <v>92.9</v>
      </c>
      <c r="BB24" s="65">
        <v>0.6</v>
      </c>
      <c r="BC24" s="65">
        <v>15.6</v>
      </c>
      <c r="BD24" s="65">
        <v>0.1</v>
      </c>
      <c r="BE24" s="65">
        <v>0.2</v>
      </c>
      <c r="BF24" s="65">
        <v>6.5</v>
      </c>
      <c r="BG24" s="65">
        <v>4.3</v>
      </c>
      <c r="BH24" s="65">
        <v>2.6</v>
      </c>
      <c r="BI24" s="65">
        <v>1.2</v>
      </c>
      <c r="BJ24" s="65">
        <v>2.4</v>
      </c>
      <c r="BK24" s="65">
        <v>9.6</v>
      </c>
      <c r="BL24" s="65">
        <v>0.2</v>
      </c>
      <c r="BM24" s="65"/>
      <c r="BN24" s="65">
        <v>20.144100000000002</v>
      </c>
      <c r="BO24" s="65">
        <v>6.9930000000000003</v>
      </c>
      <c r="BP24" s="65">
        <v>14.4</v>
      </c>
      <c r="BQ24" s="65"/>
      <c r="BR24" s="66">
        <v>868.53710000000001</v>
      </c>
    </row>
    <row r="25" spans="1:70" x14ac:dyDescent="0.3">
      <c r="A25" s="1"/>
      <c r="B25" s="54" t="s">
        <v>1011</v>
      </c>
      <c r="C25" s="67">
        <v>14.4</v>
      </c>
      <c r="D25" s="67">
        <v>17.2</v>
      </c>
      <c r="E25" s="67">
        <v>8.5</v>
      </c>
      <c r="F25" s="67"/>
      <c r="G25" s="67">
        <v>14.2</v>
      </c>
      <c r="H25" s="67">
        <v>0.9</v>
      </c>
      <c r="I25" s="67"/>
      <c r="J25" s="67">
        <v>8.6</v>
      </c>
      <c r="K25" s="67">
        <v>0.8</v>
      </c>
      <c r="L25" s="67">
        <v>4.9000000000000004</v>
      </c>
      <c r="M25" s="67"/>
      <c r="N25" s="67">
        <v>3.4</v>
      </c>
      <c r="O25" s="67">
        <v>4.4000000000000004</v>
      </c>
      <c r="P25" s="67">
        <v>2.2000000000000002</v>
      </c>
      <c r="Q25" s="67"/>
      <c r="R25" s="67">
        <v>1.8</v>
      </c>
      <c r="S25" s="67">
        <v>10.1</v>
      </c>
      <c r="T25" s="67">
        <v>20.6</v>
      </c>
      <c r="U25" s="67">
        <v>7.3</v>
      </c>
      <c r="V25" s="67">
        <v>3.8</v>
      </c>
      <c r="W25" s="67">
        <v>5.8</v>
      </c>
      <c r="X25" s="67">
        <v>13.6</v>
      </c>
      <c r="Y25" s="67">
        <v>1.3</v>
      </c>
      <c r="Z25" s="67">
        <v>32.4</v>
      </c>
      <c r="AA25" s="67">
        <v>14.6</v>
      </c>
      <c r="AB25" s="67"/>
      <c r="AC25" s="67"/>
      <c r="AD25" s="67"/>
      <c r="AE25" s="67">
        <v>8.9</v>
      </c>
      <c r="AF25" s="67">
        <v>2.5</v>
      </c>
      <c r="AG25" s="67">
        <v>3.1</v>
      </c>
      <c r="AH25" s="67">
        <v>3.5</v>
      </c>
      <c r="AI25" s="67">
        <v>3.6</v>
      </c>
      <c r="AJ25" s="67">
        <v>8.1</v>
      </c>
      <c r="AK25" s="67">
        <v>66.8</v>
      </c>
      <c r="AL25" s="67">
        <v>4.8</v>
      </c>
      <c r="AM25" s="67">
        <v>6.9</v>
      </c>
      <c r="AN25" s="67">
        <v>3.4</v>
      </c>
      <c r="AO25" s="67">
        <v>17</v>
      </c>
      <c r="AP25" s="67"/>
      <c r="AQ25" s="67">
        <v>224.4</v>
      </c>
      <c r="AR25" s="67">
        <v>0.2</v>
      </c>
      <c r="AS25" s="67">
        <v>1.5</v>
      </c>
      <c r="AT25" s="67">
        <v>10.8</v>
      </c>
      <c r="AU25" s="67">
        <v>12.8</v>
      </c>
      <c r="AV25" s="67"/>
      <c r="AW25" s="67"/>
      <c r="AX25" s="67"/>
      <c r="AY25" s="67">
        <v>129.19999999999999</v>
      </c>
      <c r="AZ25" s="67"/>
      <c r="BA25" s="67">
        <v>93.6</v>
      </c>
      <c r="BB25" s="67">
        <v>0.6</v>
      </c>
      <c r="BC25" s="67">
        <v>15.6</v>
      </c>
      <c r="BD25" s="67"/>
      <c r="BE25" s="67">
        <v>0.4</v>
      </c>
      <c r="BF25" s="67">
        <v>6.5</v>
      </c>
      <c r="BG25" s="67">
        <v>4.3</v>
      </c>
      <c r="BH25" s="67">
        <v>2.6</v>
      </c>
      <c r="BI25" s="67">
        <v>1.2</v>
      </c>
      <c r="BJ25" s="67">
        <v>2.4</v>
      </c>
      <c r="BK25" s="67">
        <v>11.8</v>
      </c>
      <c r="BL25" s="67">
        <v>0.2</v>
      </c>
      <c r="BM25" s="67"/>
      <c r="BN25" s="67">
        <v>20.18919</v>
      </c>
      <c r="BO25" s="67">
        <v>6.98</v>
      </c>
      <c r="BP25" s="67">
        <v>17.600000000000001</v>
      </c>
      <c r="BQ25" s="67"/>
      <c r="BR25" s="68">
        <v>882.26918999999998</v>
      </c>
    </row>
    <row r="26" spans="1:70" x14ac:dyDescent="0.3">
      <c r="A26" s="1"/>
      <c r="B26" s="54" t="s">
        <v>1012</v>
      </c>
      <c r="C26" s="67">
        <v>14.3</v>
      </c>
      <c r="D26" s="67">
        <v>16.3</v>
      </c>
      <c r="E26" s="67">
        <v>6.9</v>
      </c>
      <c r="F26" s="67"/>
      <c r="G26" s="67">
        <v>13</v>
      </c>
      <c r="H26" s="67">
        <v>0.9</v>
      </c>
      <c r="I26" s="67"/>
      <c r="J26" s="67">
        <v>8.6999999999999993</v>
      </c>
      <c r="K26" s="67">
        <v>1</v>
      </c>
      <c r="L26" s="67">
        <v>4.8</v>
      </c>
      <c r="M26" s="67"/>
      <c r="N26" s="67">
        <v>3.2</v>
      </c>
      <c r="O26" s="67">
        <v>4.2</v>
      </c>
      <c r="P26" s="67">
        <v>2.2000000000000002</v>
      </c>
      <c r="Q26" s="67"/>
      <c r="R26" s="67">
        <v>1.8</v>
      </c>
      <c r="S26" s="67">
        <v>10</v>
      </c>
      <c r="T26" s="67">
        <v>20.2</v>
      </c>
      <c r="U26" s="67">
        <v>7.5</v>
      </c>
      <c r="V26" s="67">
        <v>3.8</v>
      </c>
      <c r="W26" s="67">
        <v>7.7</v>
      </c>
      <c r="X26" s="67">
        <v>13.7</v>
      </c>
      <c r="Y26" s="67">
        <v>1.6</v>
      </c>
      <c r="Z26" s="67">
        <v>32.6</v>
      </c>
      <c r="AA26" s="67">
        <v>14.5</v>
      </c>
      <c r="AB26" s="67"/>
      <c r="AC26" s="67"/>
      <c r="AD26" s="67"/>
      <c r="AE26" s="67">
        <v>8.9</v>
      </c>
      <c r="AF26" s="67">
        <v>2.5</v>
      </c>
      <c r="AG26" s="67">
        <v>3.1</v>
      </c>
      <c r="AH26" s="67">
        <v>3.5</v>
      </c>
      <c r="AI26" s="67">
        <v>3.6</v>
      </c>
      <c r="AJ26" s="67">
        <v>7.7</v>
      </c>
      <c r="AK26" s="67">
        <v>67.400000000000006</v>
      </c>
      <c r="AL26" s="67">
        <v>6.2</v>
      </c>
      <c r="AM26" s="67">
        <v>8.4</v>
      </c>
      <c r="AN26" s="67">
        <v>3.4</v>
      </c>
      <c r="AO26" s="67">
        <v>16.8</v>
      </c>
      <c r="AP26" s="67"/>
      <c r="AQ26" s="67">
        <v>226.9</v>
      </c>
      <c r="AR26" s="67">
        <v>0.3</v>
      </c>
      <c r="AS26" s="67">
        <v>1.5</v>
      </c>
      <c r="AT26" s="67">
        <v>12.5</v>
      </c>
      <c r="AU26" s="67">
        <v>12.8</v>
      </c>
      <c r="AV26" s="67"/>
      <c r="AW26" s="67"/>
      <c r="AX26" s="67"/>
      <c r="AY26" s="67">
        <v>129.19999999999999</v>
      </c>
      <c r="AZ26" s="67"/>
      <c r="BA26" s="67">
        <v>94</v>
      </c>
      <c r="BB26" s="67">
        <v>0.6</v>
      </c>
      <c r="BC26" s="67">
        <v>15.6</v>
      </c>
      <c r="BD26" s="67">
        <v>0.5</v>
      </c>
      <c r="BE26" s="67">
        <v>0.6</v>
      </c>
      <c r="BF26" s="67">
        <v>6.5</v>
      </c>
      <c r="BG26" s="67">
        <v>4.3</v>
      </c>
      <c r="BH26" s="67">
        <v>2.6</v>
      </c>
      <c r="BI26" s="67">
        <v>1.2</v>
      </c>
      <c r="BJ26" s="67">
        <v>2.4</v>
      </c>
      <c r="BK26" s="67">
        <v>13.6</v>
      </c>
      <c r="BL26" s="67">
        <v>0.2</v>
      </c>
      <c r="BM26" s="67"/>
      <c r="BN26" s="67">
        <v>19.990849999999998</v>
      </c>
      <c r="BO26" s="67">
        <v>6.9660000000000002</v>
      </c>
      <c r="BP26" s="67">
        <v>17.7</v>
      </c>
      <c r="BQ26" s="67"/>
      <c r="BR26" s="68">
        <v>890.35685000000001</v>
      </c>
    </row>
    <row r="27" spans="1:70" x14ac:dyDescent="0.3">
      <c r="A27" s="1"/>
      <c r="B27" s="54" t="s">
        <v>763</v>
      </c>
      <c r="C27" s="67">
        <v>14.5</v>
      </c>
      <c r="D27" s="67">
        <v>16.3</v>
      </c>
      <c r="E27" s="67">
        <v>6.1</v>
      </c>
      <c r="F27" s="67"/>
      <c r="G27" s="67">
        <v>13</v>
      </c>
      <c r="H27" s="67">
        <v>0.9</v>
      </c>
      <c r="I27" s="67"/>
      <c r="J27" s="67">
        <v>8.6999999999999993</v>
      </c>
      <c r="K27" s="67">
        <v>1.1000000000000001</v>
      </c>
      <c r="L27" s="67">
        <v>4.7</v>
      </c>
      <c r="M27" s="67"/>
      <c r="N27" s="67">
        <v>3.3</v>
      </c>
      <c r="O27" s="67">
        <v>4.3</v>
      </c>
      <c r="P27" s="67">
        <v>2.2000000000000002</v>
      </c>
      <c r="Q27" s="67"/>
      <c r="R27" s="67">
        <v>1.8</v>
      </c>
      <c r="S27" s="67">
        <v>10</v>
      </c>
      <c r="T27" s="67">
        <v>20.399999999999999</v>
      </c>
      <c r="U27" s="67">
        <v>7.7</v>
      </c>
      <c r="V27" s="67">
        <v>3.8</v>
      </c>
      <c r="W27" s="67">
        <v>8.1</v>
      </c>
      <c r="X27" s="67">
        <v>15</v>
      </c>
      <c r="Y27" s="67">
        <v>0.5</v>
      </c>
      <c r="Z27" s="67">
        <v>32.700000000000003</v>
      </c>
      <c r="AA27" s="67">
        <v>15.1</v>
      </c>
      <c r="AB27" s="67"/>
      <c r="AC27" s="67"/>
      <c r="AD27" s="67"/>
      <c r="AE27" s="67">
        <v>8.6999999999999993</v>
      </c>
      <c r="AF27" s="67">
        <v>2.4</v>
      </c>
      <c r="AG27" s="67">
        <v>3</v>
      </c>
      <c r="AH27" s="67">
        <v>3.5</v>
      </c>
      <c r="AI27" s="67">
        <v>3.6</v>
      </c>
      <c r="AJ27" s="67">
        <v>7.7</v>
      </c>
      <c r="AK27" s="67">
        <v>64.5</v>
      </c>
      <c r="AL27" s="67">
        <v>6.4</v>
      </c>
      <c r="AM27" s="67">
        <v>9.1999999999999993</v>
      </c>
      <c r="AN27" s="67">
        <v>3.4</v>
      </c>
      <c r="AO27" s="67">
        <v>16.899999999999999</v>
      </c>
      <c r="AP27" s="67"/>
      <c r="AQ27" s="67">
        <v>228.6</v>
      </c>
      <c r="AR27" s="67">
        <v>0.3</v>
      </c>
      <c r="AS27" s="67">
        <v>1.5</v>
      </c>
      <c r="AT27" s="67">
        <v>13.8</v>
      </c>
      <c r="AU27" s="67">
        <v>12.9</v>
      </c>
      <c r="AV27" s="67"/>
      <c r="AW27" s="67"/>
      <c r="AX27" s="67"/>
      <c r="AY27" s="67">
        <v>128.19999999999999</v>
      </c>
      <c r="AZ27" s="67"/>
      <c r="BA27" s="67">
        <v>93.9</v>
      </c>
      <c r="BB27" s="67">
        <v>0.6</v>
      </c>
      <c r="BC27" s="67">
        <v>16.100000000000001</v>
      </c>
      <c r="BD27" s="67">
        <v>0.1</v>
      </c>
      <c r="BE27" s="67">
        <v>1.5</v>
      </c>
      <c r="BF27" s="67">
        <v>6.5</v>
      </c>
      <c r="BG27" s="67">
        <v>4.3</v>
      </c>
      <c r="BH27" s="67">
        <v>2.5</v>
      </c>
      <c r="BI27" s="67">
        <v>1.2</v>
      </c>
      <c r="BJ27" s="67">
        <v>2.4</v>
      </c>
      <c r="BK27" s="67">
        <v>13.7</v>
      </c>
      <c r="BL27" s="67">
        <v>0.2</v>
      </c>
      <c r="BM27" s="67"/>
      <c r="BN27" s="67">
        <v>19.388660000000002</v>
      </c>
      <c r="BO27" s="67">
        <v>6.9560000000000004</v>
      </c>
      <c r="BP27" s="67">
        <v>17.5</v>
      </c>
      <c r="BQ27" s="67"/>
      <c r="BR27" s="68">
        <v>891.64466000000004</v>
      </c>
    </row>
    <row r="28" spans="1:70" x14ac:dyDescent="0.3">
      <c r="A28" s="1"/>
      <c r="B28" s="54" t="s">
        <v>764</v>
      </c>
      <c r="C28" s="67">
        <v>14.5</v>
      </c>
      <c r="D28" s="67">
        <v>17.2</v>
      </c>
      <c r="E28" s="67">
        <v>7.5</v>
      </c>
      <c r="F28" s="67"/>
      <c r="G28" s="67">
        <v>13.1</v>
      </c>
      <c r="H28" s="67">
        <v>0.9</v>
      </c>
      <c r="I28" s="67"/>
      <c r="J28" s="67">
        <v>9.6</v>
      </c>
      <c r="K28" s="67">
        <v>1.2</v>
      </c>
      <c r="L28" s="67">
        <v>4.7</v>
      </c>
      <c r="M28" s="67"/>
      <c r="N28" s="67">
        <v>3.3</v>
      </c>
      <c r="O28" s="67">
        <v>4.2</v>
      </c>
      <c r="P28" s="67">
        <v>2.2000000000000002</v>
      </c>
      <c r="Q28" s="67"/>
      <c r="R28" s="67">
        <v>1.8</v>
      </c>
      <c r="S28" s="67">
        <v>10</v>
      </c>
      <c r="T28" s="67">
        <v>20.399999999999999</v>
      </c>
      <c r="U28" s="67">
        <v>7.7</v>
      </c>
      <c r="V28" s="67">
        <v>3.8</v>
      </c>
      <c r="W28" s="67">
        <v>6.6</v>
      </c>
      <c r="X28" s="67">
        <v>17</v>
      </c>
      <c r="Y28" s="67">
        <v>0.2</v>
      </c>
      <c r="Z28" s="67">
        <v>32.5</v>
      </c>
      <c r="AA28" s="67">
        <v>16</v>
      </c>
      <c r="AB28" s="67">
        <v>1.5</v>
      </c>
      <c r="AC28" s="67"/>
      <c r="AD28" s="67"/>
      <c r="AE28" s="67">
        <v>8.6999999999999993</v>
      </c>
      <c r="AF28" s="67">
        <v>2.4</v>
      </c>
      <c r="AG28" s="67">
        <v>3</v>
      </c>
      <c r="AH28" s="67">
        <v>3.5</v>
      </c>
      <c r="AI28" s="67">
        <v>3.6</v>
      </c>
      <c r="AJ28" s="67">
        <v>6.7</v>
      </c>
      <c r="AK28" s="67">
        <v>67.3</v>
      </c>
      <c r="AL28" s="67">
        <v>7.4</v>
      </c>
      <c r="AM28" s="67">
        <v>11.2</v>
      </c>
      <c r="AN28" s="67">
        <v>3.4</v>
      </c>
      <c r="AO28" s="67">
        <v>16.8</v>
      </c>
      <c r="AP28" s="67"/>
      <c r="AQ28" s="67">
        <v>229.1</v>
      </c>
      <c r="AR28" s="67">
        <v>0.3</v>
      </c>
      <c r="AS28" s="67">
        <v>1.5</v>
      </c>
      <c r="AT28" s="67">
        <v>14.9</v>
      </c>
      <c r="AU28" s="67">
        <v>13</v>
      </c>
      <c r="AV28" s="67"/>
      <c r="AW28" s="67"/>
      <c r="AX28" s="67"/>
      <c r="AY28" s="67">
        <v>128.1</v>
      </c>
      <c r="AZ28" s="67"/>
      <c r="BA28" s="67">
        <v>94.2</v>
      </c>
      <c r="BB28" s="67">
        <v>0.6</v>
      </c>
      <c r="BC28" s="67">
        <v>15.9</v>
      </c>
      <c r="BD28" s="67"/>
      <c r="BE28" s="67"/>
      <c r="BF28" s="67">
        <v>6.5</v>
      </c>
      <c r="BG28" s="67">
        <v>3.3</v>
      </c>
      <c r="BH28" s="67">
        <v>2.2000000000000002</v>
      </c>
      <c r="BI28" s="67">
        <v>1.2</v>
      </c>
      <c r="BJ28" s="67">
        <v>2.4</v>
      </c>
      <c r="BK28" s="67">
        <v>16.3</v>
      </c>
      <c r="BL28" s="67">
        <v>0.2</v>
      </c>
      <c r="BM28" s="67"/>
      <c r="BN28" s="67">
        <v>19.1678</v>
      </c>
      <c r="BO28" s="67">
        <v>7.0060000000000002</v>
      </c>
      <c r="BP28" s="67">
        <v>17.3</v>
      </c>
      <c r="BQ28" s="67"/>
      <c r="BR28" s="68">
        <v>903.07380000000001</v>
      </c>
    </row>
    <row r="29" spans="1:70" x14ac:dyDescent="0.3">
      <c r="A29" s="1"/>
      <c r="B29" s="54" t="s">
        <v>765</v>
      </c>
      <c r="C29" s="67">
        <v>14.7</v>
      </c>
      <c r="D29" s="67">
        <v>17.2</v>
      </c>
      <c r="E29" s="67">
        <v>6.5</v>
      </c>
      <c r="F29" s="67"/>
      <c r="G29" s="67">
        <v>13</v>
      </c>
      <c r="H29" s="67">
        <v>0.9</v>
      </c>
      <c r="I29" s="67"/>
      <c r="J29" s="67">
        <v>9.4</v>
      </c>
      <c r="K29" s="67">
        <v>1.2</v>
      </c>
      <c r="L29" s="67">
        <v>4.7</v>
      </c>
      <c r="M29" s="67"/>
      <c r="N29" s="67">
        <v>3.2</v>
      </c>
      <c r="O29" s="67">
        <v>4.2</v>
      </c>
      <c r="P29" s="67">
        <v>2.1</v>
      </c>
      <c r="Q29" s="67"/>
      <c r="R29" s="67">
        <v>1.8</v>
      </c>
      <c r="S29" s="67">
        <v>10</v>
      </c>
      <c r="T29" s="67">
        <v>20.3</v>
      </c>
      <c r="U29" s="67">
        <v>7.5</v>
      </c>
      <c r="V29" s="67">
        <v>3.8</v>
      </c>
      <c r="W29" s="67">
        <v>6.1</v>
      </c>
      <c r="X29" s="67">
        <v>23.2</v>
      </c>
      <c r="Y29" s="67">
        <v>0.2</v>
      </c>
      <c r="Z29" s="67">
        <v>32.6</v>
      </c>
      <c r="AA29" s="67">
        <v>15.6</v>
      </c>
      <c r="AB29" s="67">
        <v>1.8</v>
      </c>
      <c r="AC29" s="67"/>
      <c r="AD29" s="67"/>
      <c r="AE29" s="67">
        <v>8.6999999999999993</v>
      </c>
      <c r="AF29" s="67">
        <v>2.4</v>
      </c>
      <c r="AG29" s="67">
        <v>3.1</v>
      </c>
      <c r="AH29" s="67">
        <v>3.5</v>
      </c>
      <c r="AI29" s="67">
        <v>3.6</v>
      </c>
      <c r="AJ29" s="67">
        <v>6.4</v>
      </c>
      <c r="AK29" s="67">
        <v>69.7</v>
      </c>
      <c r="AL29" s="67">
        <v>8.4</v>
      </c>
      <c r="AM29" s="67">
        <v>9.8000000000000007</v>
      </c>
      <c r="AN29" s="67">
        <v>3.4</v>
      </c>
      <c r="AO29" s="67">
        <v>16.8</v>
      </c>
      <c r="AP29" s="67"/>
      <c r="AQ29" s="67">
        <v>229.4</v>
      </c>
      <c r="AR29" s="67">
        <v>0.4</v>
      </c>
      <c r="AS29" s="67">
        <v>1.6</v>
      </c>
      <c r="AT29" s="67">
        <v>15.7</v>
      </c>
      <c r="AU29" s="67">
        <v>13</v>
      </c>
      <c r="AV29" s="67"/>
      <c r="AW29" s="67"/>
      <c r="AX29" s="67"/>
      <c r="AY29" s="67">
        <v>127.6</v>
      </c>
      <c r="AZ29" s="67"/>
      <c r="BA29" s="67">
        <v>94.3</v>
      </c>
      <c r="BB29" s="67">
        <v>0.6</v>
      </c>
      <c r="BC29" s="67">
        <v>16</v>
      </c>
      <c r="BD29" s="67">
        <v>0.2</v>
      </c>
      <c r="BE29" s="67">
        <v>1.2</v>
      </c>
      <c r="BF29" s="67">
        <v>6.5</v>
      </c>
      <c r="BG29" s="67">
        <v>3.3</v>
      </c>
      <c r="BH29" s="67">
        <v>2.2000000000000002</v>
      </c>
      <c r="BI29" s="67">
        <v>1.2</v>
      </c>
      <c r="BJ29" s="67">
        <v>2.4</v>
      </c>
      <c r="BK29" s="67">
        <v>17.100000000000001</v>
      </c>
      <c r="BL29" s="67">
        <v>0.2</v>
      </c>
      <c r="BM29" s="67"/>
      <c r="BN29" s="67">
        <v>19.197649999999999</v>
      </c>
      <c r="BO29" s="67">
        <v>6.9749999999999996</v>
      </c>
      <c r="BP29" s="67">
        <v>17.3</v>
      </c>
      <c r="BQ29" s="67"/>
      <c r="BR29" s="68">
        <v>912.17264999999998</v>
      </c>
    </row>
    <row r="30" spans="1:70" x14ac:dyDescent="0.3">
      <c r="A30" s="1"/>
      <c r="B30" s="54" t="s">
        <v>766</v>
      </c>
      <c r="C30" s="67">
        <v>14.7</v>
      </c>
      <c r="D30" s="67">
        <v>17.2</v>
      </c>
      <c r="E30" s="67">
        <v>7.4</v>
      </c>
      <c r="F30" s="67"/>
      <c r="G30" s="67">
        <v>13.1</v>
      </c>
      <c r="H30" s="67">
        <v>0.9</v>
      </c>
      <c r="I30" s="67"/>
      <c r="J30" s="67">
        <v>9.5</v>
      </c>
      <c r="K30" s="67">
        <v>1.3</v>
      </c>
      <c r="L30" s="67">
        <v>4.5</v>
      </c>
      <c r="M30" s="67"/>
      <c r="N30" s="67">
        <v>3.3</v>
      </c>
      <c r="O30" s="67">
        <v>4.3</v>
      </c>
      <c r="P30" s="67">
        <v>2.1</v>
      </c>
      <c r="Q30" s="67"/>
      <c r="R30" s="67">
        <v>1.8</v>
      </c>
      <c r="S30" s="67">
        <v>10</v>
      </c>
      <c r="T30" s="67">
        <v>20.399999999999999</v>
      </c>
      <c r="U30" s="67">
        <v>7.3</v>
      </c>
      <c r="V30" s="67">
        <v>3.8</v>
      </c>
      <c r="W30" s="67">
        <v>13.4</v>
      </c>
      <c r="X30" s="67">
        <v>32</v>
      </c>
      <c r="Y30" s="67"/>
      <c r="Z30" s="67">
        <v>32.799999999999997</v>
      </c>
      <c r="AA30" s="67">
        <v>17</v>
      </c>
      <c r="AB30" s="67">
        <v>2.8</v>
      </c>
      <c r="AC30" s="67">
        <v>0.6</v>
      </c>
      <c r="AD30" s="67"/>
      <c r="AE30" s="67">
        <v>8.6</v>
      </c>
      <c r="AF30" s="67">
        <v>2.4</v>
      </c>
      <c r="AG30" s="67">
        <v>3.1</v>
      </c>
      <c r="AH30" s="67">
        <v>3.5</v>
      </c>
      <c r="AI30" s="67">
        <v>3.6</v>
      </c>
      <c r="AJ30" s="67">
        <v>7.6</v>
      </c>
      <c r="AK30" s="67">
        <v>70.599999999999994</v>
      </c>
      <c r="AL30" s="67">
        <v>8.5</v>
      </c>
      <c r="AM30" s="67">
        <v>11.2</v>
      </c>
      <c r="AN30" s="67">
        <v>3.4</v>
      </c>
      <c r="AO30" s="67">
        <v>16.8</v>
      </c>
      <c r="AP30" s="67"/>
      <c r="AQ30" s="67">
        <v>229.6</v>
      </c>
      <c r="AR30" s="67">
        <v>0.4</v>
      </c>
      <c r="AS30" s="67">
        <v>1.5</v>
      </c>
      <c r="AT30" s="67">
        <v>16.100000000000001</v>
      </c>
      <c r="AU30" s="67">
        <v>13</v>
      </c>
      <c r="AV30" s="67"/>
      <c r="AW30" s="67"/>
      <c r="AX30" s="67"/>
      <c r="AY30" s="67">
        <v>127.2</v>
      </c>
      <c r="AZ30" s="67"/>
      <c r="BA30" s="67">
        <v>94.4</v>
      </c>
      <c r="BB30" s="67">
        <v>0.6</v>
      </c>
      <c r="BC30" s="67">
        <v>15.8</v>
      </c>
      <c r="BD30" s="67">
        <v>0.2</v>
      </c>
      <c r="BE30" s="67">
        <v>0.7</v>
      </c>
      <c r="BF30" s="67">
        <v>6.5</v>
      </c>
      <c r="BG30" s="67">
        <v>3.3</v>
      </c>
      <c r="BH30" s="67">
        <v>2.1</v>
      </c>
      <c r="BI30" s="67">
        <v>1.2</v>
      </c>
      <c r="BJ30" s="67">
        <v>2.4</v>
      </c>
      <c r="BK30" s="67">
        <v>17.2</v>
      </c>
      <c r="BL30" s="67">
        <v>0.2</v>
      </c>
      <c r="BM30" s="67"/>
      <c r="BN30" s="67">
        <v>19.844909999999999</v>
      </c>
      <c r="BO30" s="67">
        <v>7.0069999999999997</v>
      </c>
      <c r="BP30" s="67">
        <v>17.3</v>
      </c>
      <c r="BQ30" s="67"/>
      <c r="BR30" s="68">
        <v>936.05191000000002</v>
      </c>
    </row>
    <row r="31" spans="1:70" x14ac:dyDescent="0.3">
      <c r="A31" s="1"/>
      <c r="B31" s="56" t="s">
        <v>767</v>
      </c>
      <c r="C31" s="69">
        <v>14.7</v>
      </c>
      <c r="D31" s="69">
        <v>17.2</v>
      </c>
      <c r="E31" s="69">
        <v>6.8</v>
      </c>
      <c r="F31" s="69"/>
      <c r="G31" s="69">
        <v>11.9</v>
      </c>
      <c r="H31" s="69">
        <v>0.8</v>
      </c>
      <c r="I31" s="69"/>
      <c r="J31" s="69">
        <v>9</v>
      </c>
      <c r="K31" s="69">
        <v>1.3</v>
      </c>
      <c r="L31" s="69">
        <v>4.5</v>
      </c>
      <c r="M31" s="69"/>
      <c r="N31" s="69">
        <v>3</v>
      </c>
      <c r="O31" s="69">
        <v>4</v>
      </c>
      <c r="P31" s="69">
        <v>2.1</v>
      </c>
      <c r="Q31" s="69"/>
      <c r="R31" s="69">
        <v>1.8</v>
      </c>
      <c r="S31" s="69">
        <v>10</v>
      </c>
      <c r="T31" s="69">
        <v>19.899999999999999</v>
      </c>
      <c r="U31" s="69">
        <v>7.3</v>
      </c>
      <c r="V31" s="69">
        <v>3.8</v>
      </c>
      <c r="W31" s="69">
        <v>18</v>
      </c>
      <c r="X31" s="69">
        <v>35.1</v>
      </c>
      <c r="Y31" s="69"/>
      <c r="Z31" s="69">
        <v>32.799999999999997</v>
      </c>
      <c r="AA31" s="69">
        <v>15.9</v>
      </c>
      <c r="AB31" s="69">
        <v>2.2000000000000002</v>
      </c>
      <c r="AC31" s="69">
        <v>0.8</v>
      </c>
      <c r="AD31" s="69"/>
      <c r="AE31" s="69">
        <v>8.6</v>
      </c>
      <c r="AF31" s="69">
        <v>2.4</v>
      </c>
      <c r="AG31" s="69">
        <v>3.1</v>
      </c>
      <c r="AH31" s="69">
        <v>3.5</v>
      </c>
      <c r="AI31" s="69">
        <v>3.6</v>
      </c>
      <c r="AJ31" s="69">
        <v>8</v>
      </c>
      <c r="AK31" s="69">
        <v>70.3</v>
      </c>
      <c r="AL31" s="69">
        <v>9.8000000000000007</v>
      </c>
      <c r="AM31" s="69">
        <v>10.199999999999999</v>
      </c>
      <c r="AN31" s="69">
        <v>3.4</v>
      </c>
      <c r="AO31" s="69">
        <v>16.8</v>
      </c>
      <c r="AP31" s="69"/>
      <c r="AQ31" s="69">
        <v>229.5</v>
      </c>
      <c r="AR31" s="69">
        <v>0.4</v>
      </c>
      <c r="AS31" s="69">
        <v>1.6</v>
      </c>
      <c r="AT31" s="69">
        <v>16.399999999999999</v>
      </c>
      <c r="AU31" s="69">
        <v>13.2</v>
      </c>
      <c r="AV31" s="69"/>
      <c r="AW31" s="69"/>
      <c r="AX31" s="69">
        <v>0.5</v>
      </c>
      <c r="AY31" s="69">
        <v>126.4</v>
      </c>
      <c r="AZ31" s="69"/>
      <c r="BA31" s="69">
        <v>94.9</v>
      </c>
      <c r="BB31" s="69">
        <v>0.6</v>
      </c>
      <c r="BC31" s="69">
        <v>15.7</v>
      </c>
      <c r="BD31" s="69">
        <v>0.3</v>
      </c>
      <c r="BE31" s="69">
        <v>0.2</v>
      </c>
      <c r="BF31" s="69">
        <v>6.5</v>
      </c>
      <c r="BG31" s="69">
        <v>3.3</v>
      </c>
      <c r="BH31" s="69">
        <v>2.1</v>
      </c>
      <c r="BI31" s="69">
        <v>1.2</v>
      </c>
      <c r="BJ31" s="69">
        <v>2.4</v>
      </c>
      <c r="BK31" s="69">
        <v>17.399999999999999</v>
      </c>
      <c r="BL31" s="69">
        <v>0.2</v>
      </c>
      <c r="BM31" s="69"/>
      <c r="BN31" s="69">
        <v>19.816089999999999</v>
      </c>
      <c r="BO31" s="69">
        <v>7.0170000000000003</v>
      </c>
      <c r="BP31" s="69">
        <v>17.3</v>
      </c>
      <c r="BQ31" s="69"/>
      <c r="BR31" s="70">
        <v>939.53309000000002</v>
      </c>
    </row>
    <row r="32" spans="1:70" x14ac:dyDescent="0.3">
      <c r="A32" s="1"/>
      <c r="B32" s="50" t="s">
        <v>768</v>
      </c>
      <c r="C32" s="65">
        <v>14.2</v>
      </c>
      <c r="D32" s="65">
        <v>17.2</v>
      </c>
      <c r="E32" s="65">
        <v>6.8</v>
      </c>
      <c r="F32" s="65"/>
      <c r="G32" s="65">
        <v>9.5</v>
      </c>
      <c r="H32" s="65">
        <v>0.9</v>
      </c>
      <c r="I32" s="65"/>
      <c r="J32" s="65">
        <v>9</v>
      </c>
      <c r="K32" s="65">
        <v>1.3</v>
      </c>
      <c r="L32" s="65">
        <v>4.0999999999999996</v>
      </c>
      <c r="M32" s="65"/>
      <c r="N32" s="65">
        <v>3.3</v>
      </c>
      <c r="O32" s="65">
        <v>4.3</v>
      </c>
      <c r="P32" s="65">
        <v>2.1</v>
      </c>
      <c r="Q32" s="65"/>
      <c r="R32" s="65">
        <v>1.8</v>
      </c>
      <c r="S32" s="65">
        <v>9.9</v>
      </c>
      <c r="T32" s="65">
        <v>20.2</v>
      </c>
      <c r="U32" s="65">
        <v>7.3</v>
      </c>
      <c r="V32" s="65">
        <v>3.8</v>
      </c>
      <c r="W32" s="65">
        <v>18.3</v>
      </c>
      <c r="X32" s="65">
        <v>35.1</v>
      </c>
      <c r="Y32" s="65"/>
      <c r="Z32" s="65">
        <v>32.700000000000003</v>
      </c>
      <c r="AA32" s="65">
        <v>15.7</v>
      </c>
      <c r="AB32" s="65">
        <v>1.9</v>
      </c>
      <c r="AC32" s="65">
        <v>0.2</v>
      </c>
      <c r="AD32" s="65"/>
      <c r="AE32" s="65">
        <v>8.6</v>
      </c>
      <c r="AF32" s="65">
        <v>2.4</v>
      </c>
      <c r="AG32" s="65">
        <v>3.1</v>
      </c>
      <c r="AH32" s="65">
        <v>3.5</v>
      </c>
      <c r="AI32" s="65">
        <v>3.6</v>
      </c>
      <c r="AJ32" s="65">
        <v>7.6</v>
      </c>
      <c r="AK32" s="65">
        <v>69.5</v>
      </c>
      <c r="AL32" s="65">
        <v>12.6</v>
      </c>
      <c r="AM32" s="65">
        <v>15.2</v>
      </c>
      <c r="AN32" s="65">
        <v>3.4</v>
      </c>
      <c r="AO32" s="65">
        <v>16.8</v>
      </c>
      <c r="AP32" s="65"/>
      <c r="AQ32" s="65">
        <v>228.3</v>
      </c>
      <c r="AR32" s="65">
        <v>0.4</v>
      </c>
      <c r="AS32" s="65">
        <v>1.5</v>
      </c>
      <c r="AT32" s="65">
        <v>16.5</v>
      </c>
      <c r="AU32" s="65">
        <v>13.1</v>
      </c>
      <c r="AV32" s="65"/>
      <c r="AW32" s="65"/>
      <c r="AX32" s="65">
        <v>2.6</v>
      </c>
      <c r="AY32" s="65">
        <v>127.9</v>
      </c>
      <c r="AZ32" s="65">
        <v>1.6</v>
      </c>
      <c r="BA32" s="65">
        <v>95.3</v>
      </c>
      <c r="BB32" s="65">
        <v>0.6</v>
      </c>
      <c r="BC32" s="65">
        <v>15.9</v>
      </c>
      <c r="BD32" s="65">
        <v>0.8</v>
      </c>
      <c r="BE32" s="65"/>
      <c r="BF32" s="65">
        <v>6.5</v>
      </c>
      <c r="BG32" s="65">
        <v>3.3</v>
      </c>
      <c r="BH32" s="65">
        <v>2.2999999999999998</v>
      </c>
      <c r="BI32" s="65">
        <v>1.2</v>
      </c>
      <c r="BJ32" s="65">
        <v>2.4</v>
      </c>
      <c r="BK32" s="65">
        <v>17.399999999999999</v>
      </c>
      <c r="BL32" s="65">
        <v>0.2</v>
      </c>
      <c r="BM32" s="65"/>
      <c r="BN32" s="65">
        <v>19.859079999999999</v>
      </c>
      <c r="BO32" s="65">
        <v>7.0060000000000002</v>
      </c>
      <c r="BP32" s="65">
        <v>17.2</v>
      </c>
      <c r="BQ32" s="65"/>
      <c r="BR32" s="66">
        <v>947.76508000000001</v>
      </c>
    </row>
    <row r="33" spans="1:70" x14ac:dyDescent="0.3">
      <c r="A33" s="1"/>
      <c r="B33" s="54" t="s">
        <v>769</v>
      </c>
      <c r="C33" s="67">
        <v>14.3</v>
      </c>
      <c r="D33" s="67">
        <v>17.2</v>
      </c>
      <c r="E33" s="67">
        <v>6.7</v>
      </c>
      <c r="F33" s="67"/>
      <c r="G33" s="67">
        <v>9.5</v>
      </c>
      <c r="H33" s="67">
        <v>0.8</v>
      </c>
      <c r="I33" s="67"/>
      <c r="J33" s="67">
        <v>9.1</v>
      </c>
      <c r="K33" s="67">
        <v>1.3</v>
      </c>
      <c r="L33" s="67">
        <v>4.0999999999999996</v>
      </c>
      <c r="M33" s="67"/>
      <c r="N33" s="67">
        <v>3.1</v>
      </c>
      <c r="O33" s="67">
        <v>4.0999999999999996</v>
      </c>
      <c r="P33" s="67">
        <v>2.1</v>
      </c>
      <c r="Q33" s="67"/>
      <c r="R33" s="67">
        <v>1.8</v>
      </c>
      <c r="S33" s="67">
        <v>10</v>
      </c>
      <c r="T33" s="67">
        <v>20</v>
      </c>
      <c r="U33" s="67">
        <v>7.3</v>
      </c>
      <c r="V33" s="67">
        <v>3.8</v>
      </c>
      <c r="W33" s="67">
        <v>16.100000000000001</v>
      </c>
      <c r="X33" s="67">
        <v>38.200000000000003</v>
      </c>
      <c r="Y33" s="67"/>
      <c r="Z33" s="67">
        <v>32.700000000000003</v>
      </c>
      <c r="AA33" s="67">
        <v>15.9</v>
      </c>
      <c r="AB33" s="67">
        <v>4.2</v>
      </c>
      <c r="AC33" s="67">
        <v>0.9</v>
      </c>
      <c r="AD33" s="67"/>
      <c r="AE33" s="67">
        <v>8.5</v>
      </c>
      <c r="AF33" s="67">
        <v>2.4</v>
      </c>
      <c r="AG33" s="67">
        <v>3.1</v>
      </c>
      <c r="AH33" s="67">
        <v>3.5</v>
      </c>
      <c r="AI33" s="67">
        <v>3.6</v>
      </c>
      <c r="AJ33" s="67">
        <v>7.6</v>
      </c>
      <c r="AK33" s="67">
        <v>68.599999999999994</v>
      </c>
      <c r="AL33" s="67">
        <v>13.1</v>
      </c>
      <c r="AM33" s="67">
        <v>15.5</v>
      </c>
      <c r="AN33" s="67">
        <v>3.3</v>
      </c>
      <c r="AO33" s="67">
        <v>16.8</v>
      </c>
      <c r="AP33" s="67"/>
      <c r="AQ33" s="67">
        <v>229</v>
      </c>
      <c r="AR33" s="67">
        <v>0.4</v>
      </c>
      <c r="AS33" s="67">
        <v>1.6</v>
      </c>
      <c r="AT33" s="67">
        <v>16.2</v>
      </c>
      <c r="AU33" s="67">
        <v>12.6</v>
      </c>
      <c r="AV33" s="67"/>
      <c r="AW33" s="67"/>
      <c r="AX33" s="67">
        <v>5.7</v>
      </c>
      <c r="AY33" s="67">
        <v>128.19999999999999</v>
      </c>
      <c r="AZ33" s="67">
        <v>5.2</v>
      </c>
      <c r="BA33" s="67">
        <v>94.8</v>
      </c>
      <c r="BB33" s="67">
        <v>0.6</v>
      </c>
      <c r="BC33" s="67">
        <v>16</v>
      </c>
      <c r="BD33" s="67">
        <v>0.3</v>
      </c>
      <c r="BE33" s="67">
        <v>0.9</v>
      </c>
      <c r="BF33" s="67">
        <v>6.5</v>
      </c>
      <c r="BG33" s="67">
        <v>3.3</v>
      </c>
      <c r="BH33" s="67">
        <v>2.2999999999999998</v>
      </c>
      <c r="BI33" s="67">
        <v>1.2</v>
      </c>
      <c r="BJ33" s="67">
        <v>2.4</v>
      </c>
      <c r="BK33" s="67">
        <v>16.8</v>
      </c>
      <c r="BL33" s="67">
        <v>0.2</v>
      </c>
      <c r="BM33" s="67"/>
      <c r="BN33" s="67">
        <v>19.933499999999999</v>
      </c>
      <c r="BO33" s="67">
        <v>7.01</v>
      </c>
      <c r="BP33" s="67">
        <v>17.3</v>
      </c>
      <c r="BQ33" s="67"/>
      <c r="BR33" s="68">
        <v>957.64350000000002</v>
      </c>
    </row>
    <row r="34" spans="1:70" x14ac:dyDescent="0.3">
      <c r="A34" s="1"/>
      <c r="B34" s="54" t="s">
        <v>770</v>
      </c>
      <c r="C34" s="67">
        <v>14.5</v>
      </c>
      <c r="D34" s="67">
        <v>17.2</v>
      </c>
      <c r="E34" s="67">
        <v>6.4</v>
      </c>
      <c r="F34" s="67"/>
      <c r="G34" s="67">
        <v>9.5</v>
      </c>
      <c r="H34" s="67">
        <v>0.8</v>
      </c>
      <c r="I34" s="67"/>
      <c r="J34" s="67">
        <v>9.3000000000000007</v>
      </c>
      <c r="K34" s="67">
        <v>1.2</v>
      </c>
      <c r="L34" s="67">
        <v>4.0999999999999996</v>
      </c>
      <c r="M34" s="67"/>
      <c r="N34" s="67">
        <v>3.5</v>
      </c>
      <c r="O34" s="67">
        <v>4.4000000000000004</v>
      </c>
      <c r="P34" s="67">
        <v>2.1</v>
      </c>
      <c r="Q34" s="67"/>
      <c r="R34" s="67">
        <v>1.7</v>
      </c>
      <c r="S34" s="67">
        <v>10</v>
      </c>
      <c r="T34" s="67">
        <v>20.399999999999999</v>
      </c>
      <c r="U34" s="67">
        <v>7.3</v>
      </c>
      <c r="V34" s="67">
        <v>3.8</v>
      </c>
      <c r="W34" s="67">
        <v>15.5</v>
      </c>
      <c r="X34" s="67">
        <v>45.6</v>
      </c>
      <c r="Y34" s="67"/>
      <c r="Z34" s="67">
        <v>32.799999999999997</v>
      </c>
      <c r="AA34" s="67">
        <v>17.399999999999999</v>
      </c>
      <c r="AB34" s="67">
        <v>5.4</v>
      </c>
      <c r="AC34" s="67">
        <v>1.2</v>
      </c>
      <c r="AD34" s="67"/>
      <c r="AE34" s="67">
        <v>8.5</v>
      </c>
      <c r="AF34" s="67">
        <v>2.4</v>
      </c>
      <c r="AG34" s="67">
        <v>3.1</v>
      </c>
      <c r="AH34" s="67">
        <v>3.5</v>
      </c>
      <c r="AI34" s="67">
        <v>3.6</v>
      </c>
      <c r="AJ34" s="67">
        <v>7.6</v>
      </c>
      <c r="AK34" s="67">
        <v>65.099999999999994</v>
      </c>
      <c r="AL34" s="67">
        <v>11.8</v>
      </c>
      <c r="AM34" s="67">
        <v>16.899999999999999</v>
      </c>
      <c r="AN34" s="67">
        <v>3.3</v>
      </c>
      <c r="AO34" s="67">
        <v>16.8</v>
      </c>
      <c r="AP34" s="67"/>
      <c r="AQ34" s="67">
        <v>231.6</v>
      </c>
      <c r="AR34" s="67">
        <v>0.4</v>
      </c>
      <c r="AS34" s="67">
        <v>1.5</v>
      </c>
      <c r="AT34" s="67">
        <v>15.6</v>
      </c>
      <c r="AU34" s="67">
        <v>12.5</v>
      </c>
      <c r="AV34" s="67"/>
      <c r="AW34" s="67"/>
      <c r="AX34" s="67">
        <v>5</v>
      </c>
      <c r="AY34" s="67">
        <v>129.69999999999999</v>
      </c>
      <c r="AZ34" s="67">
        <v>2.5</v>
      </c>
      <c r="BA34" s="67">
        <v>95.2</v>
      </c>
      <c r="BB34" s="67">
        <v>0.6</v>
      </c>
      <c r="BC34" s="67">
        <v>16.100000000000001</v>
      </c>
      <c r="BD34" s="67">
        <v>0.6</v>
      </c>
      <c r="BE34" s="67">
        <v>1.5</v>
      </c>
      <c r="BF34" s="67">
        <v>6.5</v>
      </c>
      <c r="BG34" s="67">
        <v>3.3</v>
      </c>
      <c r="BH34" s="67">
        <v>2.2999999999999998</v>
      </c>
      <c r="BI34" s="67">
        <v>1.2</v>
      </c>
      <c r="BJ34" s="67">
        <v>2.4</v>
      </c>
      <c r="BK34" s="67">
        <v>16.2</v>
      </c>
      <c r="BL34" s="67">
        <v>0.2</v>
      </c>
      <c r="BM34" s="67"/>
      <c r="BN34" s="67">
        <v>19.866040000000002</v>
      </c>
      <c r="BO34" s="67">
        <v>6.9459999999999997</v>
      </c>
      <c r="BP34" s="67">
        <v>17.2</v>
      </c>
      <c r="BQ34" s="67"/>
      <c r="BR34" s="68">
        <v>965.61203999999998</v>
      </c>
    </row>
    <row r="35" spans="1:70" x14ac:dyDescent="0.3">
      <c r="A35" s="1"/>
      <c r="B35" s="54" t="s">
        <v>771</v>
      </c>
      <c r="C35" s="67">
        <v>14.5</v>
      </c>
      <c r="D35" s="67">
        <v>17.2</v>
      </c>
      <c r="E35" s="67">
        <v>8</v>
      </c>
      <c r="F35" s="67"/>
      <c r="G35" s="67">
        <v>9.5</v>
      </c>
      <c r="H35" s="67">
        <v>0.8</v>
      </c>
      <c r="I35" s="67"/>
      <c r="J35" s="67">
        <v>9.4</v>
      </c>
      <c r="K35" s="67">
        <v>1.2</v>
      </c>
      <c r="L35" s="67">
        <v>4.0999999999999996</v>
      </c>
      <c r="M35" s="67"/>
      <c r="N35" s="67">
        <v>3.4</v>
      </c>
      <c r="O35" s="67">
        <v>4.5</v>
      </c>
      <c r="P35" s="67">
        <v>2.1</v>
      </c>
      <c r="Q35" s="67"/>
      <c r="R35" s="67">
        <v>1.7</v>
      </c>
      <c r="S35" s="67">
        <v>10</v>
      </c>
      <c r="T35" s="67">
        <v>20.5</v>
      </c>
      <c r="U35" s="67">
        <v>7.3</v>
      </c>
      <c r="V35" s="67">
        <v>3.8</v>
      </c>
      <c r="W35" s="67">
        <v>14.7</v>
      </c>
      <c r="X35" s="67">
        <v>54.4</v>
      </c>
      <c r="Y35" s="67"/>
      <c r="Z35" s="67">
        <v>33.200000000000003</v>
      </c>
      <c r="AA35" s="67">
        <v>16.899999999999999</v>
      </c>
      <c r="AB35" s="67">
        <v>4.9000000000000004</v>
      </c>
      <c r="AC35" s="67">
        <v>0.1</v>
      </c>
      <c r="AD35" s="67"/>
      <c r="AE35" s="67">
        <v>8.4</v>
      </c>
      <c r="AF35" s="67">
        <v>2.4</v>
      </c>
      <c r="AG35" s="67">
        <v>3.2</v>
      </c>
      <c r="AH35" s="67">
        <v>3.7</v>
      </c>
      <c r="AI35" s="67">
        <v>3.8</v>
      </c>
      <c r="AJ35" s="67">
        <v>8</v>
      </c>
      <c r="AK35" s="67">
        <v>59.7</v>
      </c>
      <c r="AL35" s="67">
        <v>11.5</v>
      </c>
      <c r="AM35" s="67">
        <v>15.1</v>
      </c>
      <c r="AN35" s="67">
        <v>3.3</v>
      </c>
      <c r="AO35" s="67">
        <v>16.8</v>
      </c>
      <c r="AP35" s="67"/>
      <c r="AQ35" s="67">
        <v>231.6</v>
      </c>
      <c r="AR35" s="67">
        <v>0.4</v>
      </c>
      <c r="AS35" s="67">
        <v>1.5</v>
      </c>
      <c r="AT35" s="67">
        <v>14.5</v>
      </c>
      <c r="AU35" s="67">
        <v>13.4</v>
      </c>
      <c r="AV35" s="67"/>
      <c r="AW35" s="67"/>
      <c r="AX35" s="67">
        <v>5.9</v>
      </c>
      <c r="AY35" s="67">
        <v>130.6</v>
      </c>
      <c r="AZ35" s="67">
        <v>6.3</v>
      </c>
      <c r="BA35" s="67">
        <v>95.2</v>
      </c>
      <c r="BB35" s="67">
        <v>0.6</v>
      </c>
      <c r="BC35" s="67">
        <v>16</v>
      </c>
      <c r="BD35" s="67">
        <v>0.5</v>
      </c>
      <c r="BE35" s="67"/>
      <c r="BF35" s="67">
        <v>6.4</v>
      </c>
      <c r="BG35" s="67">
        <v>3.3</v>
      </c>
      <c r="BH35" s="67">
        <v>2.2999999999999998</v>
      </c>
      <c r="BI35" s="67">
        <v>1.2</v>
      </c>
      <c r="BJ35" s="67">
        <v>2.4</v>
      </c>
      <c r="BK35" s="67">
        <v>15.1</v>
      </c>
      <c r="BL35" s="67">
        <v>0.2</v>
      </c>
      <c r="BM35" s="67"/>
      <c r="BN35" s="67">
        <v>19.636050000000001</v>
      </c>
      <c r="BO35" s="67">
        <v>6.9809999999999999</v>
      </c>
      <c r="BP35" s="67">
        <v>17.2</v>
      </c>
      <c r="BQ35" s="67"/>
      <c r="BR35" s="68">
        <v>969.31704999999999</v>
      </c>
    </row>
    <row r="36" spans="1:70" x14ac:dyDescent="0.3">
      <c r="A36" s="1"/>
      <c r="B36" s="54" t="s">
        <v>772</v>
      </c>
      <c r="C36" s="67">
        <v>14.6</v>
      </c>
      <c r="D36" s="67">
        <v>17.2</v>
      </c>
      <c r="E36" s="67">
        <v>6.1</v>
      </c>
      <c r="F36" s="67"/>
      <c r="G36" s="67">
        <v>9.6</v>
      </c>
      <c r="H36" s="67">
        <v>0.8</v>
      </c>
      <c r="I36" s="67"/>
      <c r="J36" s="67">
        <v>9.4</v>
      </c>
      <c r="K36" s="67">
        <v>1.1000000000000001</v>
      </c>
      <c r="L36" s="67">
        <v>4.8</v>
      </c>
      <c r="M36" s="67"/>
      <c r="N36" s="67">
        <v>3.6</v>
      </c>
      <c r="O36" s="67">
        <v>4.5999999999999996</v>
      </c>
      <c r="P36" s="67">
        <v>2.1</v>
      </c>
      <c r="Q36" s="67"/>
      <c r="R36" s="67">
        <v>1.6</v>
      </c>
      <c r="S36" s="67">
        <v>10</v>
      </c>
      <c r="T36" s="67">
        <v>20.399999999999999</v>
      </c>
      <c r="U36" s="67">
        <v>7</v>
      </c>
      <c r="V36" s="67">
        <v>3.8</v>
      </c>
      <c r="W36" s="67">
        <v>12.3</v>
      </c>
      <c r="X36" s="67">
        <v>47.2</v>
      </c>
      <c r="Y36" s="67"/>
      <c r="Z36" s="67">
        <v>33</v>
      </c>
      <c r="AA36" s="67">
        <v>16.7</v>
      </c>
      <c r="AB36" s="67">
        <v>4</v>
      </c>
      <c r="AC36" s="67"/>
      <c r="AD36" s="67"/>
      <c r="AE36" s="67">
        <v>8.4</v>
      </c>
      <c r="AF36" s="67">
        <v>2.4</v>
      </c>
      <c r="AG36" s="67">
        <v>3.2</v>
      </c>
      <c r="AH36" s="67">
        <v>3.7</v>
      </c>
      <c r="AI36" s="67">
        <v>3.8</v>
      </c>
      <c r="AJ36" s="67">
        <v>7.8</v>
      </c>
      <c r="AK36" s="67">
        <v>53.4</v>
      </c>
      <c r="AL36" s="67">
        <v>12.3</v>
      </c>
      <c r="AM36" s="67">
        <v>13.9</v>
      </c>
      <c r="AN36" s="67">
        <v>3.3</v>
      </c>
      <c r="AO36" s="67">
        <v>16.8</v>
      </c>
      <c r="AP36" s="67"/>
      <c r="AQ36" s="67">
        <v>230.4</v>
      </c>
      <c r="AR36" s="67">
        <v>0.3</v>
      </c>
      <c r="AS36" s="67">
        <v>1.5</v>
      </c>
      <c r="AT36" s="67">
        <v>13.1</v>
      </c>
      <c r="AU36" s="67">
        <v>13.4</v>
      </c>
      <c r="AV36" s="67"/>
      <c r="AW36" s="67"/>
      <c r="AX36" s="67">
        <v>8.6</v>
      </c>
      <c r="AY36" s="67">
        <v>130.9</v>
      </c>
      <c r="AZ36" s="67">
        <v>7.2</v>
      </c>
      <c r="BA36" s="67">
        <v>95</v>
      </c>
      <c r="BB36" s="67">
        <v>0.6</v>
      </c>
      <c r="BC36" s="67">
        <v>16.3</v>
      </c>
      <c r="BD36" s="67"/>
      <c r="BE36" s="67"/>
      <c r="BF36" s="67">
        <v>6.3</v>
      </c>
      <c r="BG36" s="67">
        <v>3.3</v>
      </c>
      <c r="BH36" s="67">
        <v>2.2999999999999998</v>
      </c>
      <c r="BI36" s="67">
        <v>1.2</v>
      </c>
      <c r="BJ36" s="67">
        <v>2.4</v>
      </c>
      <c r="BK36" s="67">
        <v>13.3</v>
      </c>
      <c r="BL36" s="67">
        <v>0.2</v>
      </c>
      <c r="BM36" s="67"/>
      <c r="BN36" s="67">
        <v>19.640750000000001</v>
      </c>
      <c r="BO36" s="67">
        <v>6.9749999999999996</v>
      </c>
      <c r="BP36" s="67">
        <v>17.100000000000001</v>
      </c>
      <c r="BQ36" s="67"/>
      <c r="BR36" s="68">
        <v>948.91575</v>
      </c>
    </row>
    <row r="37" spans="1:70" x14ac:dyDescent="0.3">
      <c r="A37" s="1"/>
      <c r="B37" s="54" t="s">
        <v>773</v>
      </c>
      <c r="C37" s="67">
        <v>14.5</v>
      </c>
      <c r="D37" s="67">
        <v>17.2</v>
      </c>
      <c r="E37" s="67">
        <v>6.2</v>
      </c>
      <c r="F37" s="67"/>
      <c r="G37" s="67">
        <v>9.6999999999999993</v>
      </c>
      <c r="H37" s="67">
        <v>0.8</v>
      </c>
      <c r="I37" s="67"/>
      <c r="J37" s="67">
        <v>9.5</v>
      </c>
      <c r="K37" s="67">
        <v>0.9</v>
      </c>
      <c r="L37" s="67">
        <v>4.8</v>
      </c>
      <c r="M37" s="67"/>
      <c r="N37" s="67">
        <v>3</v>
      </c>
      <c r="O37" s="67">
        <v>4</v>
      </c>
      <c r="P37" s="67">
        <v>2.1</v>
      </c>
      <c r="Q37" s="67"/>
      <c r="R37" s="67">
        <v>1.6</v>
      </c>
      <c r="S37" s="67">
        <v>10</v>
      </c>
      <c r="T37" s="67">
        <v>19.8</v>
      </c>
      <c r="U37" s="67">
        <v>7</v>
      </c>
      <c r="V37" s="67">
        <v>3.8</v>
      </c>
      <c r="W37" s="67">
        <v>10</v>
      </c>
      <c r="X37" s="67">
        <v>41.8</v>
      </c>
      <c r="Y37" s="67">
        <v>1.8</v>
      </c>
      <c r="Z37" s="67">
        <v>32.5</v>
      </c>
      <c r="AA37" s="67">
        <v>16.3</v>
      </c>
      <c r="AB37" s="67">
        <v>2.7</v>
      </c>
      <c r="AC37" s="67">
        <v>0.3</v>
      </c>
      <c r="AD37" s="67"/>
      <c r="AE37" s="67">
        <v>8.4</v>
      </c>
      <c r="AF37" s="67">
        <v>2.4</v>
      </c>
      <c r="AG37" s="67">
        <v>3.2</v>
      </c>
      <c r="AH37" s="67">
        <v>3.7</v>
      </c>
      <c r="AI37" s="67">
        <v>3.8</v>
      </c>
      <c r="AJ37" s="67">
        <v>7.1</v>
      </c>
      <c r="AK37" s="67">
        <v>55.4</v>
      </c>
      <c r="AL37" s="67">
        <v>12.8</v>
      </c>
      <c r="AM37" s="67">
        <v>14.4</v>
      </c>
      <c r="AN37" s="67">
        <v>3.3</v>
      </c>
      <c r="AO37" s="67">
        <v>16.8</v>
      </c>
      <c r="AP37" s="67"/>
      <c r="AQ37" s="67">
        <v>226.5</v>
      </c>
      <c r="AR37" s="67">
        <v>0.1</v>
      </c>
      <c r="AS37" s="67">
        <v>1.5</v>
      </c>
      <c r="AT37" s="67">
        <v>11.3</v>
      </c>
      <c r="AU37" s="67">
        <v>13.2</v>
      </c>
      <c r="AV37" s="67"/>
      <c r="AW37" s="67"/>
      <c r="AX37" s="67">
        <v>10.3</v>
      </c>
      <c r="AY37" s="67">
        <v>129</v>
      </c>
      <c r="AZ37" s="67">
        <v>8.3000000000000007</v>
      </c>
      <c r="BA37" s="67">
        <v>94</v>
      </c>
      <c r="BB37" s="67">
        <v>0.6</v>
      </c>
      <c r="BC37" s="67">
        <v>16.100000000000001</v>
      </c>
      <c r="BD37" s="67">
        <v>0.4</v>
      </c>
      <c r="BE37" s="67">
        <v>1.6</v>
      </c>
      <c r="BF37" s="67">
        <v>6.3</v>
      </c>
      <c r="BG37" s="67">
        <v>3.3</v>
      </c>
      <c r="BH37" s="67">
        <v>2.2999999999999998</v>
      </c>
      <c r="BI37" s="67">
        <v>1.2</v>
      </c>
      <c r="BJ37" s="67">
        <v>2.4</v>
      </c>
      <c r="BK37" s="67">
        <v>12.3</v>
      </c>
      <c r="BL37" s="67">
        <v>0.2</v>
      </c>
      <c r="BM37" s="67"/>
      <c r="BN37" s="67">
        <v>19.489840000000001</v>
      </c>
      <c r="BO37" s="67">
        <v>6.98</v>
      </c>
      <c r="BP37" s="67">
        <v>16.8</v>
      </c>
      <c r="BQ37" s="67"/>
      <c r="BR37" s="68">
        <v>935.76984000000004</v>
      </c>
    </row>
    <row r="38" spans="1:70" x14ac:dyDescent="0.3">
      <c r="A38" s="1"/>
      <c r="B38" s="54" t="s">
        <v>774</v>
      </c>
      <c r="C38" s="67">
        <v>14.5</v>
      </c>
      <c r="D38" s="67">
        <v>17.2</v>
      </c>
      <c r="E38" s="67">
        <v>6.2</v>
      </c>
      <c r="F38" s="67"/>
      <c r="G38" s="67">
        <v>9.3000000000000007</v>
      </c>
      <c r="H38" s="67">
        <v>0.9</v>
      </c>
      <c r="I38" s="67"/>
      <c r="J38" s="67">
        <v>9.3000000000000007</v>
      </c>
      <c r="K38" s="67">
        <v>0.8</v>
      </c>
      <c r="L38" s="67">
        <v>4.7</v>
      </c>
      <c r="M38" s="67"/>
      <c r="N38" s="67">
        <v>3.4</v>
      </c>
      <c r="O38" s="67">
        <v>4.4000000000000004</v>
      </c>
      <c r="P38" s="67">
        <v>2.1</v>
      </c>
      <c r="Q38" s="67"/>
      <c r="R38" s="67">
        <v>1.5</v>
      </c>
      <c r="S38" s="67">
        <v>9.9</v>
      </c>
      <c r="T38" s="67">
        <v>20.2</v>
      </c>
      <c r="U38" s="67">
        <v>7</v>
      </c>
      <c r="V38" s="67">
        <v>3.8</v>
      </c>
      <c r="W38" s="67">
        <v>8.5</v>
      </c>
      <c r="X38" s="67">
        <v>50.8</v>
      </c>
      <c r="Y38" s="67">
        <v>2.4</v>
      </c>
      <c r="Z38" s="67">
        <v>31.8</v>
      </c>
      <c r="AA38" s="67">
        <v>15.1</v>
      </c>
      <c r="AB38" s="67">
        <v>0.9</v>
      </c>
      <c r="AC38" s="67">
        <v>0.3</v>
      </c>
      <c r="AD38" s="67"/>
      <c r="AE38" s="67">
        <v>8.3000000000000007</v>
      </c>
      <c r="AF38" s="67">
        <v>2.4</v>
      </c>
      <c r="AG38" s="67">
        <v>3.2</v>
      </c>
      <c r="AH38" s="67">
        <v>3.7</v>
      </c>
      <c r="AI38" s="67">
        <v>3.8</v>
      </c>
      <c r="AJ38" s="67">
        <v>7.2</v>
      </c>
      <c r="AK38" s="67">
        <v>48.9</v>
      </c>
      <c r="AL38" s="67">
        <v>11.3</v>
      </c>
      <c r="AM38" s="67">
        <v>13.5</v>
      </c>
      <c r="AN38" s="67">
        <v>3.4</v>
      </c>
      <c r="AO38" s="67">
        <v>16.8</v>
      </c>
      <c r="AP38" s="67"/>
      <c r="AQ38" s="67">
        <v>219.8</v>
      </c>
      <c r="AR38" s="67">
        <v>0.2</v>
      </c>
      <c r="AS38" s="67">
        <v>1.5</v>
      </c>
      <c r="AT38" s="67">
        <v>9.1999999999999993</v>
      </c>
      <c r="AU38" s="67">
        <v>12.6</v>
      </c>
      <c r="AV38" s="67"/>
      <c r="AW38" s="67"/>
      <c r="AX38" s="67">
        <v>5.4</v>
      </c>
      <c r="AY38" s="67">
        <v>125.8</v>
      </c>
      <c r="AZ38" s="67">
        <v>7.8</v>
      </c>
      <c r="BA38" s="67">
        <v>91.1</v>
      </c>
      <c r="BB38" s="67">
        <v>0.6</v>
      </c>
      <c r="BC38" s="67">
        <v>15.2</v>
      </c>
      <c r="BD38" s="67">
        <v>1.1000000000000001</v>
      </c>
      <c r="BE38" s="67">
        <v>1.8</v>
      </c>
      <c r="BF38" s="67">
        <v>6.3</v>
      </c>
      <c r="BG38" s="67">
        <v>3.3</v>
      </c>
      <c r="BH38" s="67">
        <v>2.2999999999999998</v>
      </c>
      <c r="BI38" s="67">
        <v>1.2</v>
      </c>
      <c r="BJ38" s="67">
        <v>2.4</v>
      </c>
      <c r="BK38" s="67">
        <v>10.199999999999999</v>
      </c>
      <c r="BL38" s="67">
        <v>0.2</v>
      </c>
      <c r="BM38" s="67"/>
      <c r="BN38" s="67">
        <v>19.486969999999999</v>
      </c>
      <c r="BO38" s="67">
        <v>7.0019999999999998</v>
      </c>
      <c r="BP38" s="67"/>
      <c r="BQ38" s="67"/>
      <c r="BR38" s="68">
        <v>891.98896999999999</v>
      </c>
    </row>
    <row r="39" spans="1:70" x14ac:dyDescent="0.3">
      <c r="A39" s="1"/>
      <c r="B39" s="56" t="s">
        <v>775</v>
      </c>
      <c r="C39" s="69">
        <v>14.8</v>
      </c>
      <c r="D39" s="69">
        <v>17.2</v>
      </c>
      <c r="E39" s="69">
        <v>6.4</v>
      </c>
      <c r="F39" s="69"/>
      <c r="G39" s="69">
        <v>9.4</v>
      </c>
      <c r="H39" s="69">
        <v>0.9</v>
      </c>
      <c r="I39" s="69"/>
      <c r="J39" s="69">
        <v>9.5</v>
      </c>
      <c r="K39" s="69">
        <v>0.6</v>
      </c>
      <c r="L39" s="69">
        <v>4.7</v>
      </c>
      <c r="M39" s="69"/>
      <c r="N39" s="69">
        <v>3.4</v>
      </c>
      <c r="O39" s="69">
        <v>4.5</v>
      </c>
      <c r="P39" s="69">
        <v>2.1</v>
      </c>
      <c r="Q39" s="69"/>
      <c r="R39" s="69">
        <v>1.7</v>
      </c>
      <c r="S39" s="69">
        <v>9.9</v>
      </c>
      <c r="T39" s="69">
        <v>20.100000000000001</v>
      </c>
      <c r="U39" s="69">
        <v>7</v>
      </c>
      <c r="V39" s="69">
        <v>3.8</v>
      </c>
      <c r="W39" s="69">
        <v>11</v>
      </c>
      <c r="X39" s="69">
        <v>40.700000000000003</v>
      </c>
      <c r="Y39" s="69">
        <v>2</v>
      </c>
      <c r="Z39" s="69">
        <v>26.9</v>
      </c>
      <c r="AA39" s="69">
        <v>15.6</v>
      </c>
      <c r="AB39" s="69">
        <v>1.4</v>
      </c>
      <c r="AC39" s="69">
        <v>0.2</v>
      </c>
      <c r="AD39" s="69"/>
      <c r="AE39" s="69">
        <v>8.1999999999999993</v>
      </c>
      <c r="AF39" s="69">
        <v>2.4</v>
      </c>
      <c r="AG39" s="69">
        <v>3.2</v>
      </c>
      <c r="AH39" s="69">
        <v>3.7</v>
      </c>
      <c r="AI39" s="69">
        <v>3.8</v>
      </c>
      <c r="AJ39" s="69">
        <v>8</v>
      </c>
      <c r="AK39" s="69">
        <v>61.5</v>
      </c>
      <c r="AL39" s="69">
        <v>11</v>
      </c>
      <c r="AM39" s="69">
        <v>12.9</v>
      </c>
      <c r="AN39" s="69">
        <v>3.4</v>
      </c>
      <c r="AO39" s="69">
        <v>16.8</v>
      </c>
      <c r="AP39" s="69"/>
      <c r="AQ39" s="69">
        <v>205.4</v>
      </c>
      <c r="AR39" s="69">
        <v>0.1</v>
      </c>
      <c r="AS39" s="69">
        <v>1.5</v>
      </c>
      <c r="AT39" s="69">
        <v>6.9</v>
      </c>
      <c r="AU39" s="69">
        <v>11.4</v>
      </c>
      <c r="AV39" s="69"/>
      <c r="AW39" s="69"/>
      <c r="AX39" s="69">
        <v>2.2000000000000002</v>
      </c>
      <c r="AY39" s="69">
        <v>106.2</v>
      </c>
      <c r="AZ39" s="69">
        <v>5.5</v>
      </c>
      <c r="BA39" s="69">
        <v>84.2</v>
      </c>
      <c r="BB39" s="69">
        <v>0.6</v>
      </c>
      <c r="BC39" s="69">
        <v>13.6</v>
      </c>
      <c r="BD39" s="69">
        <v>0.6</v>
      </c>
      <c r="BE39" s="69">
        <v>2.5</v>
      </c>
      <c r="BF39" s="69">
        <v>6.2</v>
      </c>
      <c r="BG39" s="69">
        <v>3.3</v>
      </c>
      <c r="BH39" s="69">
        <v>2.2999999999999998</v>
      </c>
      <c r="BI39" s="69">
        <v>1.2</v>
      </c>
      <c r="BJ39" s="69">
        <v>2.4</v>
      </c>
      <c r="BK39" s="69">
        <v>7.9</v>
      </c>
      <c r="BL39" s="69">
        <v>0.2</v>
      </c>
      <c r="BM39" s="69"/>
      <c r="BN39" s="69">
        <v>19.45598</v>
      </c>
      <c r="BO39" s="69">
        <v>6.98</v>
      </c>
      <c r="BP39" s="69"/>
      <c r="BQ39" s="69"/>
      <c r="BR39" s="70">
        <v>839.33597999999995</v>
      </c>
    </row>
    <row r="40" spans="1:70" x14ac:dyDescent="0.3">
      <c r="A40" s="1"/>
      <c r="B40" s="50" t="s">
        <v>776</v>
      </c>
      <c r="C40" s="65">
        <v>14.6</v>
      </c>
      <c r="D40" s="65">
        <v>17.2</v>
      </c>
      <c r="E40" s="65">
        <v>6.7</v>
      </c>
      <c r="F40" s="65"/>
      <c r="G40" s="65">
        <v>9.6999999999999993</v>
      </c>
      <c r="H40" s="65">
        <v>1</v>
      </c>
      <c r="I40" s="65"/>
      <c r="J40" s="65">
        <v>9.3000000000000007</v>
      </c>
      <c r="K40" s="65">
        <v>0.4</v>
      </c>
      <c r="L40" s="65">
        <v>4.7</v>
      </c>
      <c r="M40" s="65"/>
      <c r="N40" s="65">
        <v>3.6</v>
      </c>
      <c r="O40" s="65">
        <v>4.7</v>
      </c>
      <c r="P40" s="65">
        <v>2.1</v>
      </c>
      <c r="Q40" s="65"/>
      <c r="R40" s="65">
        <v>1.6</v>
      </c>
      <c r="S40" s="65">
        <v>10</v>
      </c>
      <c r="T40" s="65">
        <v>20.5</v>
      </c>
      <c r="U40" s="65">
        <v>7</v>
      </c>
      <c r="V40" s="65">
        <v>3.8</v>
      </c>
      <c r="W40" s="65">
        <v>11</v>
      </c>
      <c r="X40" s="65">
        <v>39.299999999999997</v>
      </c>
      <c r="Y40" s="65">
        <v>1.7</v>
      </c>
      <c r="Z40" s="65">
        <v>17.100000000000001</v>
      </c>
      <c r="AA40" s="65">
        <v>17.3</v>
      </c>
      <c r="AB40" s="65">
        <v>5</v>
      </c>
      <c r="AC40" s="65"/>
      <c r="AD40" s="65"/>
      <c r="AE40" s="65">
        <v>8.1999999999999993</v>
      </c>
      <c r="AF40" s="65">
        <v>2.2999999999999998</v>
      </c>
      <c r="AG40" s="65">
        <v>3.2</v>
      </c>
      <c r="AH40" s="65">
        <v>3.7</v>
      </c>
      <c r="AI40" s="65">
        <v>3.8</v>
      </c>
      <c r="AJ40" s="65">
        <v>7.2</v>
      </c>
      <c r="AK40" s="65">
        <v>34.1</v>
      </c>
      <c r="AL40" s="65">
        <v>11.5</v>
      </c>
      <c r="AM40" s="65">
        <v>14</v>
      </c>
      <c r="AN40" s="65">
        <v>3.4</v>
      </c>
      <c r="AO40" s="65">
        <v>16.8</v>
      </c>
      <c r="AP40" s="65"/>
      <c r="AQ40" s="65">
        <v>142.1</v>
      </c>
      <c r="AR40" s="65">
        <v>0.2</v>
      </c>
      <c r="AS40" s="65">
        <v>1.5</v>
      </c>
      <c r="AT40" s="65">
        <v>4.5</v>
      </c>
      <c r="AU40" s="65">
        <v>6.7</v>
      </c>
      <c r="AV40" s="65"/>
      <c r="AW40" s="65"/>
      <c r="AX40" s="65">
        <v>41.2</v>
      </c>
      <c r="AY40" s="65">
        <v>65.099999999999994</v>
      </c>
      <c r="AZ40" s="65"/>
      <c r="BA40" s="65">
        <v>59.9</v>
      </c>
      <c r="BB40" s="65">
        <v>0.6</v>
      </c>
      <c r="BC40" s="65">
        <v>7.9</v>
      </c>
      <c r="BD40" s="65">
        <v>0.3</v>
      </c>
      <c r="BE40" s="65">
        <v>2.4</v>
      </c>
      <c r="BF40" s="65">
        <v>6.1</v>
      </c>
      <c r="BG40" s="65">
        <v>3.3</v>
      </c>
      <c r="BH40" s="65">
        <v>2.2999999999999998</v>
      </c>
      <c r="BI40" s="65">
        <v>1.2</v>
      </c>
      <c r="BJ40" s="65">
        <v>2.4</v>
      </c>
      <c r="BK40" s="65">
        <v>5.5</v>
      </c>
      <c r="BL40" s="65">
        <v>0.2</v>
      </c>
      <c r="BM40" s="65"/>
      <c r="BN40" s="65">
        <v>19.571770000000001</v>
      </c>
      <c r="BO40" s="65">
        <v>6.9669999999999996</v>
      </c>
      <c r="BP40" s="65"/>
      <c r="BQ40" s="65"/>
      <c r="BR40" s="66">
        <v>696.43876999999998</v>
      </c>
    </row>
    <row r="41" spans="1:70" x14ac:dyDescent="0.3">
      <c r="A41" s="1"/>
      <c r="B41" s="54" t="s">
        <v>777</v>
      </c>
      <c r="C41" s="67">
        <v>14.8</v>
      </c>
      <c r="D41" s="67">
        <v>16.8</v>
      </c>
      <c r="E41" s="67">
        <v>7.6</v>
      </c>
      <c r="F41" s="67"/>
      <c r="G41" s="67">
        <v>9.8000000000000007</v>
      </c>
      <c r="H41" s="67">
        <v>1</v>
      </c>
      <c r="I41" s="67"/>
      <c r="J41" s="67">
        <v>9.1</v>
      </c>
      <c r="K41" s="67">
        <v>0.1</v>
      </c>
      <c r="L41" s="67">
        <v>4.7</v>
      </c>
      <c r="M41" s="67"/>
      <c r="N41" s="67">
        <v>3.6</v>
      </c>
      <c r="O41" s="67">
        <v>4.8</v>
      </c>
      <c r="P41" s="67">
        <v>2.1</v>
      </c>
      <c r="Q41" s="67"/>
      <c r="R41" s="67">
        <v>1.6</v>
      </c>
      <c r="S41" s="67">
        <v>10</v>
      </c>
      <c r="T41" s="67">
        <v>20.399999999999999</v>
      </c>
      <c r="U41" s="67">
        <v>7.7</v>
      </c>
      <c r="V41" s="67">
        <v>3.8</v>
      </c>
      <c r="W41" s="67">
        <v>8.8000000000000007</v>
      </c>
      <c r="X41" s="67">
        <v>34.9</v>
      </c>
      <c r="Y41" s="67">
        <v>1.7</v>
      </c>
      <c r="Z41" s="67">
        <v>6.1</v>
      </c>
      <c r="AA41" s="67">
        <v>19.399999999999999</v>
      </c>
      <c r="AB41" s="67">
        <v>7</v>
      </c>
      <c r="AC41" s="67">
        <v>0.6</v>
      </c>
      <c r="AD41" s="67">
        <v>0.2</v>
      </c>
      <c r="AE41" s="67">
        <v>8.1999999999999993</v>
      </c>
      <c r="AF41" s="67">
        <v>2.2999999999999998</v>
      </c>
      <c r="AG41" s="67">
        <v>3.2</v>
      </c>
      <c r="AH41" s="67">
        <v>3.7</v>
      </c>
      <c r="AI41" s="67">
        <v>3.8</v>
      </c>
      <c r="AJ41" s="67">
        <v>7.2</v>
      </c>
      <c r="AK41" s="67">
        <v>12.5</v>
      </c>
      <c r="AL41" s="67">
        <v>8.6999999999999993</v>
      </c>
      <c r="AM41" s="67">
        <v>6.5</v>
      </c>
      <c r="AN41" s="67">
        <v>3.4</v>
      </c>
      <c r="AO41" s="67">
        <v>16.8</v>
      </c>
      <c r="AP41" s="67"/>
      <c r="AQ41" s="67">
        <v>55.9</v>
      </c>
      <c r="AR41" s="67">
        <v>0.1</v>
      </c>
      <c r="AS41" s="67">
        <v>1.5</v>
      </c>
      <c r="AT41" s="67">
        <v>2.2000000000000002</v>
      </c>
      <c r="AU41" s="67">
        <v>1.4</v>
      </c>
      <c r="AV41" s="67"/>
      <c r="AW41" s="67"/>
      <c r="AX41" s="67">
        <v>64.599999999999994</v>
      </c>
      <c r="AY41" s="67">
        <v>22.9</v>
      </c>
      <c r="AZ41" s="67">
        <v>49.9</v>
      </c>
      <c r="BA41" s="67">
        <v>23</v>
      </c>
      <c r="BB41" s="67">
        <v>0.6</v>
      </c>
      <c r="BC41" s="67">
        <v>1.5</v>
      </c>
      <c r="BD41" s="67">
        <v>1.2</v>
      </c>
      <c r="BE41" s="67">
        <v>4</v>
      </c>
      <c r="BF41" s="67">
        <v>6.2</v>
      </c>
      <c r="BG41" s="67">
        <v>4</v>
      </c>
      <c r="BH41" s="67">
        <v>2.6</v>
      </c>
      <c r="BI41" s="67">
        <v>1.2</v>
      </c>
      <c r="BJ41" s="67">
        <v>2.4</v>
      </c>
      <c r="BK41" s="67">
        <v>2.8</v>
      </c>
      <c r="BL41" s="67">
        <v>0.2</v>
      </c>
      <c r="BM41" s="67"/>
      <c r="BN41" s="67">
        <v>19.153379999999999</v>
      </c>
      <c r="BO41" s="67">
        <v>6.9790000000000001</v>
      </c>
      <c r="BP41" s="67"/>
      <c r="BQ41" s="67"/>
      <c r="BR41" s="68">
        <v>547.23238000000003</v>
      </c>
    </row>
    <row r="42" spans="1:70" x14ac:dyDescent="0.3">
      <c r="A42" s="1"/>
      <c r="B42" s="54" t="s">
        <v>778</v>
      </c>
      <c r="C42" s="67">
        <v>14.6</v>
      </c>
      <c r="D42" s="67">
        <v>16.3</v>
      </c>
      <c r="E42" s="67">
        <v>6</v>
      </c>
      <c r="F42" s="67"/>
      <c r="G42" s="67">
        <v>5.4</v>
      </c>
      <c r="H42" s="67">
        <v>1</v>
      </c>
      <c r="I42" s="67"/>
      <c r="J42" s="67">
        <v>9.1999999999999993</v>
      </c>
      <c r="K42" s="67"/>
      <c r="L42" s="67">
        <v>4.7</v>
      </c>
      <c r="M42" s="67"/>
      <c r="N42" s="67">
        <v>3.5</v>
      </c>
      <c r="O42" s="67">
        <v>5</v>
      </c>
      <c r="P42" s="67">
        <v>2.1</v>
      </c>
      <c r="Q42" s="67"/>
      <c r="R42" s="67">
        <v>1.7</v>
      </c>
      <c r="S42" s="67">
        <v>10</v>
      </c>
      <c r="T42" s="67">
        <v>20.2</v>
      </c>
      <c r="U42" s="67">
        <v>7.7</v>
      </c>
      <c r="V42" s="67">
        <v>3.8</v>
      </c>
      <c r="W42" s="67">
        <v>8</v>
      </c>
      <c r="X42" s="67">
        <v>35.9</v>
      </c>
      <c r="Y42" s="67">
        <v>2.8</v>
      </c>
      <c r="Z42" s="67">
        <v>0.1</v>
      </c>
      <c r="AA42" s="67">
        <v>18.399999999999999</v>
      </c>
      <c r="AB42" s="67">
        <v>6</v>
      </c>
      <c r="AC42" s="67">
        <v>0.4</v>
      </c>
      <c r="AD42" s="67">
        <v>0.3</v>
      </c>
      <c r="AE42" s="67">
        <v>8.1999999999999993</v>
      </c>
      <c r="AF42" s="67">
        <v>2.2999999999999998</v>
      </c>
      <c r="AG42" s="67">
        <v>3.2</v>
      </c>
      <c r="AH42" s="67">
        <v>3.7</v>
      </c>
      <c r="AI42" s="67">
        <v>3.8</v>
      </c>
      <c r="AJ42" s="67">
        <v>7.2</v>
      </c>
      <c r="AK42" s="67">
        <v>0.7</v>
      </c>
      <c r="AL42" s="67">
        <v>3.9</v>
      </c>
      <c r="AM42" s="67">
        <v>4.3</v>
      </c>
      <c r="AN42" s="67">
        <v>3.4</v>
      </c>
      <c r="AO42" s="67">
        <v>16.8</v>
      </c>
      <c r="AP42" s="67"/>
      <c r="AQ42" s="67">
        <v>3.9</v>
      </c>
      <c r="AR42" s="67"/>
      <c r="AS42" s="67">
        <v>1.5</v>
      </c>
      <c r="AT42" s="67">
        <v>0.4</v>
      </c>
      <c r="AU42" s="67"/>
      <c r="AV42" s="67"/>
      <c r="AW42" s="67"/>
      <c r="AX42" s="67">
        <v>67.099999999999994</v>
      </c>
      <c r="AY42" s="67">
        <v>1</v>
      </c>
      <c r="AZ42" s="67">
        <v>63.3</v>
      </c>
      <c r="BA42" s="67">
        <v>1.2</v>
      </c>
      <c r="BB42" s="67">
        <v>0.6</v>
      </c>
      <c r="BC42" s="67"/>
      <c r="BD42" s="67">
        <v>0.5</v>
      </c>
      <c r="BE42" s="67">
        <v>2.2999999999999998</v>
      </c>
      <c r="BF42" s="67">
        <v>6.2</v>
      </c>
      <c r="BG42" s="67">
        <v>4.3</v>
      </c>
      <c r="BH42" s="67">
        <v>2.6</v>
      </c>
      <c r="BI42" s="67">
        <v>1.2</v>
      </c>
      <c r="BJ42" s="67">
        <v>2.4</v>
      </c>
      <c r="BK42" s="67">
        <v>0.5</v>
      </c>
      <c r="BL42" s="67">
        <v>0.2</v>
      </c>
      <c r="BM42" s="67"/>
      <c r="BN42" s="67">
        <v>19.063839999999999</v>
      </c>
      <c r="BO42" s="67">
        <v>6.9969999999999999</v>
      </c>
      <c r="BP42" s="67"/>
      <c r="BQ42" s="67"/>
      <c r="BR42" s="68">
        <v>425.86084</v>
      </c>
    </row>
    <row r="43" spans="1:70" x14ac:dyDescent="0.3">
      <c r="A43" s="1"/>
      <c r="B43" s="54" t="s">
        <v>779</v>
      </c>
      <c r="C43" s="67">
        <v>14.7</v>
      </c>
      <c r="D43" s="67">
        <v>16.3</v>
      </c>
      <c r="E43" s="67">
        <v>6.8</v>
      </c>
      <c r="F43" s="67"/>
      <c r="G43" s="67">
        <v>19.8</v>
      </c>
      <c r="H43" s="67">
        <v>1</v>
      </c>
      <c r="I43" s="67"/>
      <c r="J43" s="67">
        <v>9.1999999999999993</v>
      </c>
      <c r="K43" s="67"/>
      <c r="L43" s="67">
        <v>4.4000000000000004</v>
      </c>
      <c r="M43" s="67"/>
      <c r="N43" s="67">
        <v>3.3</v>
      </c>
      <c r="O43" s="67">
        <v>4.8</v>
      </c>
      <c r="P43" s="67">
        <v>2.1</v>
      </c>
      <c r="Q43" s="67"/>
      <c r="R43" s="67">
        <v>1.7</v>
      </c>
      <c r="S43" s="67">
        <v>10</v>
      </c>
      <c r="T43" s="67">
        <v>20.100000000000001</v>
      </c>
      <c r="U43" s="67">
        <v>7.7</v>
      </c>
      <c r="V43" s="67">
        <v>3.7</v>
      </c>
      <c r="W43" s="67">
        <v>9.1</v>
      </c>
      <c r="X43" s="67">
        <v>39.299999999999997</v>
      </c>
      <c r="Y43" s="67">
        <v>6.8</v>
      </c>
      <c r="Z43" s="67"/>
      <c r="AA43" s="67">
        <v>19.5</v>
      </c>
      <c r="AB43" s="67">
        <v>8.5</v>
      </c>
      <c r="AC43" s="67">
        <v>0.4</v>
      </c>
      <c r="AD43" s="67">
        <v>0.5</v>
      </c>
      <c r="AE43" s="67">
        <v>8.1999999999999993</v>
      </c>
      <c r="AF43" s="67">
        <v>2.2999999999999998</v>
      </c>
      <c r="AG43" s="67">
        <v>3.2</v>
      </c>
      <c r="AH43" s="67">
        <v>3.7</v>
      </c>
      <c r="AI43" s="67">
        <v>3.8</v>
      </c>
      <c r="AJ43" s="67">
        <v>7.2</v>
      </c>
      <c r="AK43" s="67"/>
      <c r="AL43" s="67">
        <v>1</v>
      </c>
      <c r="AM43" s="67">
        <v>1.8</v>
      </c>
      <c r="AN43" s="67">
        <v>3.4</v>
      </c>
      <c r="AO43" s="67">
        <v>16.8</v>
      </c>
      <c r="AP43" s="67"/>
      <c r="AQ43" s="67"/>
      <c r="AR43" s="67"/>
      <c r="AS43" s="67">
        <v>1.5</v>
      </c>
      <c r="AT43" s="67"/>
      <c r="AU43" s="67"/>
      <c r="AV43" s="67"/>
      <c r="AW43" s="67"/>
      <c r="AX43" s="67">
        <v>62</v>
      </c>
      <c r="AY43" s="67"/>
      <c r="AZ43" s="67">
        <v>62.7</v>
      </c>
      <c r="BA43" s="67"/>
      <c r="BB43" s="67">
        <v>0.6</v>
      </c>
      <c r="BC43" s="67"/>
      <c r="BD43" s="67">
        <v>0.6</v>
      </c>
      <c r="BE43" s="67">
        <v>3.4</v>
      </c>
      <c r="BF43" s="67">
        <v>6.1</v>
      </c>
      <c r="BG43" s="67">
        <v>4.3</v>
      </c>
      <c r="BH43" s="67">
        <v>2.6</v>
      </c>
      <c r="BI43" s="67">
        <v>1.2</v>
      </c>
      <c r="BJ43" s="67">
        <v>2.4</v>
      </c>
      <c r="BK43" s="67"/>
      <c r="BL43" s="67">
        <v>0.2</v>
      </c>
      <c r="BM43" s="67"/>
      <c r="BN43" s="67">
        <v>19.164719999999999</v>
      </c>
      <c r="BO43" s="67">
        <v>6.9850000000000003</v>
      </c>
      <c r="BP43" s="67"/>
      <c r="BQ43" s="67"/>
      <c r="BR43" s="68">
        <v>434.84971999999999</v>
      </c>
    </row>
    <row r="44" spans="1:70" x14ac:dyDescent="0.3">
      <c r="A44" s="1"/>
      <c r="B44" s="54" t="s">
        <v>780</v>
      </c>
      <c r="C44" s="67">
        <v>14.8</v>
      </c>
      <c r="D44" s="67">
        <v>16.3</v>
      </c>
      <c r="E44" s="67">
        <v>7.1</v>
      </c>
      <c r="F44" s="67"/>
      <c r="G44" s="67">
        <v>20.3</v>
      </c>
      <c r="H44" s="67">
        <v>1</v>
      </c>
      <c r="I44" s="67"/>
      <c r="J44" s="67">
        <v>9.5</v>
      </c>
      <c r="K44" s="67"/>
      <c r="L44" s="67">
        <v>4</v>
      </c>
      <c r="M44" s="67"/>
      <c r="N44" s="67">
        <v>3.5</v>
      </c>
      <c r="O44" s="67">
        <v>5</v>
      </c>
      <c r="P44" s="67">
        <v>2.1</v>
      </c>
      <c r="Q44" s="67"/>
      <c r="R44" s="67">
        <v>1.7</v>
      </c>
      <c r="S44" s="67">
        <v>10</v>
      </c>
      <c r="T44" s="67">
        <v>20.3</v>
      </c>
      <c r="U44" s="67">
        <v>7.4</v>
      </c>
      <c r="V44" s="67">
        <v>3.7</v>
      </c>
      <c r="W44" s="67">
        <v>8.6999999999999993</v>
      </c>
      <c r="X44" s="67">
        <v>40.299999999999997</v>
      </c>
      <c r="Y44" s="67">
        <v>9</v>
      </c>
      <c r="Z44" s="67"/>
      <c r="AA44" s="67">
        <v>22.5</v>
      </c>
      <c r="AB44" s="67">
        <v>11.7</v>
      </c>
      <c r="AC44" s="67">
        <v>1.3</v>
      </c>
      <c r="AD44" s="67">
        <v>0.6</v>
      </c>
      <c r="AE44" s="67">
        <v>8.1999999999999993</v>
      </c>
      <c r="AF44" s="67">
        <v>2.2999999999999998</v>
      </c>
      <c r="AG44" s="67">
        <v>3.2</v>
      </c>
      <c r="AH44" s="67">
        <v>3.7</v>
      </c>
      <c r="AI44" s="67">
        <v>3.8</v>
      </c>
      <c r="AJ44" s="67">
        <v>8</v>
      </c>
      <c r="AK44" s="67"/>
      <c r="AL44" s="67"/>
      <c r="AM44" s="67"/>
      <c r="AN44" s="67">
        <v>3.4</v>
      </c>
      <c r="AO44" s="67">
        <v>16.8</v>
      </c>
      <c r="AP44" s="67"/>
      <c r="AQ44" s="67"/>
      <c r="AR44" s="67"/>
      <c r="AS44" s="67">
        <v>1.6</v>
      </c>
      <c r="AT44" s="67"/>
      <c r="AU44" s="67"/>
      <c r="AV44" s="67"/>
      <c r="AW44" s="67"/>
      <c r="AX44" s="67">
        <v>56.7</v>
      </c>
      <c r="AY44" s="67"/>
      <c r="AZ44" s="67">
        <v>72.400000000000006</v>
      </c>
      <c r="BA44" s="67"/>
      <c r="BB44" s="67">
        <v>0.6</v>
      </c>
      <c r="BC44" s="67"/>
      <c r="BD44" s="67">
        <v>1.4</v>
      </c>
      <c r="BE44" s="67">
        <v>6</v>
      </c>
      <c r="BF44" s="67">
        <v>6</v>
      </c>
      <c r="BG44" s="67">
        <v>4.4000000000000004</v>
      </c>
      <c r="BH44" s="67">
        <v>2.6</v>
      </c>
      <c r="BI44" s="67">
        <v>1.2</v>
      </c>
      <c r="BJ44" s="67">
        <v>2.4</v>
      </c>
      <c r="BK44" s="67"/>
      <c r="BL44" s="67">
        <v>0.2</v>
      </c>
      <c r="BM44" s="67"/>
      <c r="BN44" s="67">
        <v>19.105</v>
      </c>
      <c r="BO44" s="67">
        <v>6.9660000000000002</v>
      </c>
      <c r="BP44" s="67"/>
      <c r="BQ44" s="67"/>
      <c r="BR44" s="68">
        <v>451.77100000000002</v>
      </c>
    </row>
    <row r="45" spans="1:70" x14ac:dyDescent="0.3">
      <c r="A45" s="1"/>
      <c r="B45" s="54" t="s">
        <v>781</v>
      </c>
      <c r="C45" s="67">
        <v>14.7</v>
      </c>
      <c r="D45" s="67">
        <v>16.3</v>
      </c>
      <c r="E45" s="67">
        <v>8</v>
      </c>
      <c r="F45" s="67"/>
      <c r="G45" s="67">
        <v>20.3</v>
      </c>
      <c r="H45" s="67">
        <v>1</v>
      </c>
      <c r="I45" s="67"/>
      <c r="J45" s="67">
        <v>9.6</v>
      </c>
      <c r="K45" s="67"/>
      <c r="L45" s="67">
        <v>4</v>
      </c>
      <c r="M45" s="67"/>
      <c r="N45" s="67">
        <v>3.6</v>
      </c>
      <c r="O45" s="67">
        <v>5.0999999999999996</v>
      </c>
      <c r="P45" s="67">
        <v>2.1</v>
      </c>
      <c r="Q45" s="67"/>
      <c r="R45" s="67">
        <v>1.8</v>
      </c>
      <c r="S45" s="67">
        <v>10</v>
      </c>
      <c r="T45" s="67">
        <v>20.399999999999999</v>
      </c>
      <c r="U45" s="67">
        <v>7.1</v>
      </c>
      <c r="V45" s="67">
        <v>3.7</v>
      </c>
      <c r="W45" s="67">
        <v>11.7</v>
      </c>
      <c r="X45" s="67">
        <v>39.799999999999997</v>
      </c>
      <c r="Y45" s="67">
        <v>8.6</v>
      </c>
      <c r="Z45" s="67"/>
      <c r="AA45" s="67">
        <v>20.8</v>
      </c>
      <c r="AB45" s="67">
        <v>9</v>
      </c>
      <c r="AC45" s="67">
        <v>1</v>
      </c>
      <c r="AD45" s="67">
        <v>1</v>
      </c>
      <c r="AE45" s="67">
        <v>8.1999999999999993</v>
      </c>
      <c r="AF45" s="67">
        <v>2.2999999999999998</v>
      </c>
      <c r="AG45" s="67">
        <v>3.2</v>
      </c>
      <c r="AH45" s="67">
        <v>3.5</v>
      </c>
      <c r="AI45" s="67">
        <v>3.6</v>
      </c>
      <c r="AJ45" s="67">
        <v>8</v>
      </c>
      <c r="AK45" s="67"/>
      <c r="AL45" s="67"/>
      <c r="AM45" s="67"/>
      <c r="AN45" s="67">
        <v>3.4</v>
      </c>
      <c r="AO45" s="67">
        <v>16.8</v>
      </c>
      <c r="AP45" s="67"/>
      <c r="AQ45" s="67"/>
      <c r="AR45" s="67"/>
      <c r="AS45" s="67">
        <v>1.6</v>
      </c>
      <c r="AT45" s="67"/>
      <c r="AU45" s="67"/>
      <c r="AV45" s="67"/>
      <c r="AW45" s="67"/>
      <c r="AX45" s="67">
        <v>48.5</v>
      </c>
      <c r="AY45" s="67"/>
      <c r="AZ45" s="67">
        <v>67.900000000000006</v>
      </c>
      <c r="BA45" s="67"/>
      <c r="BB45" s="67">
        <v>0.6</v>
      </c>
      <c r="BC45" s="67"/>
      <c r="BD45" s="67">
        <v>2.1</v>
      </c>
      <c r="BE45" s="67">
        <v>6.2</v>
      </c>
      <c r="BF45" s="67">
        <v>6.2</v>
      </c>
      <c r="BG45" s="67">
        <v>4.4000000000000004</v>
      </c>
      <c r="BH45" s="67">
        <v>2.7</v>
      </c>
      <c r="BI45" s="67">
        <v>1.2</v>
      </c>
      <c r="BJ45" s="67">
        <v>2.4</v>
      </c>
      <c r="BK45" s="67"/>
      <c r="BL45" s="67">
        <v>0.2</v>
      </c>
      <c r="BM45" s="67"/>
      <c r="BN45" s="67">
        <v>18.946999999999999</v>
      </c>
      <c r="BO45" s="67">
        <v>7.0110000000000001</v>
      </c>
      <c r="BP45" s="67"/>
      <c r="BQ45" s="67"/>
      <c r="BR45" s="68">
        <v>438.55799999999999</v>
      </c>
    </row>
    <row r="46" spans="1:70" x14ac:dyDescent="0.3">
      <c r="A46" s="1"/>
      <c r="B46" s="54" t="s">
        <v>782</v>
      </c>
      <c r="C46" s="67">
        <v>14.7</v>
      </c>
      <c r="D46" s="67">
        <v>16.3</v>
      </c>
      <c r="E46" s="67">
        <v>6.7</v>
      </c>
      <c r="F46" s="67"/>
      <c r="G46" s="67">
        <v>20.3</v>
      </c>
      <c r="H46" s="67">
        <v>1.1000000000000001</v>
      </c>
      <c r="I46" s="67"/>
      <c r="J46" s="67">
        <v>9.1999999999999993</v>
      </c>
      <c r="K46" s="67"/>
      <c r="L46" s="67">
        <v>4</v>
      </c>
      <c r="M46" s="67"/>
      <c r="N46" s="67">
        <v>3.7</v>
      </c>
      <c r="O46" s="67">
        <v>5.0999999999999996</v>
      </c>
      <c r="P46" s="67">
        <v>2.1</v>
      </c>
      <c r="Q46" s="67"/>
      <c r="R46" s="67">
        <v>1.7</v>
      </c>
      <c r="S46" s="67">
        <v>10</v>
      </c>
      <c r="T46" s="67">
        <v>20.5</v>
      </c>
      <c r="U46" s="67">
        <v>7.1</v>
      </c>
      <c r="V46" s="67">
        <v>3.8</v>
      </c>
      <c r="W46" s="67">
        <v>10.3</v>
      </c>
      <c r="X46" s="67">
        <v>34</v>
      </c>
      <c r="Y46" s="67">
        <v>12.1</v>
      </c>
      <c r="Z46" s="67"/>
      <c r="AA46" s="67">
        <v>21.4</v>
      </c>
      <c r="AB46" s="67">
        <v>12.4</v>
      </c>
      <c r="AC46" s="67">
        <v>0.7</v>
      </c>
      <c r="AD46" s="67">
        <v>1.4</v>
      </c>
      <c r="AE46" s="67">
        <v>8.1999999999999993</v>
      </c>
      <c r="AF46" s="67">
        <v>2.2999999999999998</v>
      </c>
      <c r="AG46" s="67">
        <v>3.2</v>
      </c>
      <c r="AH46" s="67">
        <v>3.5</v>
      </c>
      <c r="AI46" s="67">
        <v>3.6</v>
      </c>
      <c r="AJ46" s="67">
        <v>7.1</v>
      </c>
      <c r="AK46" s="67"/>
      <c r="AL46" s="67">
        <v>0.8</v>
      </c>
      <c r="AM46" s="67">
        <v>0.6</v>
      </c>
      <c r="AN46" s="67">
        <v>3.4</v>
      </c>
      <c r="AO46" s="67">
        <v>16.8</v>
      </c>
      <c r="AP46" s="67"/>
      <c r="AQ46" s="67"/>
      <c r="AR46" s="67"/>
      <c r="AS46" s="67">
        <v>1.6</v>
      </c>
      <c r="AT46" s="67"/>
      <c r="AU46" s="67"/>
      <c r="AV46" s="67"/>
      <c r="AW46" s="67"/>
      <c r="AX46" s="67">
        <v>48.9</v>
      </c>
      <c r="AY46" s="67"/>
      <c r="AZ46" s="67">
        <v>63.8</v>
      </c>
      <c r="BA46" s="67"/>
      <c r="BB46" s="67">
        <v>0.6</v>
      </c>
      <c r="BC46" s="67"/>
      <c r="BD46" s="67">
        <v>3.1</v>
      </c>
      <c r="BE46" s="67">
        <v>10.199999999999999</v>
      </c>
      <c r="BF46" s="67">
        <v>6.1</v>
      </c>
      <c r="BG46" s="67">
        <v>4.4000000000000004</v>
      </c>
      <c r="BH46" s="67">
        <v>2.7</v>
      </c>
      <c r="BI46" s="67">
        <v>1.2</v>
      </c>
      <c r="BJ46" s="67">
        <v>2.4</v>
      </c>
      <c r="BK46" s="67"/>
      <c r="BL46" s="67">
        <v>0.2</v>
      </c>
      <c r="BM46" s="67"/>
      <c r="BN46" s="67">
        <v>18.902999999999999</v>
      </c>
      <c r="BO46" s="67">
        <v>7.024</v>
      </c>
      <c r="BP46" s="67"/>
      <c r="BQ46" s="67"/>
      <c r="BR46" s="68">
        <v>439.22699999999998</v>
      </c>
    </row>
    <row r="47" spans="1:70" x14ac:dyDescent="0.3">
      <c r="A47" s="1"/>
      <c r="B47" s="56" t="s">
        <v>783</v>
      </c>
      <c r="C47" s="69">
        <v>14.7</v>
      </c>
      <c r="D47" s="69">
        <v>16.3</v>
      </c>
      <c r="E47" s="69">
        <v>7</v>
      </c>
      <c r="F47" s="69"/>
      <c r="G47" s="69">
        <v>20.3</v>
      </c>
      <c r="H47" s="69">
        <v>1.1000000000000001</v>
      </c>
      <c r="I47" s="69"/>
      <c r="J47" s="69">
        <v>9.1999999999999993</v>
      </c>
      <c r="K47" s="69"/>
      <c r="L47" s="69">
        <v>4</v>
      </c>
      <c r="M47" s="69"/>
      <c r="N47" s="69">
        <v>3.7</v>
      </c>
      <c r="O47" s="69">
        <v>5</v>
      </c>
      <c r="P47" s="69">
        <v>2.1</v>
      </c>
      <c r="Q47" s="69"/>
      <c r="R47" s="69">
        <v>1.7</v>
      </c>
      <c r="S47" s="69">
        <v>10</v>
      </c>
      <c r="T47" s="69">
        <v>20.399999999999999</v>
      </c>
      <c r="U47" s="69">
        <v>7.2</v>
      </c>
      <c r="V47" s="69">
        <v>3.8</v>
      </c>
      <c r="W47" s="69">
        <v>7.9</v>
      </c>
      <c r="X47" s="69">
        <v>19.899999999999999</v>
      </c>
      <c r="Y47" s="69">
        <v>12.6</v>
      </c>
      <c r="Z47" s="69"/>
      <c r="AA47" s="69">
        <v>22.5</v>
      </c>
      <c r="AB47" s="69">
        <v>13.2</v>
      </c>
      <c r="AC47" s="69">
        <v>1.3</v>
      </c>
      <c r="AD47" s="69">
        <v>1.1000000000000001</v>
      </c>
      <c r="AE47" s="69">
        <v>8.1</v>
      </c>
      <c r="AF47" s="69">
        <v>2.2999999999999998</v>
      </c>
      <c r="AG47" s="69">
        <v>3</v>
      </c>
      <c r="AH47" s="69">
        <v>3.5</v>
      </c>
      <c r="AI47" s="69">
        <v>3.6</v>
      </c>
      <c r="AJ47" s="69">
        <v>7.1</v>
      </c>
      <c r="AK47" s="69"/>
      <c r="AL47" s="69">
        <v>1.4</v>
      </c>
      <c r="AM47" s="69">
        <v>0.9</v>
      </c>
      <c r="AN47" s="69">
        <v>3.5</v>
      </c>
      <c r="AO47" s="69">
        <v>16.8</v>
      </c>
      <c r="AP47" s="69"/>
      <c r="AQ47" s="69"/>
      <c r="AR47" s="69"/>
      <c r="AS47" s="69">
        <v>1.6</v>
      </c>
      <c r="AT47" s="69"/>
      <c r="AU47" s="69"/>
      <c r="AV47" s="69"/>
      <c r="AW47" s="69"/>
      <c r="AX47" s="69">
        <v>40.700000000000003</v>
      </c>
      <c r="AY47" s="69"/>
      <c r="AZ47" s="69">
        <v>55.4</v>
      </c>
      <c r="BA47" s="69"/>
      <c r="BB47" s="69">
        <v>0.6</v>
      </c>
      <c r="BC47" s="69"/>
      <c r="BD47" s="69">
        <v>2.7</v>
      </c>
      <c r="BE47" s="69">
        <v>7.9</v>
      </c>
      <c r="BF47" s="69">
        <v>5.9</v>
      </c>
      <c r="BG47" s="69">
        <v>4.4000000000000004</v>
      </c>
      <c r="BH47" s="69">
        <v>2.7</v>
      </c>
      <c r="BI47" s="69">
        <v>1.2</v>
      </c>
      <c r="BJ47" s="69">
        <v>2.4</v>
      </c>
      <c r="BK47" s="69"/>
      <c r="BL47" s="69">
        <v>0.2</v>
      </c>
      <c r="BM47" s="69"/>
      <c r="BN47" s="69">
        <v>18.823</v>
      </c>
      <c r="BO47" s="69">
        <v>6.9939999999999998</v>
      </c>
      <c r="BP47" s="69"/>
      <c r="BQ47" s="69"/>
      <c r="BR47" s="70">
        <v>406.71699999999998</v>
      </c>
    </row>
    <row r="48" spans="1:70" x14ac:dyDescent="0.3">
      <c r="A48" s="1"/>
      <c r="B48" s="50" t="s">
        <v>784</v>
      </c>
      <c r="C48" s="65">
        <v>14.9</v>
      </c>
      <c r="D48" s="65">
        <v>16.3</v>
      </c>
      <c r="E48" s="65">
        <v>7.4</v>
      </c>
      <c r="F48" s="65"/>
      <c r="G48" s="65">
        <v>20.3</v>
      </c>
      <c r="H48" s="65">
        <v>1.1000000000000001</v>
      </c>
      <c r="I48" s="65"/>
      <c r="J48" s="65">
        <v>8.8000000000000007</v>
      </c>
      <c r="K48" s="65"/>
      <c r="L48" s="65">
        <v>4</v>
      </c>
      <c r="M48" s="65"/>
      <c r="N48" s="65">
        <v>3.9</v>
      </c>
      <c r="O48" s="65">
        <v>5.6</v>
      </c>
      <c r="P48" s="65">
        <v>2.1</v>
      </c>
      <c r="Q48" s="65"/>
      <c r="R48" s="65">
        <v>1.6</v>
      </c>
      <c r="S48" s="65">
        <v>10</v>
      </c>
      <c r="T48" s="65">
        <v>20.5</v>
      </c>
      <c r="U48" s="65">
        <v>7.2</v>
      </c>
      <c r="V48" s="65">
        <v>3.8</v>
      </c>
      <c r="W48" s="65">
        <v>8.5</v>
      </c>
      <c r="X48" s="65">
        <v>13.6</v>
      </c>
      <c r="Y48" s="65">
        <v>7.1</v>
      </c>
      <c r="Z48" s="65"/>
      <c r="AA48" s="65">
        <v>21.9</v>
      </c>
      <c r="AB48" s="65">
        <v>14.2</v>
      </c>
      <c r="AC48" s="65">
        <v>0.8</v>
      </c>
      <c r="AD48" s="65">
        <v>1.2</v>
      </c>
      <c r="AE48" s="65">
        <v>8</v>
      </c>
      <c r="AF48" s="65">
        <v>2.2999999999999998</v>
      </c>
      <c r="AG48" s="65">
        <v>3</v>
      </c>
      <c r="AH48" s="65">
        <v>3.5</v>
      </c>
      <c r="AI48" s="65">
        <v>3.6</v>
      </c>
      <c r="AJ48" s="65">
        <v>8.1999999999999993</v>
      </c>
      <c r="AK48" s="65"/>
      <c r="AL48" s="65">
        <v>1.1000000000000001</v>
      </c>
      <c r="AM48" s="65">
        <v>0.9</v>
      </c>
      <c r="AN48" s="65">
        <v>3.5</v>
      </c>
      <c r="AO48" s="65">
        <v>16.8</v>
      </c>
      <c r="AP48" s="65"/>
      <c r="AQ48" s="65"/>
      <c r="AR48" s="65"/>
      <c r="AS48" s="65">
        <v>1.6</v>
      </c>
      <c r="AT48" s="65"/>
      <c r="AU48" s="65"/>
      <c r="AV48" s="65"/>
      <c r="AW48" s="65"/>
      <c r="AX48" s="65">
        <v>31.7</v>
      </c>
      <c r="AY48" s="65"/>
      <c r="AZ48" s="65">
        <v>35.200000000000003</v>
      </c>
      <c r="BA48" s="65"/>
      <c r="BB48" s="65">
        <v>0.6</v>
      </c>
      <c r="BC48" s="65"/>
      <c r="BD48" s="65">
        <v>2.7</v>
      </c>
      <c r="BE48" s="65">
        <v>7.6</v>
      </c>
      <c r="BF48" s="65">
        <v>5.9</v>
      </c>
      <c r="BG48" s="65">
        <v>4.4000000000000004</v>
      </c>
      <c r="BH48" s="65">
        <v>2.7</v>
      </c>
      <c r="BI48" s="65">
        <v>1.2</v>
      </c>
      <c r="BJ48" s="65">
        <v>2.4</v>
      </c>
      <c r="BK48" s="65"/>
      <c r="BL48" s="65">
        <v>0.2</v>
      </c>
      <c r="BM48" s="65"/>
      <c r="BN48" s="65">
        <v>19.027999999999999</v>
      </c>
      <c r="BO48" s="65">
        <v>7.0270000000000001</v>
      </c>
      <c r="BP48" s="65"/>
      <c r="BQ48" s="65"/>
      <c r="BR48" s="66">
        <v>367.95499999999998</v>
      </c>
    </row>
    <row r="49" spans="1:70" x14ac:dyDescent="0.3">
      <c r="A49" s="1"/>
      <c r="B49" s="54" t="s">
        <v>785</v>
      </c>
      <c r="C49" s="67">
        <v>14.9</v>
      </c>
      <c r="D49" s="67">
        <v>16.3</v>
      </c>
      <c r="E49" s="67">
        <v>8.6999999999999993</v>
      </c>
      <c r="F49" s="67"/>
      <c r="G49" s="67">
        <v>20.3</v>
      </c>
      <c r="H49" s="67">
        <v>1.1000000000000001</v>
      </c>
      <c r="I49" s="67"/>
      <c r="J49" s="67">
        <v>9.1999999999999993</v>
      </c>
      <c r="K49" s="67"/>
      <c r="L49" s="67">
        <v>4</v>
      </c>
      <c r="M49" s="67"/>
      <c r="N49" s="67">
        <v>3.9</v>
      </c>
      <c r="O49" s="67">
        <v>5.6</v>
      </c>
      <c r="P49" s="67">
        <v>2.1</v>
      </c>
      <c r="Q49" s="67"/>
      <c r="R49" s="67">
        <v>1.6</v>
      </c>
      <c r="S49" s="67">
        <v>10</v>
      </c>
      <c r="T49" s="67">
        <v>20.399999999999999</v>
      </c>
      <c r="U49" s="67">
        <v>7</v>
      </c>
      <c r="V49" s="67">
        <v>3.8</v>
      </c>
      <c r="W49" s="67">
        <v>8.1999999999999993</v>
      </c>
      <c r="X49" s="67">
        <v>15.1</v>
      </c>
      <c r="Y49" s="67">
        <v>5.9</v>
      </c>
      <c r="Z49" s="67"/>
      <c r="AA49" s="67">
        <v>20.2</v>
      </c>
      <c r="AB49" s="67">
        <v>10.4</v>
      </c>
      <c r="AC49" s="67">
        <v>0.5</v>
      </c>
      <c r="AD49" s="67">
        <v>0.5</v>
      </c>
      <c r="AE49" s="67">
        <v>8</v>
      </c>
      <c r="AF49" s="67">
        <v>2.2999999999999998</v>
      </c>
      <c r="AG49" s="67">
        <v>3</v>
      </c>
      <c r="AH49" s="67">
        <v>3.5</v>
      </c>
      <c r="AI49" s="67">
        <v>3.6</v>
      </c>
      <c r="AJ49" s="67">
        <v>7.8</v>
      </c>
      <c r="AK49" s="67"/>
      <c r="AL49" s="67">
        <v>0.6</v>
      </c>
      <c r="AM49" s="67">
        <v>0.4</v>
      </c>
      <c r="AN49" s="67">
        <v>3.5</v>
      </c>
      <c r="AO49" s="67">
        <v>16.8</v>
      </c>
      <c r="AP49" s="67"/>
      <c r="AQ49" s="67"/>
      <c r="AR49" s="67"/>
      <c r="AS49" s="67">
        <v>1.6</v>
      </c>
      <c r="AT49" s="67"/>
      <c r="AU49" s="67"/>
      <c r="AV49" s="67"/>
      <c r="AW49" s="67"/>
      <c r="AX49" s="67">
        <v>19.399999999999999</v>
      </c>
      <c r="AY49" s="67"/>
      <c r="AZ49" s="67">
        <v>25.7</v>
      </c>
      <c r="BA49" s="67"/>
      <c r="BB49" s="67">
        <v>0.6</v>
      </c>
      <c r="BC49" s="67"/>
      <c r="BD49" s="67">
        <v>3</v>
      </c>
      <c r="BE49" s="67">
        <v>7.9</v>
      </c>
      <c r="BF49" s="67">
        <v>6</v>
      </c>
      <c r="BG49" s="67">
        <v>4.4000000000000004</v>
      </c>
      <c r="BH49" s="67">
        <v>2.7</v>
      </c>
      <c r="BI49" s="67">
        <v>1.2</v>
      </c>
      <c r="BJ49" s="67">
        <v>2.4</v>
      </c>
      <c r="BK49" s="67"/>
      <c r="BL49" s="67">
        <v>0.2</v>
      </c>
      <c r="BM49" s="67"/>
      <c r="BN49" s="67">
        <v>19.268000000000001</v>
      </c>
      <c r="BO49" s="67">
        <v>6.9989999999999997</v>
      </c>
      <c r="BP49" s="67"/>
      <c r="BQ49" s="67"/>
      <c r="BR49" s="68">
        <v>340.56700000000001</v>
      </c>
    </row>
    <row r="50" spans="1:70" x14ac:dyDescent="0.3">
      <c r="A50" s="1"/>
      <c r="B50" s="54" t="s">
        <v>786</v>
      </c>
      <c r="C50" s="67">
        <v>14.5</v>
      </c>
      <c r="D50" s="67">
        <v>16.3</v>
      </c>
      <c r="E50" s="67">
        <v>6.7</v>
      </c>
      <c r="F50" s="67"/>
      <c r="G50" s="67">
        <v>20.3</v>
      </c>
      <c r="H50" s="67">
        <v>1.1000000000000001</v>
      </c>
      <c r="I50" s="67"/>
      <c r="J50" s="67">
        <v>9.6</v>
      </c>
      <c r="K50" s="67"/>
      <c r="L50" s="67">
        <v>4</v>
      </c>
      <c r="M50" s="67"/>
      <c r="N50" s="67">
        <v>4.0999999999999996</v>
      </c>
      <c r="O50" s="67">
        <v>6.2</v>
      </c>
      <c r="P50" s="67">
        <v>2.2999999999999998</v>
      </c>
      <c r="Q50" s="67"/>
      <c r="R50" s="67">
        <v>1.7</v>
      </c>
      <c r="S50" s="67">
        <v>10</v>
      </c>
      <c r="T50" s="67">
        <v>20.3</v>
      </c>
      <c r="U50" s="67">
        <v>6.8</v>
      </c>
      <c r="V50" s="67">
        <v>3.7</v>
      </c>
      <c r="W50" s="67">
        <v>11.6</v>
      </c>
      <c r="X50" s="67">
        <v>16.600000000000001</v>
      </c>
      <c r="Y50" s="67">
        <v>1.1000000000000001</v>
      </c>
      <c r="Z50" s="67"/>
      <c r="AA50" s="67">
        <v>19.5</v>
      </c>
      <c r="AB50" s="67">
        <v>11.2</v>
      </c>
      <c r="AC50" s="67">
        <v>0.6</v>
      </c>
      <c r="AD50" s="67">
        <v>0.8</v>
      </c>
      <c r="AE50" s="67">
        <v>8</v>
      </c>
      <c r="AF50" s="67">
        <v>2.2999999999999998</v>
      </c>
      <c r="AG50" s="67">
        <v>3</v>
      </c>
      <c r="AH50" s="67">
        <v>3.5</v>
      </c>
      <c r="AI50" s="67">
        <v>3.6</v>
      </c>
      <c r="AJ50" s="67">
        <v>7.8</v>
      </c>
      <c r="AK50" s="67"/>
      <c r="AL50" s="67"/>
      <c r="AM50" s="67"/>
      <c r="AN50" s="67">
        <v>3.5</v>
      </c>
      <c r="AO50" s="67">
        <v>16.8</v>
      </c>
      <c r="AP50" s="67"/>
      <c r="AQ50" s="67"/>
      <c r="AR50" s="67"/>
      <c r="AS50" s="67">
        <v>1.6</v>
      </c>
      <c r="AT50" s="67"/>
      <c r="AU50" s="67"/>
      <c r="AV50" s="67"/>
      <c r="AW50" s="67"/>
      <c r="AX50" s="67">
        <v>16.3</v>
      </c>
      <c r="AY50" s="67"/>
      <c r="AZ50" s="67">
        <v>21.7</v>
      </c>
      <c r="BA50" s="67"/>
      <c r="BB50" s="67">
        <v>0.6</v>
      </c>
      <c r="BC50" s="67"/>
      <c r="BD50" s="67">
        <v>1.6</v>
      </c>
      <c r="BE50" s="67">
        <v>5.4</v>
      </c>
      <c r="BF50" s="67">
        <v>6.1</v>
      </c>
      <c r="BG50" s="67">
        <v>4.4000000000000004</v>
      </c>
      <c r="BH50" s="67">
        <v>2.7</v>
      </c>
      <c r="BI50" s="67">
        <v>1.2</v>
      </c>
      <c r="BJ50" s="67">
        <v>2.4</v>
      </c>
      <c r="BK50" s="67"/>
      <c r="BL50" s="67">
        <v>0.2</v>
      </c>
      <c r="BM50" s="67"/>
      <c r="BN50" s="67">
        <v>19.338000000000001</v>
      </c>
      <c r="BO50" s="67">
        <v>6.9720000000000004</v>
      </c>
      <c r="BP50" s="67"/>
      <c r="BQ50" s="67"/>
      <c r="BR50" s="68">
        <v>328.01</v>
      </c>
    </row>
    <row r="51" spans="1:70" x14ac:dyDescent="0.3">
      <c r="A51" s="1"/>
      <c r="B51" s="54" t="s">
        <v>787</v>
      </c>
      <c r="C51" s="67">
        <v>14.5</v>
      </c>
      <c r="D51" s="67">
        <v>16.399999999999999</v>
      </c>
      <c r="E51" s="67">
        <v>6.5</v>
      </c>
      <c r="F51" s="67"/>
      <c r="G51" s="67">
        <v>20.3</v>
      </c>
      <c r="H51" s="67">
        <v>1.1000000000000001</v>
      </c>
      <c r="I51" s="67"/>
      <c r="J51" s="67">
        <v>9.1999999999999993</v>
      </c>
      <c r="K51" s="67"/>
      <c r="L51" s="67">
        <v>4</v>
      </c>
      <c r="M51" s="67"/>
      <c r="N51" s="67">
        <v>4.2</v>
      </c>
      <c r="O51" s="67">
        <v>6.3</v>
      </c>
      <c r="P51" s="67">
        <v>2.4</v>
      </c>
      <c r="Q51" s="67"/>
      <c r="R51" s="67">
        <v>1.8</v>
      </c>
      <c r="S51" s="67">
        <v>10</v>
      </c>
      <c r="T51" s="67">
        <v>20.399999999999999</v>
      </c>
      <c r="U51" s="67">
        <v>6.8</v>
      </c>
      <c r="V51" s="67">
        <v>3.7</v>
      </c>
      <c r="W51" s="67">
        <v>14.4</v>
      </c>
      <c r="X51" s="67">
        <v>21.6</v>
      </c>
      <c r="Y51" s="67">
        <v>0.1</v>
      </c>
      <c r="Z51" s="67"/>
      <c r="AA51" s="67">
        <v>22.8</v>
      </c>
      <c r="AB51" s="67">
        <v>11.8</v>
      </c>
      <c r="AC51" s="67">
        <v>0.9</v>
      </c>
      <c r="AD51" s="67">
        <v>1.1000000000000001</v>
      </c>
      <c r="AE51" s="67">
        <v>8</v>
      </c>
      <c r="AF51" s="67">
        <v>2.2999999999999998</v>
      </c>
      <c r="AG51" s="67">
        <v>3</v>
      </c>
      <c r="AH51" s="67">
        <v>3.5</v>
      </c>
      <c r="AI51" s="67">
        <v>3.6</v>
      </c>
      <c r="AJ51" s="67">
        <v>7.9</v>
      </c>
      <c r="AK51" s="67"/>
      <c r="AL51" s="67">
        <v>0.1</v>
      </c>
      <c r="AM51" s="67"/>
      <c r="AN51" s="67">
        <v>3.5</v>
      </c>
      <c r="AO51" s="67">
        <v>16.8</v>
      </c>
      <c r="AP51" s="67"/>
      <c r="AQ51" s="67"/>
      <c r="AR51" s="67"/>
      <c r="AS51" s="67">
        <v>1.6</v>
      </c>
      <c r="AT51" s="67"/>
      <c r="AU51" s="67"/>
      <c r="AV51" s="67"/>
      <c r="AW51" s="67"/>
      <c r="AX51" s="67">
        <v>21.3</v>
      </c>
      <c r="AY51" s="67"/>
      <c r="AZ51" s="67">
        <v>26.3</v>
      </c>
      <c r="BA51" s="67"/>
      <c r="BB51" s="67">
        <v>0.6</v>
      </c>
      <c r="BC51" s="67"/>
      <c r="BD51" s="67">
        <v>0.2</v>
      </c>
      <c r="BE51" s="67">
        <v>1.1000000000000001</v>
      </c>
      <c r="BF51" s="67">
        <v>6.1</v>
      </c>
      <c r="BG51" s="67">
        <v>4.4000000000000004</v>
      </c>
      <c r="BH51" s="67">
        <v>2.7</v>
      </c>
      <c r="BI51" s="67">
        <v>1.2</v>
      </c>
      <c r="BJ51" s="67">
        <v>2.4</v>
      </c>
      <c r="BK51" s="67"/>
      <c r="BL51" s="67">
        <v>0.2</v>
      </c>
      <c r="BM51" s="67"/>
      <c r="BN51" s="67">
        <v>19.300999999999998</v>
      </c>
      <c r="BO51" s="67">
        <v>6.9790000000000001</v>
      </c>
      <c r="BP51" s="67"/>
      <c r="BQ51" s="67"/>
      <c r="BR51" s="68">
        <v>343.38</v>
      </c>
    </row>
    <row r="52" spans="1:70" x14ac:dyDescent="0.3">
      <c r="A52" s="1"/>
      <c r="B52" s="54" t="s">
        <v>788</v>
      </c>
      <c r="C52" s="67">
        <v>14.5</v>
      </c>
      <c r="D52" s="67">
        <v>17.3</v>
      </c>
      <c r="E52" s="67">
        <v>7.6</v>
      </c>
      <c r="F52" s="67"/>
      <c r="G52" s="67">
        <v>20.2</v>
      </c>
      <c r="H52" s="67">
        <v>1.1000000000000001</v>
      </c>
      <c r="I52" s="67"/>
      <c r="J52" s="67">
        <v>9.4</v>
      </c>
      <c r="K52" s="67"/>
      <c r="L52" s="67">
        <v>4</v>
      </c>
      <c r="M52" s="67"/>
      <c r="N52" s="67">
        <v>4.0999999999999996</v>
      </c>
      <c r="O52" s="67">
        <v>6.2</v>
      </c>
      <c r="P52" s="67">
        <v>2.4</v>
      </c>
      <c r="Q52" s="67"/>
      <c r="R52" s="67">
        <v>1.8</v>
      </c>
      <c r="S52" s="67">
        <v>10</v>
      </c>
      <c r="T52" s="67">
        <v>20.3</v>
      </c>
      <c r="U52" s="67">
        <v>6.8</v>
      </c>
      <c r="V52" s="67">
        <v>3.8</v>
      </c>
      <c r="W52" s="67">
        <v>14.3</v>
      </c>
      <c r="X52" s="67">
        <v>20.8</v>
      </c>
      <c r="Y52" s="67">
        <v>0.3</v>
      </c>
      <c r="Z52" s="67"/>
      <c r="AA52" s="67">
        <v>20.399999999999999</v>
      </c>
      <c r="AB52" s="67">
        <v>9.8000000000000007</v>
      </c>
      <c r="AC52" s="67">
        <v>0.5</v>
      </c>
      <c r="AD52" s="67">
        <v>0.8</v>
      </c>
      <c r="AE52" s="67">
        <v>8</v>
      </c>
      <c r="AF52" s="67">
        <v>2.2999999999999998</v>
      </c>
      <c r="AG52" s="67">
        <v>3</v>
      </c>
      <c r="AH52" s="67">
        <v>3.5</v>
      </c>
      <c r="AI52" s="67">
        <v>3.6</v>
      </c>
      <c r="AJ52" s="67">
        <v>7.9</v>
      </c>
      <c r="AK52" s="67"/>
      <c r="AL52" s="67"/>
      <c r="AM52" s="67"/>
      <c r="AN52" s="67">
        <v>3.5</v>
      </c>
      <c r="AO52" s="67">
        <v>16.8</v>
      </c>
      <c r="AP52" s="67"/>
      <c r="AQ52" s="67"/>
      <c r="AR52" s="67"/>
      <c r="AS52" s="67">
        <v>1.6</v>
      </c>
      <c r="AT52" s="67"/>
      <c r="AU52" s="67"/>
      <c r="AV52" s="67"/>
      <c r="AW52" s="67"/>
      <c r="AX52" s="67">
        <v>11.3</v>
      </c>
      <c r="AY52" s="67"/>
      <c r="AZ52" s="67">
        <v>17</v>
      </c>
      <c r="BA52" s="67"/>
      <c r="BB52" s="67">
        <v>0.6</v>
      </c>
      <c r="BC52" s="67"/>
      <c r="BD52" s="67">
        <v>0.1</v>
      </c>
      <c r="BE52" s="67">
        <v>0.8</v>
      </c>
      <c r="BF52" s="67">
        <v>6.1</v>
      </c>
      <c r="BG52" s="67">
        <v>4.4000000000000004</v>
      </c>
      <c r="BH52" s="67">
        <v>2.7</v>
      </c>
      <c r="BI52" s="67">
        <v>1.2</v>
      </c>
      <c r="BJ52" s="67">
        <v>2.4</v>
      </c>
      <c r="BK52" s="67"/>
      <c r="BL52" s="67">
        <v>0.2</v>
      </c>
      <c r="BM52" s="67"/>
      <c r="BN52" s="67">
        <v>19.204000000000001</v>
      </c>
      <c r="BO52" s="67">
        <v>6.9950000000000001</v>
      </c>
      <c r="BP52" s="67"/>
      <c r="BQ52" s="67"/>
      <c r="BR52" s="68">
        <v>319.59899999999999</v>
      </c>
    </row>
    <row r="53" spans="1:70" x14ac:dyDescent="0.3">
      <c r="A53" s="1"/>
      <c r="B53" s="54" t="s">
        <v>789</v>
      </c>
      <c r="C53" s="67">
        <v>14.5</v>
      </c>
      <c r="D53" s="67">
        <v>17.2</v>
      </c>
      <c r="E53" s="67">
        <v>8.1999999999999993</v>
      </c>
      <c r="F53" s="67"/>
      <c r="G53" s="67">
        <v>16.399999999999999</v>
      </c>
      <c r="H53" s="67">
        <v>1.1000000000000001</v>
      </c>
      <c r="I53" s="67"/>
      <c r="J53" s="67">
        <v>9.1999999999999993</v>
      </c>
      <c r="K53" s="67"/>
      <c r="L53" s="67">
        <v>4</v>
      </c>
      <c r="M53" s="67"/>
      <c r="N53" s="67">
        <v>4.3</v>
      </c>
      <c r="O53" s="67">
        <v>6.3</v>
      </c>
      <c r="P53" s="67">
        <v>2.7</v>
      </c>
      <c r="Q53" s="67"/>
      <c r="R53" s="67">
        <v>1.8</v>
      </c>
      <c r="S53" s="67">
        <v>10</v>
      </c>
      <c r="T53" s="67">
        <v>20.5</v>
      </c>
      <c r="U53" s="67">
        <v>6.8</v>
      </c>
      <c r="V53" s="67">
        <v>3.8</v>
      </c>
      <c r="W53" s="67">
        <v>8.5</v>
      </c>
      <c r="X53" s="67">
        <v>18.8</v>
      </c>
      <c r="Y53" s="67">
        <v>1.7</v>
      </c>
      <c r="Z53" s="67"/>
      <c r="AA53" s="67">
        <v>19.3</v>
      </c>
      <c r="AB53" s="67">
        <v>9.1999999999999993</v>
      </c>
      <c r="AC53" s="67">
        <v>0.6</v>
      </c>
      <c r="AD53" s="67">
        <v>0.9</v>
      </c>
      <c r="AE53" s="67">
        <v>8</v>
      </c>
      <c r="AF53" s="67">
        <v>2.2999999999999998</v>
      </c>
      <c r="AG53" s="67">
        <v>3</v>
      </c>
      <c r="AH53" s="67">
        <v>3.5</v>
      </c>
      <c r="AI53" s="67">
        <v>3.6</v>
      </c>
      <c r="AJ53" s="67">
        <v>7.9</v>
      </c>
      <c r="AK53" s="67"/>
      <c r="AL53" s="67"/>
      <c r="AM53" s="67"/>
      <c r="AN53" s="67">
        <v>3.5</v>
      </c>
      <c r="AO53" s="67">
        <v>16.8</v>
      </c>
      <c r="AP53" s="67"/>
      <c r="AQ53" s="67"/>
      <c r="AR53" s="67"/>
      <c r="AS53" s="67">
        <v>1.6</v>
      </c>
      <c r="AT53" s="67"/>
      <c r="AU53" s="67"/>
      <c r="AV53" s="67"/>
      <c r="AW53" s="67"/>
      <c r="AX53" s="67">
        <v>3.5</v>
      </c>
      <c r="AY53" s="67"/>
      <c r="AZ53" s="67">
        <v>9.1</v>
      </c>
      <c r="BA53" s="67"/>
      <c r="BB53" s="67">
        <v>0.6</v>
      </c>
      <c r="BC53" s="67"/>
      <c r="BD53" s="67">
        <v>0.5</v>
      </c>
      <c r="BE53" s="67">
        <v>2.5</v>
      </c>
      <c r="BF53" s="67">
        <v>6.2</v>
      </c>
      <c r="BG53" s="67">
        <v>4.4000000000000004</v>
      </c>
      <c r="BH53" s="67">
        <v>2.7</v>
      </c>
      <c r="BI53" s="67">
        <v>1.2</v>
      </c>
      <c r="BJ53" s="67">
        <v>2.4</v>
      </c>
      <c r="BK53" s="67"/>
      <c r="BL53" s="67">
        <v>0.2</v>
      </c>
      <c r="BM53" s="67"/>
      <c r="BN53" s="67">
        <v>19.181000000000001</v>
      </c>
      <c r="BO53" s="67">
        <v>6.976</v>
      </c>
      <c r="BP53" s="67"/>
      <c r="BQ53" s="67"/>
      <c r="BR53" s="68">
        <v>295.45699999999999</v>
      </c>
    </row>
    <row r="54" spans="1:70" x14ac:dyDescent="0.3">
      <c r="A54" s="1"/>
      <c r="B54" s="54" t="s">
        <v>790</v>
      </c>
      <c r="C54" s="67">
        <v>14.7</v>
      </c>
      <c r="D54" s="67">
        <v>17.3</v>
      </c>
      <c r="E54" s="67">
        <v>8.1999999999999993</v>
      </c>
      <c r="F54" s="67"/>
      <c r="G54" s="67">
        <v>13.1</v>
      </c>
      <c r="H54" s="67">
        <v>1.2</v>
      </c>
      <c r="I54" s="67"/>
      <c r="J54" s="67">
        <v>9.1999999999999993</v>
      </c>
      <c r="K54" s="67"/>
      <c r="L54" s="67">
        <v>4</v>
      </c>
      <c r="M54" s="67"/>
      <c r="N54" s="67">
        <v>4.4000000000000004</v>
      </c>
      <c r="O54" s="67">
        <v>6.4</v>
      </c>
      <c r="P54" s="67">
        <v>3.1</v>
      </c>
      <c r="Q54" s="67"/>
      <c r="R54" s="67">
        <v>1.8</v>
      </c>
      <c r="S54" s="67">
        <v>9.9</v>
      </c>
      <c r="T54" s="67">
        <v>20.8</v>
      </c>
      <c r="U54" s="67">
        <v>6.9</v>
      </c>
      <c r="V54" s="67">
        <v>3.8</v>
      </c>
      <c r="W54" s="67">
        <v>9.5</v>
      </c>
      <c r="X54" s="67">
        <v>9.1</v>
      </c>
      <c r="Y54" s="67">
        <v>2.9</v>
      </c>
      <c r="Z54" s="67"/>
      <c r="AA54" s="67">
        <v>18.399999999999999</v>
      </c>
      <c r="AB54" s="67">
        <v>8.5</v>
      </c>
      <c r="AC54" s="67">
        <v>0.2</v>
      </c>
      <c r="AD54" s="67">
        <v>0.5</v>
      </c>
      <c r="AE54" s="67">
        <v>7.9</v>
      </c>
      <c r="AF54" s="67">
        <v>2.2999999999999998</v>
      </c>
      <c r="AG54" s="67">
        <v>3</v>
      </c>
      <c r="AH54" s="67">
        <v>3.3</v>
      </c>
      <c r="AI54" s="67">
        <v>3.5</v>
      </c>
      <c r="AJ54" s="67">
        <v>7.9</v>
      </c>
      <c r="AK54" s="67"/>
      <c r="AL54" s="67"/>
      <c r="AM54" s="67">
        <v>0.3</v>
      </c>
      <c r="AN54" s="67">
        <v>3.5</v>
      </c>
      <c r="AO54" s="67">
        <v>16.8</v>
      </c>
      <c r="AP54" s="67"/>
      <c r="AQ54" s="67"/>
      <c r="AR54" s="67"/>
      <c r="AS54" s="67">
        <v>1.6</v>
      </c>
      <c r="AT54" s="67"/>
      <c r="AU54" s="67"/>
      <c r="AV54" s="67"/>
      <c r="AW54" s="67"/>
      <c r="AX54" s="67">
        <v>1.4</v>
      </c>
      <c r="AY54" s="67"/>
      <c r="AZ54" s="67">
        <v>1.3</v>
      </c>
      <c r="BA54" s="67"/>
      <c r="BB54" s="67">
        <v>0.6</v>
      </c>
      <c r="BC54" s="67"/>
      <c r="BD54" s="67">
        <v>1</v>
      </c>
      <c r="BE54" s="67">
        <v>4.7</v>
      </c>
      <c r="BF54" s="67">
        <v>6.1</v>
      </c>
      <c r="BG54" s="67">
        <v>4.4000000000000004</v>
      </c>
      <c r="BH54" s="67">
        <v>2.7</v>
      </c>
      <c r="BI54" s="67">
        <v>1.2</v>
      </c>
      <c r="BJ54" s="67">
        <v>2.4</v>
      </c>
      <c r="BK54" s="67"/>
      <c r="BL54" s="67">
        <v>0.2</v>
      </c>
      <c r="BM54" s="67"/>
      <c r="BN54" s="67">
        <v>19.291</v>
      </c>
      <c r="BO54" s="67">
        <v>6.984</v>
      </c>
      <c r="BP54" s="67"/>
      <c r="BQ54" s="67"/>
      <c r="BR54" s="68">
        <v>276.27499999999998</v>
      </c>
    </row>
    <row r="55" spans="1:70" x14ac:dyDescent="0.3">
      <c r="A55" s="1"/>
      <c r="B55" s="56" t="s">
        <v>1013</v>
      </c>
      <c r="C55" s="69">
        <v>14.8</v>
      </c>
      <c r="D55" s="69">
        <v>17.5</v>
      </c>
      <c r="E55" s="69">
        <v>6.6</v>
      </c>
      <c r="F55" s="69"/>
      <c r="G55" s="69">
        <v>13.2</v>
      </c>
      <c r="H55" s="69">
        <v>1.3</v>
      </c>
      <c r="I55" s="69"/>
      <c r="J55" s="69">
        <v>9</v>
      </c>
      <c r="K55" s="69"/>
      <c r="L55" s="69">
        <v>4</v>
      </c>
      <c r="M55" s="69"/>
      <c r="N55" s="69">
        <v>4.3</v>
      </c>
      <c r="O55" s="69">
        <v>6.3</v>
      </c>
      <c r="P55" s="69">
        <v>3.1</v>
      </c>
      <c r="Q55" s="69"/>
      <c r="R55" s="69">
        <v>1.8</v>
      </c>
      <c r="S55" s="69">
        <v>10</v>
      </c>
      <c r="T55" s="69">
        <v>20.5</v>
      </c>
      <c r="U55" s="69">
        <v>7</v>
      </c>
      <c r="V55" s="69">
        <v>3.8</v>
      </c>
      <c r="W55" s="69">
        <v>12.3</v>
      </c>
      <c r="X55" s="69">
        <v>7</v>
      </c>
      <c r="Y55" s="69">
        <v>2.8</v>
      </c>
      <c r="Z55" s="69"/>
      <c r="AA55" s="69">
        <v>18</v>
      </c>
      <c r="AB55" s="69">
        <v>7.2</v>
      </c>
      <c r="AC55" s="69"/>
      <c r="AD55" s="69">
        <v>0.5</v>
      </c>
      <c r="AE55" s="69">
        <v>7.8</v>
      </c>
      <c r="AF55" s="69">
        <v>2.2999999999999998</v>
      </c>
      <c r="AG55" s="69">
        <v>3</v>
      </c>
      <c r="AH55" s="69">
        <v>3.3</v>
      </c>
      <c r="AI55" s="69">
        <v>3.5</v>
      </c>
      <c r="AJ55" s="69">
        <v>7.9</v>
      </c>
      <c r="AK55" s="69"/>
      <c r="AL55" s="69"/>
      <c r="AM55" s="69">
        <v>0.8</v>
      </c>
      <c r="AN55" s="69">
        <v>3.5</v>
      </c>
      <c r="AO55" s="69">
        <v>16.8</v>
      </c>
      <c r="AP55" s="69"/>
      <c r="AQ55" s="69"/>
      <c r="AR55" s="69"/>
      <c r="AS55" s="69">
        <v>1.6</v>
      </c>
      <c r="AT55" s="69"/>
      <c r="AU55" s="69"/>
      <c r="AV55" s="69"/>
      <c r="AW55" s="69"/>
      <c r="AX55" s="69"/>
      <c r="AY55" s="69"/>
      <c r="AZ55" s="69"/>
      <c r="BA55" s="69"/>
      <c r="BB55" s="69">
        <v>0.6</v>
      </c>
      <c r="BC55" s="69"/>
      <c r="BD55" s="69">
        <v>1.3</v>
      </c>
      <c r="BE55" s="69">
        <v>5.3</v>
      </c>
      <c r="BF55" s="69">
        <v>6.1</v>
      </c>
      <c r="BG55" s="69">
        <v>4.4000000000000004</v>
      </c>
      <c r="BH55" s="69">
        <v>2.7</v>
      </c>
      <c r="BI55" s="69">
        <v>1.2</v>
      </c>
      <c r="BJ55" s="69">
        <v>2.4</v>
      </c>
      <c r="BK55" s="69"/>
      <c r="BL55" s="69">
        <v>0.2</v>
      </c>
      <c r="BM55" s="69"/>
      <c r="BN55" s="69">
        <v>19.442</v>
      </c>
      <c r="BO55" s="69">
        <v>6.9820000000000002</v>
      </c>
      <c r="BP55" s="69"/>
      <c r="BQ55" s="69"/>
      <c r="BR55" s="70">
        <v>272.12400000000002</v>
      </c>
    </row>
    <row r="56" spans="1:70" ht="15.6" x14ac:dyDescent="0.3">
      <c r="A56" s="1"/>
      <c r="B56" s="71" t="s">
        <v>1014</v>
      </c>
      <c r="C56" s="72">
        <v>347.85</v>
      </c>
      <c r="D56" s="72">
        <v>406.25</v>
      </c>
      <c r="E56" s="72">
        <v>170.35</v>
      </c>
      <c r="F56" s="72">
        <v>0</v>
      </c>
      <c r="G56" s="72">
        <v>273.3</v>
      </c>
      <c r="H56" s="72">
        <v>23</v>
      </c>
      <c r="I56" s="72">
        <v>0</v>
      </c>
      <c r="J56" s="72">
        <v>221.45</v>
      </c>
      <c r="K56" s="72">
        <v>8.9</v>
      </c>
      <c r="L56" s="72">
        <v>110.95</v>
      </c>
      <c r="M56" s="72">
        <v>0</v>
      </c>
      <c r="N56" s="72">
        <v>81.849999999999994</v>
      </c>
      <c r="O56" s="72">
        <v>114.55</v>
      </c>
      <c r="P56" s="72">
        <v>58.25</v>
      </c>
      <c r="Q56" s="72">
        <v>0</v>
      </c>
      <c r="R56" s="72">
        <v>41.2</v>
      </c>
      <c r="S56" s="72">
        <v>239.6</v>
      </c>
      <c r="T56" s="72">
        <v>487.9</v>
      </c>
      <c r="U56" s="72">
        <v>171.7</v>
      </c>
      <c r="V56" s="72">
        <v>90.3</v>
      </c>
      <c r="W56" s="72">
        <v>240.55</v>
      </c>
      <c r="X56" s="72">
        <v>526.75</v>
      </c>
      <c r="Y56" s="72">
        <v>45.95</v>
      </c>
      <c r="Z56" s="72">
        <v>299.7</v>
      </c>
      <c r="AA56" s="72">
        <v>416.55</v>
      </c>
      <c r="AB56" s="72">
        <v>124.9</v>
      </c>
      <c r="AC56" s="72">
        <v>7.2</v>
      </c>
      <c r="AD56" s="72">
        <v>5.75</v>
      </c>
      <c r="AE56" s="72">
        <v>207.45</v>
      </c>
      <c r="AF56" s="72">
        <v>57.9</v>
      </c>
      <c r="AG56" s="72">
        <v>74.150000000000006</v>
      </c>
      <c r="AH56" s="72">
        <v>84.35</v>
      </c>
      <c r="AI56" s="72">
        <v>86.85</v>
      </c>
      <c r="AJ56" s="72">
        <v>184.6</v>
      </c>
      <c r="AK56" s="72">
        <v>604.65</v>
      </c>
      <c r="AL56" s="72">
        <v>107.45</v>
      </c>
      <c r="AM56" s="72">
        <v>145.30000000000001</v>
      </c>
      <c r="AN56" s="72">
        <v>82.3</v>
      </c>
      <c r="AO56" s="72">
        <v>405.85</v>
      </c>
      <c r="AP56" s="72">
        <v>0</v>
      </c>
      <c r="AQ56" s="72">
        <v>2146.5</v>
      </c>
      <c r="AR56" s="72">
        <v>2.6</v>
      </c>
      <c r="AS56" s="72">
        <v>37.049999999999997</v>
      </c>
      <c r="AT56" s="72">
        <v>116.2</v>
      </c>
      <c r="AU56" s="72">
        <v>126.75</v>
      </c>
      <c r="AV56" s="72">
        <v>0</v>
      </c>
      <c r="AW56" s="72">
        <v>0</v>
      </c>
      <c r="AX56" s="72">
        <v>305</v>
      </c>
      <c r="AY56" s="72">
        <v>1199.6500000000001</v>
      </c>
      <c r="AZ56" s="72">
        <v>321.7</v>
      </c>
      <c r="BA56" s="72">
        <v>896</v>
      </c>
      <c r="BB56" s="72">
        <v>14.4</v>
      </c>
      <c r="BC56" s="72">
        <v>154.30000000000001</v>
      </c>
      <c r="BD56" s="72">
        <v>14.2</v>
      </c>
      <c r="BE56" s="72">
        <v>46.05</v>
      </c>
      <c r="BF56" s="72">
        <v>151.6</v>
      </c>
      <c r="BG56" s="72">
        <v>97.15</v>
      </c>
      <c r="BH56" s="72">
        <v>60.65</v>
      </c>
      <c r="BI56" s="72">
        <v>28.8</v>
      </c>
      <c r="BJ56" s="72">
        <v>57.6</v>
      </c>
      <c r="BK56" s="72">
        <v>124.6</v>
      </c>
      <c r="BL56" s="72">
        <v>4.8</v>
      </c>
      <c r="BM56" s="72">
        <v>0</v>
      </c>
      <c r="BN56" s="72">
        <v>470.56590999999997</v>
      </c>
      <c r="BO56" s="72">
        <v>167.56299999999999</v>
      </c>
      <c r="BP56" s="72">
        <v>125.35</v>
      </c>
      <c r="BQ56" s="72">
        <v>0</v>
      </c>
      <c r="BR56" s="72">
        <v>13224.678910000001</v>
      </c>
    </row>
    <row r="57" spans="1:70"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row>
    <row r="58" spans="1:70"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row>
    <row r="59" spans="1:70"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row>
    <row r="60" spans="1:70"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row>
    <row r="61" spans="1:70"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row>
    <row r="62" spans="1:70"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row>
    <row r="63" spans="1:70"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row>
    <row r="64" spans="1:70"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row>
    <row r="65" spans="1:70"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row>
    <row r="66" spans="1:70"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row>
    <row r="67" spans="1:70"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row>
    <row r="68" spans="1:70"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row>
    <row r="69" spans="1:70"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row>
    <row r="70" spans="1:70" x14ac:dyDescent="0.3">
      <c r="A70" s="1"/>
      <c r="B70" s="1"/>
      <c r="C70" s="1"/>
      <c r="D70" s="1"/>
      <c r="E70" s="1"/>
      <c r="F70" s="1"/>
      <c r="G70" s="1"/>
      <c r="H70" s="1"/>
      <c r="I70" s="1"/>
      <c r="J70" s="1"/>
      <c r="K70" s="1"/>
      <c r="L70" s="1" t="s">
        <v>524</v>
      </c>
      <c r="M70" s="1">
        <v>1390.1</v>
      </c>
      <c r="N70" s="1">
        <v>10.511408325754202</v>
      </c>
      <c r="O70" s="1" t="s">
        <v>1015</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row>
    <row r="71" spans="1:70" x14ac:dyDescent="0.3">
      <c r="A71" s="1"/>
      <c r="B71" s="1"/>
      <c r="C71" s="1"/>
      <c r="D71" s="1"/>
      <c r="E71" s="1"/>
      <c r="F71" s="1"/>
      <c r="G71" s="1"/>
      <c r="H71" s="1"/>
      <c r="I71" s="1"/>
      <c r="J71" s="1"/>
      <c r="K71" s="1"/>
      <c r="L71" s="1" t="s">
        <v>526</v>
      </c>
      <c r="M71" s="1">
        <v>2307.35</v>
      </c>
      <c r="N71" s="1">
        <v>17.447304510775453</v>
      </c>
      <c r="O71" s="1" t="s">
        <v>1016</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row>
    <row r="72" spans="1:70" x14ac:dyDescent="0.3">
      <c r="A72" s="1"/>
      <c r="B72" s="1"/>
      <c r="C72" s="1"/>
      <c r="D72" s="1"/>
      <c r="E72" s="1"/>
      <c r="F72" s="1"/>
      <c r="G72" s="1"/>
      <c r="H72" s="1"/>
      <c r="I72" s="1"/>
      <c r="J72" s="1"/>
      <c r="K72" s="1"/>
      <c r="L72" s="1" t="s">
        <v>523</v>
      </c>
      <c r="M72" s="1">
        <v>3722.02891</v>
      </c>
      <c r="N72" s="1">
        <v>28.144569220395539</v>
      </c>
      <c r="O72" s="1" t="s">
        <v>1017</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row>
    <row r="73" spans="1:70" x14ac:dyDescent="0.3">
      <c r="A73" s="1"/>
      <c r="B73" s="1"/>
      <c r="C73" s="1"/>
      <c r="D73" s="1"/>
      <c r="E73" s="1"/>
      <c r="F73" s="1"/>
      <c r="G73" s="1"/>
      <c r="H73" s="1"/>
      <c r="I73" s="1"/>
      <c r="J73" s="1"/>
      <c r="K73" s="1"/>
      <c r="L73" s="1" t="s">
        <v>525</v>
      </c>
      <c r="M73" s="1">
        <v>5805.2</v>
      </c>
      <c r="N73" s="1">
        <v>43.896717943074805</v>
      </c>
      <c r="O73" s="1" t="s">
        <v>1018</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row>
  </sheetData>
  <mergeCells count="48">
    <mergeCell ref="BL6"/>
    <mergeCell ref="BM6"/>
    <mergeCell ref="BN6:BO6"/>
    <mergeCell ref="BP6"/>
    <mergeCell ref="BQ6"/>
    <mergeCell ref="BD6"/>
    <mergeCell ref="BE6"/>
    <mergeCell ref="BF6"/>
    <mergeCell ref="BG6:BJ6"/>
    <mergeCell ref="BK6"/>
    <mergeCell ref="AT6"/>
    <mergeCell ref="AU6"/>
    <mergeCell ref="AV6:AW6"/>
    <mergeCell ref="AX6:BB6"/>
    <mergeCell ref="BC6"/>
    <mergeCell ref="AO6"/>
    <mergeCell ref="AP6"/>
    <mergeCell ref="AQ6"/>
    <mergeCell ref="AR6"/>
    <mergeCell ref="AS6"/>
    <mergeCell ref="AG6:AJ6"/>
    <mergeCell ref="AK6"/>
    <mergeCell ref="AL6"/>
    <mergeCell ref="AM6"/>
    <mergeCell ref="AN6"/>
    <mergeCell ref="V6"/>
    <mergeCell ref="W6:X6"/>
    <mergeCell ref="Y6"/>
    <mergeCell ref="Z6:AD6"/>
    <mergeCell ref="AE6:AF6"/>
    <mergeCell ref="Q6"/>
    <mergeCell ref="R6"/>
    <mergeCell ref="S6"/>
    <mergeCell ref="T6"/>
    <mergeCell ref="U6"/>
    <mergeCell ref="H6"/>
    <mergeCell ref="I6"/>
    <mergeCell ref="J6"/>
    <mergeCell ref="K6"/>
    <mergeCell ref="L6:P6"/>
    <mergeCell ref="B3:G3"/>
    <mergeCell ref="C6"/>
    <mergeCell ref="D6"/>
    <mergeCell ref="E6"/>
    <mergeCell ref="F6"/>
    <mergeCell ref="G6"/>
    <mergeCell ref="B5:BR5"/>
    <mergeCell ref="B6:B7"/>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1" x14ac:dyDescent="0.4">
      <c r="A5" s="1"/>
      <c r="B5" s="209" t="s">
        <v>1019</v>
      </c>
      <c r="C5" s="209"/>
      <c r="D5" s="209"/>
      <c r="E5" s="209"/>
      <c r="F5" s="209"/>
      <c r="G5" s="209"/>
      <c r="H5" s="209"/>
      <c r="I5" s="209"/>
      <c r="J5" s="209"/>
    </row>
    <row r="6" spans="1:10" ht="43.95" customHeight="1" x14ac:dyDescent="0.3">
      <c r="A6" s="1"/>
      <c r="B6" s="208" t="s">
        <v>516</v>
      </c>
      <c r="C6" s="208" t="s">
        <v>572</v>
      </c>
      <c r="D6" s="208" t="s">
        <v>573</v>
      </c>
      <c r="E6" s="208" t="s">
        <v>574</v>
      </c>
      <c r="F6" s="208" t="s">
        <v>575</v>
      </c>
      <c r="G6" s="208" t="s">
        <v>571</v>
      </c>
      <c r="H6" s="208" t="s">
        <v>253</v>
      </c>
      <c r="I6" s="208" t="s">
        <v>576</v>
      </c>
      <c r="J6" s="64" t="s">
        <v>1020</v>
      </c>
    </row>
    <row r="7" spans="1:10" x14ac:dyDescent="0.3">
      <c r="A7" s="1"/>
      <c r="B7" s="208"/>
      <c r="C7" s="64" t="s">
        <v>969</v>
      </c>
      <c r="D7" s="64" t="s">
        <v>970</v>
      </c>
      <c r="E7" s="64" t="s">
        <v>971</v>
      </c>
      <c r="F7" s="64" t="s">
        <v>972</v>
      </c>
      <c r="G7" s="64" t="s">
        <v>975</v>
      </c>
      <c r="H7" s="64" t="s">
        <v>1021</v>
      </c>
      <c r="I7" s="64" t="s">
        <v>991</v>
      </c>
      <c r="J7" s="64" t="s">
        <v>735</v>
      </c>
    </row>
    <row r="8" spans="1:10" x14ac:dyDescent="0.3">
      <c r="A8" s="1"/>
      <c r="B8" s="50" t="s">
        <v>994</v>
      </c>
      <c r="C8" s="65">
        <v>14</v>
      </c>
      <c r="D8" s="65">
        <v>17.2</v>
      </c>
      <c r="E8" s="65">
        <v>7.1</v>
      </c>
      <c r="F8" s="65"/>
      <c r="G8" s="65">
        <v>9.5</v>
      </c>
      <c r="H8" s="65"/>
      <c r="I8" s="65"/>
      <c r="J8" s="66">
        <v>47.8</v>
      </c>
    </row>
    <row r="9" spans="1:10" x14ac:dyDescent="0.3">
      <c r="A9" s="1"/>
      <c r="B9" s="54" t="s">
        <v>995</v>
      </c>
      <c r="C9" s="67">
        <v>14</v>
      </c>
      <c r="D9" s="67">
        <v>17.2</v>
      </c>
      <c r="E9" s="67">
        <v>8.6</v>
      </c>
      <c r="F9" s="67"/>
      <c r="G9" s="67">
        <v>9.4</v>
      </c>
      <c r="H9" s="67"/>
      <c r="I9" s="67"/>
      <c r="J9" s="68">
        <v>49.2</v>
      </c>
    </row>
    <row r="10" spans="1:10" x14ac:dyDescent="0.3">
      <c r="A10" s="1"/>
      <c r="B10" s="54" t="s">
        <v>996</v>
      </c>
      <c r="C10" s="67">
        <v>14</v>
      </c>
      <c r="D10" s="67">
        <v>17.2</v>
      </c>
      <c r="E10" s="67">
        <v>7.1</v>
      </c>
      <c r="F10" s="67"/>
      <c r="G10" s="67">
        <v>8.6999999999999993</v>
      </c>
      <c r="H10" s="67"/>
      <c r="I10" s="67"/>
      <c r="J10" s="68">
        <v>47</v>
      </c>
    </row>
    <row r="11" spans="1:10" x14ac:dyDescent="0.3">
      <c r="A11" s="1"/>
      <c r="B11" s="54" t="s">
        <v>997</v>
      </c>
      <c r="C11" s="67">
        <v>14.1</v>
      </c>
      <c r="D11" s="67">
        <v>17.2</v>
      </c>
      <c r="E11" s="67">
        <v>6.5</v>
      </c>
      <c r="F11" s="67"/>
      <c r="G11" s="67">
        <v>9.6999999999999993</v>
      </c>
      <c r="H11" s="67"/>
      <c r="I11" s="67"/>
      <c r="J11" s="68">
        <v>47.5</v>
      </c>
    </row>
    <row r="12" spans="1:10" x14ac:dyDescent="0.3">
      <c r="A12" s="1"/>
      <c r="B12" s="54" t="s">
        <v>998</v>
      </c>
      <c r="C12" s="67">
        <v>14</v>
      </c>
      <c r="D12" s="67">
        <v>17.2</v>
      </c>
      <c r="E12" s="67">
        <v>5.7</v>
      </c>
      <c r="F12" s="67"/>
      <c r="G12" s="67">
        <v>9.1</v>
      </c>
      <c r="H12" s="67"/>
      <c r="I12" s="67"/>
      <c r="J12" s="68">
        <v>46</v>
      </c>
    </row>
    <row r="13" spans="1:10" x14ac:dyDescent="0.3">
      <c r="A13" s="1"/>
      <c r="B13" s="54" t="s">
        <v>999</v>
      </c>
      <c r="C13" s="67">
        <v>14.4</v>
      </c>
      <c r="D13" s="67">
        <v>16.3</v>
      </c>
      <c r="E13" s="67">
        <v>6.3</v>
      </c>
      <c r="F13" s="67"/>
      <c r="G13" s="67">
        <v>9.6</v>
      </c>
      <c r="H13" s="67"/>
      <c r="I13" s="67"/>
      <c r="J13" s="68">
        <v>46.6</v>
      </c>
    </row>
    <row r="14" spans="1:10" x14ac:dyDescent="0.3">
      <c r="A14" s="1"/>
      <c r="B14" s="54" t="s">
        <v>1000</v>
      </c>
      <c r="C14" s="67">
        <v>14.5</v>
      </c>
      <c r="D14" s="67">
        <v>16.3</v>
      </c>
      <c r="E14" s="67">
        <v>6.1</v>
      </c>
      <c r="F14" s="67"/>
      <c r="G14" s="67">
        <v>9.4</v>
      </c>
      <c r="H14" s="67"/>
      <c r="I14" s="67"/>
      <c r="J14" s="68">
        <v>46.3</v>
      </c>
    </row>
    <row r="15" spans="1:10" x14ac:dyDescent="0.3">
      <c r="A15" s="1"/>
      <c r="B15" s="56" t="s">
        <v>1001</v>
      </c>
      <c r="C15" s="69">
        <v>14.4</v>
      </c>
      <c r="D15" s="69">
        <v>16.7</v>
      </c>
      <c r="E15" s="69">
        <v>5.6</v>
      </c>
      <c r="F15" s="69"/>
      <c r="G15" s="69">
        <v>9.5</v>
      </c>
      <c r="H15" s="69"/>
      <c r="I15" s="69"/>
      <c r="J15" s="70">
        <v>46.2</v>
      </c>
    </row>
    <row r="16" spans="1:10" x14ac:dyDescent="0.3">
      <c r="A16" s="1"/>
      <c r="B16" s="50" t="s">
        <v>1002</v>
      </c>
      <c r="C16" s="65">
        <v>14.5</v>
      </c>
      <c r="D16" s="65">
        <v>17.2</v>
      </c>
      <c r="E16" s="65">
        <v>7.9</v>
      </c>
      <c r="F16" s="65"/>
      <c r="G16" s="65">
        <v>9.3000000000000007</v>
      </c>
      <c r="H16" s="65"/>
      <c r="I16" s="65"/>
      <c r="J16" s="66">
        <v>48.9</v>
      </c>
    </row>
    <row r="17" spans="1:10" x14ac:dyDescent="0.3">
      <c r="A17" s="1"/>
      <c r="B17" s="54" t="s">
        <v>1003</v>
      </c>
      <c r="C17" s="67">
        <v>14.5</v>
      </c>
      <c r="D17" s="67">
        <v>17.2</v>
      </c>
      <c r="E17" s="67">
        <v>7.7</v>
      </c>
      <c r="F17" s="67"/>
      <c r="G17" s="67">
        <v>9</v>
      </c>
      <c r="H17" s="67"/>
      <c r="I17" s="67"/>
      <c r="J17" s="68">
        <v>48.4</v>
      </c>
    </row>
    <row r="18" spans="1:10" x14ac:dyDescent="0.3">
      <c r="A18" s="1"/>
      <c r="B18" s="54" t="s">
        <v>1004</v>
      </c>
      <c r="C18" s="67">
        <v>14.4</v>
      </c>
      <c r="D18" s="67">
        <v>17</v>
      </c>
      <c r="E18" s="67">
        <v>6.2</v>
      </c>
      <c r="F18" s="67"/>
      <c r="G18" s="67">
        <v>9.6999999999999993</v>
      </c>
      <c r="H18" s="67"/>
      <c r="I18" s="67"/>
      <c r="J18" s="68">
        <v>47.3</v>
      </c>
    </row>
    <row r="19" spans="1:10" x14ac:dyDescent="0.3">
      <c r="A19" s="1"/>
      <c r="B19" s="54" t="s">
        <v>1005</v>
      </c>
      <c r="C19" s="67">
        <v>14.4</v>
      </c>
      <c r="D19" s="67">
        <v>17.2</v>
      </c>
      <c r="E19" s="67">
        <v>8.3000000000000007</v>
      </c>
      <c r="F19" s="67"/>
      <c r="G19" s="67">
        <v>9.6999999999999993</v>
      </c>
      <c r="H19" s="67"/>
      <c r="I19" s="67"/>
      <c r="J19" s="68">
        <v>49.6</v>
      </c>
    </row>
    <row r="20" spans="1:10" x14ac:dyDescent="0.3">
      <c r="A20" s="1"/>
      <c r="B20" s="54" t="s">
        <v>1006</v>
      </c>
      <c r="C20" s="67">
        <v>14.5</v>
      </c>
      <c r="D20" s="67">
        <v>17.2</v>
      </c>
      <c r="E20" s="67">
        <v>8.4</v>
      </c>
      <c r="F20" s="67"/>
      <c r="G20" s="67">
        <v>9.1</v>
      </c>
      <c r="H20" s="67"/>
      <c r="I20" s="67"/>
      <c r="J20" s="68">
        <v>49.2</v>
      </c>
    </row>
    <row r="21" spans="1:10" x14ac:dyDescent="0.3">
      <c r="A21" s="1"/>
      <c r="B21" s="54" t="s">
        <v>1007</v>
      </c>
      <c r="C21" s="67">
        <v>14.7</v>
      </c>
      <c r="D21" s="67">
        <v>17.2</v>
      </c>
      <c r="E21" s="67">
        <v>6.2</v>
      </c>
      <c r="F21" s="67"/>
      <c r="G21" s="67">
        <v>8.6999999999999993</v>
      </c>
      <c r="H21" s="67"/>
      <c r="I21" s="67"/>
      <c r="J21" s="68">
        <v>46.8</v>
      </c>
    </row>
    <row r="22" spans="1:10" x14ac:dyDescent="0.3">
      <c r="A22" s="1"/>
      <c r="B22" s="54" t="s">
        <v>1008</v>
      </c>
      <c r="C22" s="67">
        <v>14.1</v>
      </c>
      <c r="D22" s="67">
        <v>17.2</v>
      </c>
      <c r="E22" s="67">
        <v>8.1</v>
      </c>
      <c r="F22" s="67"/>
      <c r="G22" s="67">
        <v>8.9</v>
      </c>
      <c r="H22" s="67"/>
      <c r="I22" s="67"/>
      <c r="J22" s="68">
        <v>48.3</v>
      </c>
    </row>
    <row r="23" spans="1:10" x14ac:dyDescent="0.3">
      <c r="A23" s="1"/>
      <c r="B23" s="56" t="s">
        <v>1009</v>
      </c>
      <c r="C23" s="69">
        <v>14.3</v>
      </c>
      <c r="D23" s="69">
        <v>17.2</v>
      </c>
      <c r="E23" s="69">
        <v>8.3000000000000007</v>
      </c>
      <c r="F23" s="69"/>
      <c r="G23" s="69">
        <v>9</v>
      </c>
      <c r="H23" s="69"/>
      <c r="I23" s="69"/>
      <c r="J23" s="70">
        <v>48.8</v>
      </c>
    </row>
    <row r="24" spans="1:10" x14ac:dyDescent="0.3">
      <c r="A24" s="1"/>
      <c r="B24" s="50" t="s">
        <v>1010</v>
      </c>
      <c r="C24" s="65">
        <v>14.3</v>
      </c>
      <c r="D24" s="65">
        <v>17.2</v>
      </c>
      <c r="E24" s="65">
        <v>8.3000000000000007</v>
      </c>
      <c r="F24" s="65"/>
      <c r="G24" s="65">
        <v>8.6999999999999993</v>
      </c>
      <c r="H24" s="65"/>
      <c r="I24" s="65"/>
      <c r="J24" s="66">
        <v>48.5</v>
      </c>
    </row>
    <row r="25" spans="1:10" x14ac:dyDescent="0.3">
      <c r="A25" s="1"/>
      <c r="B25" s="54" t="s">
        <v>1011</v>
      </c>
      <c r="C25" s="67">
        <v>14.4</v>
      </c>
      <c r="D25" s="67">
        <v>17.2</v>
      </c>
      <c r="E25" s="67">
        <v>8.5</v>
      </c>
      <c r="F25" s="67"/>
      <c r="G25" s="67">
        <v>8.6</v>
      </c>
      <c r="H25" s="67"/>
      <c r="I25" s="67"/>
      <c r="J25" s="68">
        <v>48.7</v>
      </c>
    </row>
    <row r="26" spans="1:10" x14ac:dyDescent="0.3">
      <c r="A26" s="1"/>
      <c r="B26" s="54" t="s">
        <v>1012</v>
      </c>
      <c r="C26" s="67">
        <v>14.3</v>
      </c>
      <c r="D26" s="67">
        <v>16.3</v>
      </c>
      <c r="E26" s="67">
        <v>6.9</v>
      </c>
      <c r="F26" s="67"/>
      <c r="G26" s="67">
        <v>8.6999999999999993</v>
      </c>
      <c r="H26" s="67"/>
      <c r="I26" s="67"/>
      <c r="J26" s="68">
        <v>46.2</v>
      </c>
    </row>
    <row r="27" spans="1:10" x14ac:dyDescent="0.3">
      <c r="A27" s="1"/>
      <c r="B27" s="54" t="s">
        <v>763</v>
      </c>
      <c r="C27" s="67">
        <v>14.5</v>
      </c>
      <c r="D27" s="67">
        <v>16.3</v>
      </c>
      <c r="E27" s="67">
        <v>6.1</v>
      </c>
      <c r="F27" s="67"/>
      <c r="G27" s="67">
        <v>8.6999999999999993</v>
      </c>
      <c r="H27" s="67"/>
      <c r="I27" s="67"/>
      <c r="J27" s="68">
        <v>45.6</v>
      </c>
    </row>
    <row r="28" spans="1:10" x14ac:dyDescent="0.3">
      <c r="A28" s="1"/>
      <c r="B28" s="54" t="s">
        <v>764</v>
      </c>
      <c r="C28" s="67">
        <v>14.5</v>
      </c>
      <c r="D28" s="67">
        <v>17.2</v>
      </c>
      <c r="E28" s="67">
        <v>7.5</v>
      </c>
      <c r="F28" s="67"/>
      <c r="G28" s="67">
        <v>9.6</v>
      </c>
      <c r="H28" s="67"/>
      <c r="I28" s="67"/>
      <c r="J28" s="68">
        <v>48.8</v>
      </c>
    </row>
    <row r="29" spans="1:10" x14ac:dyDescent="0.3">
      <c r="A29" s="1"/>
      <c r="B29" s="54" t="s">
        <v>765</v>
      </c>
      <c r="C29" s="67">
        <v>14.7</v>
      </c>
      <c r="D29" s="67">
        <v>17.2</v>
      </c>
      <c r="E29" s="67">
        <v>6.5</v>
      </c>
      <c r="F29" s="67"/>
      <c r="G29" s="67">
        <v>9.4</v>
      </c>
      <c r="H29" s="67"/>
      <c r="I29" s="67"/>
      <c r="J29" s="68">
        <v>47.8</v>
      </c>
    </row>
    <row r="30" spans="1:10" x14ac:dyDescent="0.3">
      <c r="A30" s="1"/>
      <c r="B30" s="54" t="s">
        <v>766</v>
      </c>
      <c r="C30" s="67">
        <v>14.7</v>
      </c>
      <c r="D30" s="67">
        <v>17.2</v>
      </c>
      <c r="E30" s="67">
        <v>7.4</v>
      </c>
      <c r="F30" s="67"/>
      <c r="G30" s="67">
        <v>9.5</v>
      </c>
      <c r="H30" s="67"/>
      <c r="I30" s="67"/>
      <c r="J30" s="68">
        <v>48.8</v>
      </c>
    </row>
    <row r="31" spans="1:10" x14ac:dyDescent="0.3">
      <c r="A31" s="1"/>
      <c r="B31" s="56" t="s">
        <v>767</v>
      </c>
      <c r="C31" s="69">
        <v>14.7</v>
      </c>
      <c r="D31" s="69">
        <v>17.2</v>
      </c>
      <c r="E31" s="69">
        <v>6.8</v>
      </c>
      <c r="F31" s="69"/>
      <c r="G31" s="69">
        <v>9</v>
      </c>
      <c r="H31" s="69"/>
      <c r="I31" s="69"/>
      <c r="J31" s="70">
        <v>47.7</v>
      </c>
    </row>
    <row r="32" spans="1:10" x14ac:dyDescent="0.3">
      <c r="A32" s="1"/>
      <c r="B32" s="50" t="s">
        <v>768</v>
      </c>
      <c r="C32" s="65">
        <v>14.2</v>
      </c>
      <c r="D32" s="65">
        <v>17.2</v>
      </c>
      <c r="E32" s="65">
        <v>6.8</v>
      </c>
      <c r="F32" s="65"/>
      <c r="G32" s="65">
        <v>9</v>
      </c>
      <c r="H32" s="65"/>
      <c r="I32" s="65"/>
      <c r="J32" s="66">
        <v>47.2</v>
      </c>
    </row>
    <row r="33" spans="1:10" x14ac:dyDescent="0.3">
      <c r="A33" s="1"/>
      <c r="B33" s="54" t="s">
        <v>769</v>
      </c>
      <c r="C33" s="67">
        <v>14.3</v>
      </c>
      <c r="D33" s="67">
        <v>17.2</v>
      </c>
      <c r="E33" s="67">
        <v>6.7</v>
      </c>
      <c r="F33" s="67"/>
      <c r="G33" s="67">
        <v>9.1</v>
      </c>
      <c r="H33" s="67"/>
      <c r="I33" s="67"/>
      <c r="J33" s="68">
        <v>47.3</v>
      </c>
    </row>
    <row r="34" spans="1:10" x14ac:dyDescent="0.3">
      <c r="A34" s="1"/>
      <c r="B34" s="54" t="s">
        <v>770</v>
      </c>
      <c r="C34" s="67">
        <v>14.5</v>
      </c>
      <c r="D34" s="67">
        <v>17.2</v>
      </c>
      <c r="E34" s="67">
        <v>6.4</v>
      </c>
      <c r="F34" s="67"/>
      <c r="G34" s="67">
        <v>9.3000000000000007</v>
      </c>
      <c r="H34" s="67"/>
      <c r="I34" s="67"/>
      <c r="J34" s="68">
        <v>47.4</v>
      </c>
    </row>
    <row r="35" spans="1:10" x14ac:dyDescent="0.3">
      <c r="A35" s="1"/>
      <c r="B35" s="54" t="s">
        <v>771</v>
      </c>
      <c r="C35" s="67">
        <v>14.5</v>
      </c>
      <c r="D35" s="67">
        <v>17.2</v>
      </c>
      <c r="E35" s="67">
        <v>8</v>
      </c>
      <c r="F35" s="67"/>
      <c r="G35" s="67">
        <v>9.4</v>
      </c>
      <c r="H35" s="67"/>
      <c r="I35" s="67"/>
      <c r="J35" s="68">
        <v>49.1</v>
      </c>
    </row>
    <row r="36" spans="1:10" x14ac:dyDescent="0.3">
      <c r="A36" s="1"/>
      <c r="B36" s="54" t="s">
        <v>772</v>
      </c>
      <c r="C36" s="67">
        <v>14.6</v>
      </c>
      <c r="D36" s="67">
        <v>17.2</v>
      </c>
      <c r="E36" s="67">
        <v>6.1</v>
      </c>
      <c r="F36" s="67"/>
      <c r="G36" s="67">
        <v>9.4</v>
      </c>
      <c r="H36" s="67"/>
      <c r="I36" s="67"/>
      <c r="J36" s="68">
        <v>47.3</v>
      </c>
    </row>
    <row r="37" spans="1:10" x14ac:dyDescent="0.3">
      <c r="A37" s="1"/>
      <c r="B37" s="54" t="s">
        <v>773</v>
      </c>
      <c r="C37" s="67">
        <v>14.5</v>
      </c>
      <c r="D37" s="67">
        <v>17.2</v>
      </c>
      <c r="E37" s="67">
        <v>6.2</v>
      </c>
      <c r="F37" s="67"/>
      <c r="G37" s="67">
        <v>9.5</v>
      </c>
      <c r="H37" s="67"/>
      <c r="I37" s="67"/>
      <c r="J37" s="68">
        <v>47.4</v>
      </c>
    </row>
    <row r="38" spans="1:10" x14ac:dyDescent="0.3">
      <c r="A38" s="1"/>
      <c r="B38" s="54" t="s">
        <v>774</v>
      </c>
      <c r="C38" s="67">
        <v>14.5</v>
      </c>
      <c r="D38" s="67">
        <v>17.2</v>
      </c>
      <c r="E38" s="67">
        <v>6.2</v>
      </c>
      <c r="F38" s="67"/>
      <c r="G38" s="67">
        <v>9.3000000000000007</v>
      </c>
      <c r="H38" s="67"/>
      <c r="I38" s="67"/>
      <c r="J38" s="68">
        <v>47.2</v>
      </c>
    </row>
    <row r="39" spans="1:10" x14ac:dyDescent="0.3">
      <c r="A39" s="1"/>
      <c r="B39" s="56" t="s">
        <v>775</v>
      </c>
      <c r="C39" s="69">
        <v>14.8</v>
      </c>
      <c r="D39" s="69">
        <v>17.2</v>
      </c>
      <c r="E39" s="69">
        <v>6.4</v>
      </c>
      <c r="F39" s="69"/>
      <c r="G39" s="69">
        <v>9.5</v>
      </c>
      <c r="H39" s="69"/>
      <c r="I39" s="69"/>
      <c r="J39" s="70">
        <v>47.9</v>
      </c>
    </row>
    <row r="40" spans="1:10" x14ac:dyDescent="0.3">
      <c r="A40" s="1"/>
      <c r="B40" s="50" t="s">
        <v>776</v>
      </c>
      <c r="C40" s="65">
        <v>14.6</v>
      </c>
      <c r="D40" s="65">
        <v>17.2</v>
      </c>
      <c r="E40" s="65">
        <v>6.7</v>
      </c>
      <c r="F40" s="65"/>
      <c r="G40" s="65">
        <v>9.3000000000000007</v>
      </c>
      <c r="H40" s="65"/>
      <c r="I40" s="65"/>
      <c r="J40" s="66">
        <v>47.8</v>
      </c>
    </row>
    <row r="41" spans="1:10" x14ac:dyDescent="0.3">
      <c r="A41" s="1"/>
      <c r="B41" s="54" t="s">
        <v>777</v>
      </c>
      <c r="C41" s="67">
        <v>14.8</v>
      </c>
      <c r="D41" s="67">
        <v>16.8</v>
      </c>
      <c r="E41" s="67">
        <v>7.6</v>
      </c>
      <c r="F41" s="67"/>
      <c r="G41" s="67">
        <v>9.1</v>
      </c>
      <c r="H41" s="67"/>
      <c r="I41" s="67"/>
      <c r="J41" s="68">
        <v>48.3</v>
      </c>
    </row>
    <row r="42" spans="1:10" x14ac:dyDescent="0.3">
      <c r="A42" s="1"/>
      <c r="B42" s="54" t="s">
        <v>778</v>
      </c>
      <c r="C42" s="67">
        <v>14.6</v>
      </c>
      <c r="D42" s="67">
        <v>16.3</v>
      </c>
      <c r="E42" s="67">
        <v>6</v>
      </c>
      <c r="F42" s="67"/>
      <c r="G42" s="67">
        <v>9.1999999999999993</v>
      </c>
      <c r="H42" s="67"/>
      <c r="I42" s="67"/>
      <c r="J42" s="68">
        <v>46.1</v>
      </c>
    </row>
    <row r="43" spans="1:10" x14ac:dyDescent="0.3">
      <c r="A43" s="1"/>
      <c r="B43" s="54" t="s">
        <v>779</v>
      </c>
      <c r="C43" s="67">
        <v>14.7</v>
      </c>
      <c r="D43" s="67">
        <v>16.3</v>
      </c>
      <c r="E43" s="67">
        <v>6.8</v>
      </c>
      <c r="F43" s="67"/>
      <c r="G43" s="67">
        <v>9.1999999999999993</v>
      </c>
      <c r="H43" s="67"/>
      <c r="I43" s="67"/>
      <c r="J43" s="68">
        <v>47</v>
      </c>
    </row>
    <row r="44" spans="1:10" x14ac:dyDescent="0.3">
      <c r="A44" s="1"/>
      <c r="B44" s="54" t="s">
        <v>780</v>
      </c>
      <c r="C44" s="67">
        <v>14.8</v>
      </c>
      <c r="D44" s="67">
        <v>16.3</v>
      </c>
      <c r="E44" s="67">
        <v>7.1</v>
      </c>
      <c r="F44" s="67"/>
      <c r="G44" s="67">
        <v>9.5</v>
      </c>
      <c r="H44" s="67"/>
      <c r="I44" s="67"/>
      <c r="J44" s="68">
        <v>47.7</v>
      </c>
    </row>
    <row r="45" spans="1:10" x14ac:dyDescent="0.3">
      <c r="A45" s="1"/>
      <c r="B45" s="54" t="s">
        <v>781</v>
      </c>
      <c r="C45" s="67">
        <v>14.7</v>
      </c>
      <c r="D45" s="67">
        <v>16.3</v>
      </c>
      <c r="E45" s="67">
        <v>8</v>
      </c>
      <c r="F45" s="67"/>
      <c r="G45" s="67">
        <v>9.6</v>
      </c>
      <c r="H45" s="67"/>
      <c r="I45" s="67"/>
      <c r="J45" s="68">
        <v>48.6</v>
      </c>
    </row>
    <row r="46" spans="1:10" x14ac:dyDescent="0.3">
      <c r="A46" s="1"/>
      <c r="B46" s="54" t="s">
        <v>782</v>
      </c>
      <c r="C46" s="67">
        <v>14.7</v>
      </c>
      <c r="D46" s="67">
        <v>16.3</v>
      </c>
      <c r="E46" s="67">
        <v>6.7</v>
      </c>
      <c r="F46" s="67"/>
      <c r="G46" s="67">
        <v>9.1999999999999993</v>
      </c>
      <c r="H46" s="67"/>
      <c r="I46" s="67"/>
      <c r="J46" s="68">
        <v>46.9</v>
      </c>
    </row>
    <row r="47" spans="1:10" x14ac:dyDescent="0.3">
      <c r="A47" s="1"/>
      <c r="B47" s="56" t="s">
        <v>783</v>
      </c>
      <c r="C47" s="69">
        <v>14.7</v>
      </c>
      <c r="D47" s="69">
        <v>16.3</v>
      </c>
      <c r="E47" s="69">
        <v>7</v>
      </c>
      <c r="F47" s="69"/>
      <c r="G47" s="69">
        <v>9.1999999999999993</v>
      </c>
      <c r="H47" s="69"/>
      <c r="I47" s="69"/>
      <c r="J47" s="70">
        <v>47.2</v>
      </c>
    </row>
    <row r="48" spans="1:10" x14ac:dyDescent="0.3">
      <c r="A48" s="1"/>
      <c r="B48" s="50" t="s">
        <v>784</v>
      </c>
      <c r="C48" s="65">
        <v>14.9</v>
      </c>
      <c r="D48" s="65">
        <v>16.3</v>
      </c>
      <c r="E48" s="65">
        <v>7.4</v>
      </c>
      <c r="F48" s="65"/>
      <c r="G48" s="65">
        <v>8.8000000000000007</v>
      </c>
      <c r="H48" s="65"/>
      <c r="I48" s="65"/>
      <c r="J48" s="66">
        <v>47.4</v>
      </c>
    </row>
    <row r="49" spans="1:10" x14ac:dyDescent="0.3">
      <c r="A49" s="1"/>
      <c r="B49" s="54" t="s">
        <v>785</v>
      </c>
      <c r="C49" s="67">
        <v>14.9</v>
      </c>
      <c r="D49" s="67">
        <v>16.3</v>
      </c>
      <c r="E49" s="67">
        <v>8.6999999999999993</v>
      </c>
      <c r="F49" s="67"/>
      <c r="G49" s="67">
        <v>9.1999999999999993</v>
      </c>
      <c r="H49" s="67"/>
      <c r="I49" s="67"/>
      <c r="J49" s="68">
        <v>49.1</v>
      </c>
    </row>
    <row r="50" spans="1:10" x14ac:dyDescent="0.3">
      <c r="A50" s="1"/>
      <c r="B50" s="54" t="s">
        <v>786</v>
      </c>
      <c r="C50" s="67">
        <v>14.5</v>
      </c>
      <c r="D50" s="67">
        <v>16.3</v>
      </c>
      <c r="E50" s="67">
        <v>6.7</v>
      </c>
      <c r="F50" s="67"/>
      <c r="G50" s="67">
        <v>9.6</v>
      </c>
      <c r="H50" s="67"/>
      <c r="I50" s="67"/>
      <c r="J50" s="68">
        <v>47.1</v>
      </c>
    </row>
    <row r="51" spans="1:10" x14ac:dyDescent="0.3">
      <c r="A51" s="1"/>
      <c r="B51" s="54" t="s">
        <v>787</v>
      </c>
      <c r="C51" s="67">
        <v>14.5</v>
      </c>
      <c r="D51" s="67">
        <v>16.399999999999999</v>
      </c>
      <c r="E51" s="67">
        <v>6.5</v>
      </c>
      <c r="F51" s="67"/>
      <c r="G51" s="67">
        <v>9.1999999999999993</v>
      </c>
      <c r="H51" s="67"/>
      <c r="I51" s="67"/>
      <c r="J51" s="68">
        <v>46.6</v>
      </c>
    </row>
    <row r="52" spans="1:10" x14ac:dyDescent="0.3">
      <c r="A52" s="1"/>
      <c r="B52" s="54" t="s">
        <v>788</v>
      </c>
      <c r="C52" s="67">
        <v>14.5</v>
      </c>
      <c r="D52" s="67">
        <v>17.3</v>
      </c>
      <c r="E52" s="67">
        <v>7.6</v>
      </c>
      <c r="F52" s="67"/>
      <c r="G52" s="67">
        <v>9.4</v>
      </c>
      <c r="H52" s="67"/>
      <c r="I52" s="67"/>
      <c r="J52" s="68">
        <v>48.8</v>
      </c>
    </row>
    <row r="53" spans="1:10" x14ac:dyDescent="0.3">
      <c r="A53" s="1"/>
      <c r="B53" s="54" t="s">
        <v>789</v>
      </c>
      <c r="C53" s="67">
        <v>14.5</v>
      </c>
      <c r="D53" s="67">
        <v>17.2</v>
      </c>
      <c r="E53" s="67">
        <v>8.1999999999999993</v>
      </c>
      <c r="F53" s="67"/>
      <c r="G53" s="67">
        <v>9.1999999999999993</v>
      </c>
      <c r="H53" s="67"/>
      <c r="I53" s="67"/>
      <c r="J53" s="68">
        <v>49.1</v>
      </c>
    </row>
    <row r="54" spans="1:10" x14ac:dyDescent="0.3">
      <c r="A54" s="1"/>
      <c r="B54" s="54" t="s">
        <v>790</v>
      </c>
      <c r="C54" s="67">
        <v>14.7</v>
      </c>
      <c r="D54" s="67">
        <v>17.3</v>
      </c>
      <c r="E54" s="67">
        <v>8.1999999999999993</v>
      </c>
      <c r="F54" s="67"/>
      <c r="G54" s="67">
        <v>9.1999999999999993</v>
      </c>
      <c r="H54" s="67"/>
      <c r="I54" s="67"/>
      <c r="J54" s="68">
        <v>49.4</v>
      </c>
    </row>
    <row r="55" spans="1:10" x14ac:dyDescent="0.3">
      <c r="A55" s="1"/>
      <c r="B55" s="56" t="s">
        <v>1013</v>
      </c>
      <c r="C55" s="69">
        <v>14.8</v>
      </c>
      <c r="D55" s="69">
        <v>17.5</v>
      </c>
      <c r="E55" s="69">
        <v>6.6</v>
      </c>
      <c r="F55" s="69"/>
      <c r="G55" s="69">
        <v>9</v>
      </c>
      <c r="H55" s="69"/>
      <c r="I55" s="69"/>
      <c r="J55" s="70">
        <v>47.9</v>
      </c>
    </row>
    <row r="56" spans="1:10" ht="15.6" x14ac:dyDescent="0.3">
      <c r="A56" s="1"/>
      <c r="B56" s="71" t="s">
        <v>1014</v>
      </c>
      <c r="C56" s="72">
        <v>347.85</v>
      </c>
      <c r="D56" s="72">
        <v>406.25</v>
      </c>
      <c r="E56" s="72">
        <v>170.35</v>
      </c>
      <c r="F56" s="72">
        <v>0</v>
      </c>
      <c r="G56" s="72">
        <v>221.45</v>
      </c>
      <c r="H56" s="72">
        <v>0</v>
      </c>
      <c r="I56" s="72">
        <v>0</v>
      </c>
      <c r="J56" s="72">
        <v>1145.9000000000001</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258"/>
  <sheetViews>
    <sheetView showGridLines="0" zoomScale="80" workbookViewId="0">
      <pane xSplit="5" ySplit="7" topLeftCell="F8" activePane="bottomRight" state="frozen"/>
      <selection pane="topRight" activeCell="F1" sqref="F1"/>
      <selection pane="bottomLeft" activeCell="A8" sqref="A8"/>
      <selection pane="bottomRight" activeCell="C26" sqref="C26"/>
    </sheetView>
  </sheetViews>
  <sheetFormatPr baseColWidth="10" defaultColWidth="8.88671875" defaultRowHeight="14.4" x14ac:dyDescent="0.3"/>
  <cols>
    <col min="1" max="1" width="2" customWidth="1"/>
    <col min="2" max="2" width="55" customWidth="1"/>
    <col min="3" max="4" width="35" customWidth="1"/>
    <col min="5" max="5" width="30" customWidth="1"/>
    <col min="6" max="18" width="13" customWidth="1"/>
    <col min="19" max="19" width="21" customWidth="1"/>
  </cols>
  <sheetData>
    <row r="1" spans="1:19" x14ac:dyDescent="0.3">
      <c r="A1" s="1"/>
      <c r="B1" s="1"/>
      <c r="C1" s="1"/>
      <c r="D1" s="1"/>
      <c r="E1" s="1"/>
      <c r="F1" s="1"/>
      <c r="G1" s="1"/>
      <c r="H1" s="1"/>
      <c r="I1" s="1"/>
      <c r="J1" s="1"/>
      <c r="K1" s="1"/>
      <c r="L1" s="1"/>
      <c r="M1" s="1"/>
      <c r="N1" s="1"/>
      <c r="O1" s="1"/>
      <c r="P1" s="1"/>
      <c r="Q1" s="1"/>
      <c r="R1" s="1"/>
      <c r="S1" s="1"/>
    </row>
    <row r="2" spans="1:19" x14ac:dyDescent="0.3">
      <c r="A2" s="1"/>
      <c r="B2" s="1"/>
      <c r="C2" s="1"/>
      <c r="D2" s="1"/>
      <c r="E2" s="1"/>
      <c r="F2" s="1"/>
      <c r="G2" s="1"/>
      <c r="H2" s="1"/>
      <c r="I2" s="1"/>
      <c r="J2" s="1"/>
      <c r="K2" s="1"/>
      <c r="L2" s="1"/>
      <c r="M2" s="1"/>
      <c r="N2" s="1"/>
      <c r="O2" s="1"/>
      <c r="P2" s="1"/>
      <c r="Q2" s="1"/>
      <c r="R2" s="1"/>
      <c r="S2" s="1"/>
    </row>
    <row r="3" spans="1:19" ht="69" customHeight="1" x14ac:dyDescent="0.3">
      <c r="A3" s="1"/>
      <c r="B3" s="192" t="s">
        <v>1022</v>
      </c>
      <c r="C3" s="193"/>
      <c r="D3" s="193"/>
      <c r="E3" s="193"/>
      <c r="F3" s="193"/>
      <c r="G3" s="193"/>
      <c r="H3" s="1"/>
      <c r="I3" s="1"/>
      <c r="J3" s="1"/>
      <c r="K3" s="1"/>
      <c r="L3" s="1"/>
      <c r="M3" s="1"/>
      <c r="N3" s="1"/>
      <c r="O3" s="1"/>
      <c r="P3" s="1"/>
      <c r="Q3" s="1"/>
      <c r="R3" s="1"/>
      <c r="S3" s="1"/>
    </row>
    <row r="4" spans="1:19" ht="0" hidden="1" customHeight="1" x14ac:dyDescent="0.3">
      <c r="A4" s="1"/>
      <c r="B4" s="1"/>
      <c r="C4" s="1"/>
      <c r="D4" s="1"/>
      <c r="E4" s="1"/>
      <c r="F4" s="1"/>
      <c r="G4" s="1"/>
      <c r="H4" s="1"/>
      <c r="I4" s="1"/>
      <c r="J4" s="1"/>
      <c r="K4" s="1"/>
      <c r="L4" s="1"/>
      <c r="M4" s="1"/>
      <c r="N4" s="1"/>
      <c r="O4" s="1"/>
      <c r="P4" s="1"/>
      <c r="Q4" s="1"/>
      <c r="R4" s="1"/>
      <c r="S4" s="1"/>
    </row>
    <row r="5" spans="1:19" ht="17.399999999999999" x14ac:dyDescent="0.3">
      <c r="A5" s="1"/>
      <c r="B5" s="2" t="s">
        <v>1023</v>
      </c>
      <c r="C5" s="1"/>
      <c r="D5" s="1"/>
      <c r="E5" s="1"/>
      <c r="F5" s="1"/>
      <c r="G5" s="1"/>
      <c r="H5" s="1"/>
      <c r="I5" s="1"/>
      <c r="J5" s="1"/>
      <c r="K5" s="1"/>
      <c r="L5" s="1"/>
      <c r="M5" s="1"/>
      <c r="N5" s="1"/>
      <c r="O5" s="1"/>
      <c r="P5" s="1"/>
      <c r="Q5" s="1"/>
      <c r="R5" s="1"/>
      <c r="S5" s="1"/>
    </row>
    <row r="6" spans="1:19" ht="22.95" customHeight="1" x14ac:dyDescent="0.3">
      <c r="A6" s="1"/>
      <c r="B6" s="196" t="s">
        <v>3</v>
      </c>
      <c r="C6" s="196" t="s">
        <v>59</v>
      </c>
      <c r="D6" s="196" t="s">
        <v>1024</v>
      </c>
      <c r="E6" s="196" t="s">
        <v>1025</v>
      </c>
      <c r="F6" s="210" t="s">
        <v>1026</v>
      </c>
      <c r="G6" s="210"/>
      <c r="H6" s="210"/>
      <c r="I6" s="210"/>
      <c r="J6" s="210"/>
      <c r="K6" s="210"/>
      <c r="L6" s="210"/>
      <c r="M6" s="210"/>
      <c r="N6" s="210"/>
      <c r="O6" s="210"/>
      <c r="P6" s="210"/>
      <c r="Q6" s="210"/>
      <c r="R6" s="210"/>
      <c r="S6" s="210"/>
    </row>
    <row r="7" spans="1:19" ht="22.95" customHeight="1" x14ac:dyDescent="0.3">
      <c r="A7" s="1"/>
      <c r="B7" s="196"/>
      <c r="C7" s="196"/>
      <c r="D7" s="196"/>
      <c r="E7" s="196"/>
      <c r="F7" s="73">
        <v>1</v>
      </c>
      <c r="G7" s="73">
        <v>2</v>
      </c>
      <c r="H7" s="73">
        <v>3</v>
      </c>
      <c r="I7" s="73">
        <v>4</v>
      </c>
      <c r="J7" s="73">
        <v>5</v>
      </c>
      <c r="K7" s="73">
        <v>6</v>
      </c>
      <c r="L7" s="73">
        <v>7</v>
      </c>
      <c r="M7" s="73">
        <v>8</v>
      </c>
      <c r="N7" s="73">
        <v>9</v>
      </c>
      <c r="O7" s="73">
        <v>10</v>
      </c>
      <c r="P7" s="73">
        <v>11</v>
      </c>
      <c r="Q7" s="73">
        <v>12</v>
      </c>
      <c r="R7" s="73">
        <v>13</v>
      </c>
      <c r="S7" s="73" t="s">
        <v>896</v>
      </c>
    </row>
    <row r="8" spans="1:19" x14ac:dyDescent="0.3">
      <c r="A8" s="1"/>
      <c r="B8" s="74" t="s">
        <v>572</v>
      </c>
      <c r="C8" s="74" t="s">
        <v>969</v>
      </c>
      <c r="D8" s="74" t="s">
        <v>1027</v>
      </c>
      <c r="E8" s="75" t="s">
        <v>524</v>
      </c>
      <c r="F8" s="76"/>
      <c r="G8" s="76">
        <v>87</v>
      </c>
      <c r="H8" s="76">
        <v>358.3</v>
      </c>
      <c r="I8" s="76">
        <v>359.75</v>
      </c>
      <c r="J8" s="76">
        <v>358.75</v>
      </c>
      <c r="K8" s="76">
        <v>358.85</v>
      </c>
      <c r="L8" s="76">
        <v>340.25</v>
      </c>
      <c r="M8" s="76">
        <v>346.75</v>
      </c>
      <c r="N8" s="76">
        <v>341.4</v>
      </c>
      <c r="O8" s="76">
        <v>344.1</v>
      </c>
      <c r="P8" s="76">
        <v>332.4</v>
      </c>
      <c r="Q8" s="76">
        <v>329.5</v>
      </c>
      <c r="R8" s="76">
        <v>347.85</v>
      </c>
      <c r="S8" s="76">
        <v>3904.9</v>
      </c>
    </row>
    <row r="9" spans="1:19" x14ac:dyDescent="0.3">
      <c r="A9" s="1"/>
      <c r="B9" s="74" t="s">
        <v>573</v>
      </c>
      <c r="C9" s="74" t="s">
        <v>1028</v>
      </c>
      <c r="D9" s="74" t="s">
        <v>1029</v>
      </c>
      <c r="E9" s="75" t="s">
        <v>524</v>
      </c>
      <c r="F9" s="76">
        <v>447.75</v>
      </c>
      <c r="G9" s="76">
        <v>401.6</v>
      </c>
      <c r="H9" s="76">
        <v>400.05</v>
      </c>
      <c r="I9" s="76">
        <v>376.95</v>
      </c>
      <c r="J9" s="76">
        <v>390</v>
      </c>
      <c r="K9" s="76">
        <v>381.3</v>
      </c>
      <c r="L9" s="76">
        <v>410.9</v>
      </c>
      <c r="M9" s="76">
        <v>386.52</v>
      </c>
      <c r="N9" s="76">
        <v>411.66500000000002</v>
      </c>
      <c r="O9" s="76">
        <v>411</v>
      </c>
      <c r="P9" s="76">
        <v>398.85</v>
      </c>
      <c r="Q9" s="76">
        <v>412.65</v>
      </c>
      <c r="R9" s="76">
        <v>406.25</v>
      </c>
      <c r="S9" s="76">
        <v>5235.4849999999997</v>
      </c>
    </row>
    <row r="10" spans="1:19" x14ac:dyDescent="0.3">
      <c r="A10" s="1"/>
      <c r="B10" s="74" t="s">
        <v>574</v>
      </c>
      <c r="C10" s="74" t="s">
        <v>1030</v>
      </c>
      <c r="D10" s="74" t="s">
        <v>59</v>
      </c>
      <c r="E10" s="75" t="s">
        <v>524</v>
      </c>
      <c r="F10" s="76"/>
      <c r="G10" s="76"/>
      <c r="H10" s="76"/>
      <c r="I10" s="76">
        <v>57.4</v>
      </c>
      <c r="J10" s="76">
        <v>178.1</v>
      </c>
      <c r="K10" s="76">
        <v>175.4</v>
      </c>
      <c r="L10" s="76">
        <v>175.7</v>
      </c>
      <c r="M10" s="76">
        <v>189.35</v>
      </c>
      <c r="N10" s="76">
        <v>190.2</v>
      </c>
      <c r="O10" s="76">
        <v>179.3</v>
      </c>
      <c r="P10" s="76">
        <v>175.1</v>
      </c>
      <c r="Q10" s="76">
        <v>170.61</v>
      </c>
      <c r="R10" s="76">
        <v>170.35</v>
      </c>
      <c r="S10" s="76">
        <v>1661.51</v>
      </c>
    </row>
    <row r="11" spans="1:19" x14ac:dyDescent="0.3">
      <c r="A11" s="1"/>
      <c r="B11" s="74" t="s">
        <v>575</v>
      </c>
      <c r="C11" s="74" t="s">
        <v>972</v>
      </c>
      <c r="D11" s="74" t="s">
        <v>1031</v>
      </c>
      <c r="E11" s="75" t="s">
        <v>524</v>
      </c>
      <c r="F11" s="76"/>
      <c r="G11" s="76"/>
      <c r="H11" s="76"/>
      <c r="I11" s="76"/>
      <c r="J11" s="76"/>
      <c r="K11" s="76"/>
      <c r="L11" s="76"/>
      <c r="M11" s="76"/>
      <c r="N11" s="76"/>
      <c r="O11" s="76"/>
      <c r="P11" s="76"/>
      <c r="Q11" s="76"/>
      <c r="R11" s="76"/>
      <c r="S11" s="76">
        <v>0</v>
      </c>
    </row>
    <row r="12" spans="1:19" x14ac:dyDescent="0.3">
      <c r="A12" s="1"/>
      <c r="B12" s="74" t="s">
        <v>575</v>
      </c>
      <c r="C12" s="74" t="s">
        <v>972</v>
      </c>
      <c r="D12" s="74" t="s">
        <v>1032</v>
      </c>
      <c r="E12" s="75" t="s">
        <v>524</v>
      </c>
      <c r="F12" s="76"/>
      <c r="G12" s="76"/>
      <c r="H12" s="76"/>
      <c r="I12" s="76"/>
      <c r="J12" s="76"/>
      <c r="K12" s="76"/>
      <c r="L12" s="76"/>
      <c r="M12" s="76"/>
      <c r="N12" s="76"/>
      <c r="O12" s="76"/>
      <c r="P12" s="76"/>
      <c r="Q12" s="76"/>
      <c r="R12" s="76"/>
      <c r="S12" s="76">
        <v>0</v>
      </c>
    </row>
    <row r="13" spans="1:19" x14ac:dyDescent="0.3">
      <c r="A13" s="1"/>
      <c r="B13" s="74" t="s">
        <v>560</v>
      </c>
      <c r="C13" s="74" t="s">
        <v>899</v>
      </c>
      <c r="D13" s="74" t="s">
        <v>59</v>
      </c>
      <c r="E13" s="75" t="s">
        <v>523</v>
      </c>
      <c r="F13" s="76">
        <v>293.95</v>
      </c>
      <c r="G13" s="76">
        <v>315.60000000000002</v>
      </c>
      <c r="H13" s="76">
        <v>295.60000000000002</v>
      </c>
      <c r="I13" s="76">
        <v>289.39999999999998</v>
      </c>
      <c r="J13" s="76">
        <v>281.3</v>
      </c>
      <c r="K13" s="76">
        <v>289.5</v>
      </c>
      <c r="L13" s="76">
        <v>302.64999999999998</v>
      </c>
      <c r="M13" s="76">
        <v>284.7</v>
      </c>
      <c r="N13" s="76">
        <v>299.45</v>
      </c>
      <c r="O13" s="76">
        <v>264.75</v>
      </c>
      <c r="P13" s="76">
        <v>300.89999999999998</v>
      </c>
      <c r="Q13" s="76">
        <v>269.3</v>
      </c>
      <c r="R13" s="76">
        <v>273.3</v>
      </c>
      <c r="S13" s="76">
        <v>3760.4</v>
      </c>
    </row>
    <row r="14" spans="1:19" x14ac:dyDescent="0.3">
      <c r="A14" s="1"/>
      <c r="B14" s="74" t="s">
        <v>561</v>
      </c>
      <c r="C14" s="74" t="s">
        <v>900</v>
      </c>
      <c r="D14" s="74" t="s">
        <v>59</v>
      </c>
      <c r="E14" s="75" t="s">
        <v>523</v>
      </c>
      <c r="F14" s="76">
        <v>27.55</v>
      </c>
      <c r="G14" s="76">
        <v>26.3</v>
      </c>
      <c r="H14" s="76">
        <v>24.9</v>
      </c>
      <c r="I14" s="76">
        <v>25.25</v>
      </c>
      <c r="J14" s="76">
        <v>26.65</v>
      </c>
      <c r="K14" s="76">
        <v>24.25</v>
      </c>
      <c r="L14" s="76">
        <v>24</v>
      </c>
      <c r="M14" s="76">
        <v>26.75</v>
      </c>
      <c r="N14" s="76">
        <v>26.2</v>
      </c>
      <c r="O14" s="76">
        <v>26.1</v>
      </c>
      <c r="P14" s="76">
        <v>23.9</v>
      </c>
      <c r="Q14" s="76">
        <v>23.1</v>
      </c>
      <c r="R14" s="76">
        <v>23</v>
      </c>
      <c r="S14" s="76">
        <v>327.95</v>
      </c>
    </row>
    <row r="15" spans="1:19" x14ac:dyDescent="0.3">
      <c r="A15" s="1"/>
      <c r="B15" s="74" t="s">
        <v>562</v>
      </c>
      <c r="C15" s="74" t="s">
        <v>974</v>
      </c>
      <c r="D15" s="74" t="s">
        <v>59</v>
      </c>
      <c r="E15" s="75" t="s">
        <v>523</v>
      </c>
      <c r="F15" s="76">
        <v>2.95</v>
      </c>
      <c r="G15" s="76">
        <v>4.05</v>
      </c>
      <c r="H15" s="76"/>
      <c r="I15" s="76"/>
      <c r="J15" s="76"/>
      <c r="K15" s="76"/>
      <c r="L15" s="76"/>
      <c r="M15" s="76">
        <v>5.75</v>
      </c>
      <c r="N15" s="76">
        <v>9.6</v>
      </c>
      <c r="O15" s="76">
        <v>9.6</v>
      </c>
      <c r="P15" s="76">
        <v>3.95</v>
      </c>
      <c r="Q15" s="76"/>
      <c r="R15" s="76"/>
      <c r="S15" s="76">
        <v>35.9</v>
      </c>
    </row>
    <row r="16" spans="1:19" x14ac:dyDescent="0.3">
      <c r="A16" s="1"/>
      <c r="B16" s="74" t="s">
        <v>571</v>
      </c>
      <c r="C16" s="74" t="s">
        <v>975</v>
      </c>
      <c r="D16" s="74" t="s">
        <v>1033</v>
      </c>
      <c r="E16" s="75" t="s">
        <v>524</v>
      </c>
      <c r="F16" s="76">
        <v>227.75</v>
      </c>
      <c r="G16" s="76">
        <v>225</v>
      </c>
      <c r="H16" s="76">
        <v>227.15</v>
      </c>
      <c r="I16" s="76">
        <v>233.15</v>
      </c>
      <c r="J16" s="76">
        <v>245.05</v>
      </c>
      <c r="K16" s="76">
        <v>235.15</v>
      </c>
      <c r="L16" s="76">
        <v>206.3</v>
      </c>
      <c r="M16" s="76">
        <v>205.3</v>
      </c>
      <c r="N16" s="76">
        <v>226.7</v>
      </c>
      <c r="O16" s="76">
        <v>220.7</v>
      </c>
      <c r="P16" s="76">
        <v>208.9</v>
      </c>
      <c r="Q16" s="76">
        <v>213.7</v>
      </c>
      <c r="R16" s="76">
        <v>221.45</v>
      </c>
      <c r="S16" s="76">
        <v>2896.3</v>
      </c>
    </row>
    <row r="17" spans="1:19" x14ac:dyDescent="0.3">
      <c r="A17" s="1"/>
      <c r="B17" s="74" t="s">
        <v>530</v>
      </c>
      <c r="C17" s="74" t="s">
        <v>901</v>
      </c>
      <c r="D17" s="74" t="s">
        <v>59</v>
      </c>
      <c r="E17" s="75" t="s">
        <v>523</v>
      </c>
      <c r="F17" s="76">
        <v>1927.35</v>
      </c>
      <c r="G17" s="76">
        <v>2094.15</v>
      </c>
      <c r="H17" s="76">
        <v>1681.1</v>
      </c>
      <c r="I17" s="76">
        <v>2283.1</v>
      </c>
      <c r="J17" s="76">
        <v>2070.1999999999998</v>
      </c>
      <c r="K17" s="76">
        <v>1601.8</v>
      </c>
      <c r="L17" s="76">
        <v>2297.8000000000002</v>
      </c>
      <c r="M17" s="76">
        <v>2183.3000000000002</v>
      </c>
      <c r="N17" s="76">
        <v>2008.85</v>
      </c>
      <c r="O17" s="76">
        <v>1930.95</v>
      </c>
      <c r="P17" s="76">
        <v>2225.4499999999998</v>
      </c>
      <c r="Q17" s="76">
        <v>2086.0500000000002</v>
      </c>
      <c r="R17" s="76">
        <v>2034.8</v>
      </c>
      <c r="S17" s="76">
        <v>26424.9</v>
      </c>
    </row>
    <row r="18" spans="1:19" x14ac:dyDescent="0.3">
      <c r="A18" s="1"/>
      <c r="B18" s="74" t="s">
        <v>534</v>
      </c>
      <c r="C18" s="74" t="s">
        <v>902</v>
      </c>
      <c r="D18" s="74" t="s">
        <v>59</v>
      </c>
      <c r="E18" s="75" t="s">
        <v>523</v>
      </c>
      <c r="F18" s="76">
        <v>339.9</v>
      </c>
      <c r="G18" s="76">
        <v>312.35000000000002</v>
      </c>
      <c r="H18" s="76">
        <v>300.45</v>
      </c>
      <c r="I18" s="76">
        <v>287.35000000000002</v>
      </c>
      <c r="J18" s="76">
        <v>277.95</v>
      </c>
      <c r="K18" s="76">
        <v>271.85000000000002</v>
      </c>
      <c r="L18" s="76">
        <v>266.10000000000002</v>
      </c>
      <c r="M18" s="76">
        <v>265.7</v>
      </c>
      <c r="N18" s="76">
        <v>265.35000000000002</v>
      </c>
      <c r="O18" s="76">
        <v>378.5</v>
      </c>
      <c r="P18" s="76">
        <v>305.14999999999998</v>
      </c>
      <c r="Q18" s="76">
        <v>287.2</v>
      </c>
      <c r="R18" s="76">
        <v>278.3</v>
      </c>
      <c r="S18" s="76">
        <v>3836.15</v>
      </c>
    </row>
    <row r="19" spans="1:19" x14ac:dyDescent="0.3">
      <c r="A19" s="1"/>
      <c r="B19" s="74" t="s">
        <v>536</v>
      </c>
      <c r="C19" s="74" t="s">
        <v>1034</v>
      </c>
      <c r="D19" s="74" t="s">
        <v>59</v>
      </c>
      <c r="E19" s="75" t="s">
        <v>523</v>
      </c>
      <c r="F19" s="76"/>
      <c r="G19" s="76"/>
      <c r="H19" s="76"/>
      <c r="I19" s="76"/>
      <c r="J19" s="76"/>
      <c r="K19" s="76"/>
      <c r="L19" s="76"/>
      <c r="M19" s="76"/>
      <c r="N19" s="76"/>
      <c r="O19" s="76"/>
      <c r="P19" s="76"/>
      <c r="Q19" s="76"/>
      <c r="R19" s="76"/>
      <c r="S19" s="76">
        <v>0</v>
      </c>
    </row>
    <row r="20" spans="1:19" x14ac:dyDescent="0.3">
      <c r="A20" s="1"/>
      <c r="B20" s="74" t="s">
        <v>536</v>
      </c>
      <c r="C20" s="74" t="s">
        <v>1035</v>
      </c>
      <c r="D20" s="74" t="s">
        <v>59</v>
      </c>
      <c r="E20" s="75" t="s">
        <v>523</v>
      </c>
      <c r="F20" s="76"/>
      <c r="G20" s="76"/>
      <c r="H20" s="76"/>
      <c r="I20" s="76"/>
      <c r="J20" s="76"/>
      <c r="K20" s="76"/>
      <c r="L20" s="76"/>
      <c r="M20" s="76"/>
      <c r="N20" s="76"/>
      <c r="O20" s="76"/>
      <c r="P20" s="76"/>
      <c r="Q20" s="76"/>
      <c r="R20" s="76"/>
      <c r="S20" s="76">
        <v>0</v>
      </c>
    </row>
    <row r="21" spans="1:19" x14ac:dyDescent="0.3">
      <c r="A21" s="1"/>
      <c r="B21" s="74" t="s">
        <v>532</v>
      </c>
      <c r="C21" s="74" t="s">
        <v>903</v>
      </c>
      <c r="D21" s="74" t="s">
        <v>59</v>
      </c>
      <c r="E21" s="75" t="s">
        <v>523</v>
      </c>
      <c r="F21" s="76">
        <v>1763.2</v>
      </c>
      <c r="G21" s="76">
        <v>1506.35</v>
      </c>
      <c r="H21" s="76">
        <v>1273.8</v>
      </c>
      <c r="I21" s="76">
        <v>1396.45</v>
      </c>
      <c r="J21" s="76">
        <v>1288.3499999999999</v>
      </c>
      <c r="K21" s="76">
        <v>1147.5</v>
      </c>
      <c r="L21" s="76">
        <v>1094.1500000000001</v>
      </c>
      <c r="M21" s="76">
        <v>1082.0999999999999</v>
      </c>
      <c r="N21" s="76">
        <v>1232.25</v>
      </c>
      <c r="O21" s="76">
        <v>1076</v>
      </c>
      <c r="P21" s="76">
        <v>1797.8</v>
      </c>
      <c r="Q21" s="76">
        <v>1344.55</v>
      </c>
      <c r="R21" s="76">
        <v>1223.5999999999999</v>
      </c>
      <c r="S21" s="76">
        <v>17226.099999999999</v>
      </c>
    </row>
    <row r="22" spans="1:19" x14ac:dyDescent="0.3">
      <c r="A22" s="1"/>
      <c r="B22" s="74" t="s">
        <v>532</v>
      </c>
      <c r="C22" s="74" t="s">
        <v>904</v>
      </c>
      <c r="D22" s="74" t="s">
        <v>59</v>
      </c>
      <c r="E22" s="75" t="s">
        <v>523</v>
      </c>
      <c r="F22" s="76">
        <v>527.85</v>
      </c>
      <c r="G22" s="76">
        <v>563.25</v>
      </c>
      <c r="H22" s="76">
        <v>553.04999999999995</v>
      </c>
      <c r="I22" s="76">
        <v>519.9</v>
      </c>
      <c r="J22" s="76">
        <v>536.4</v>
      </c>
      <c r="K22" s="76">
        <v>522.5</v>
      </c>
      <c r="L22" s="76">
        <v>501.65</v>
      </c>
      <c r="M22" s="76">
        <v>486.25</v>
      </c>
      <c r="N22" s="76">
        <v>478.2</v>
      </c>
      <c r="O22" s="76">
        <v>366.25</v>
      </c>
      <c r="P22" s="76">
        <v>471.5</v>
      </c>
      <c r="Q22" s="76">
        <v>453.2</v>
      </c>
      <c r="R22" s="76">
        <v>437.2</v>
      </c>
      <c r="S22" s="76">
        <v>6417.2</v>
      </c>
    </row>
    <row r="23" spans="1:19" x14ac:dyDescent="0.3">
      <c r="A23" s="1"/>
      <c r="B23" s="74" t="s">
        <v>540</v>
      </c>
      <c r="C23" s="74" t="s">
        <v>1036</v>
      </c>
      <c r="D23" s="74" t="s">
        <v>59</v>
      </c>
      <c r="E23" s="75" t="s">
        <v>525</v>
      </c>
      <c r="F23" s="76">
        <v>8.4</v>
      </c>
      <c r="G23" s="76">
        <v>8.6999999999999993</v>
      </c>
      <c r="H23" s="76">
        <v>8.9499999999999993</v>
      </c>
      <c r="I23" s="76">
        <v>8.9</v>
      </c>
      <c r="J23" s="76">
        <v>9</v>
      </c>
      <c r="K23" s="76">
        <v>8.65</v>
      </c>
      <c r="L23" s="76">
        <v>8.85</v>
      </c>
      <c r="M23" s="76">
        <v>9</v>
      </c>
      <c r="N23" s="76">
        <v>8.9499999999999993</v>
      </c>
      <c r="O23" s="76">
        <v>7.1</v>
      </c>
      <c r="P23" s="76">
        <v>8.85</v>
      </c>
      <c r="Q23" s="76">
        <v>8.9499999999999993</v>
      </c>
      <c r="R23" s="76">
        <v>8.9</v>
      </c>
      <c r="S23" s="76">
        <v>113.2</v>
      </c>
    </row>
    <row r="24" spans="1:19" x14ac:dyDescent="0.3">
      <c r="A24" s="1"/>
      <c r="B24" s="74" t="s">
        <v>51</v>
      </c>
      <c r="C24" s="74" t="s">
        <v>905</v>
      </c>
      <c r="D24" s="74" t="s">
        <v>59</v>
      </c>
      <c r="E24" s="75" t="s">
        <v>523</v>
      </c>
      <c r="F24" s="76">
        <v>164.45</v>
      </c>
      <c r="G24" s="76">
        <v>167.75</v>
      </c>
      <c r="H24" s="76">
        <v>167.7</v>
      </c>
      <c r="I24" s="76">
        <v>168.8</v>
      </c>
      <c r="J24" s="76">
        <v>168.5</v>
      </c>
      <c r="K24" s="76">
        <v>168.35</v>
      </c>
      <c r="L24" s="76">
        <v>168.7</v>
      </c>
      <c r="M24" s="76">
        <v>168.5</v>
      </c>
      <c r="N24" s="76">
        <v>165.9</v>
      </c>
      <c r="O24" s="76">
        <v>166.25</v>
      </c>
      <c r="P24" s="76">
        <v>165.65</v>
      </c>
      <c r="Q24" s="76">
        <v>165.92</v>
      </c>
      <c r="R24" s="76">
        <v>166.44499999999999</v>
      </c>
      <c r="S24" s="76">
        <v>2172.915</v>
      </c>
    </row>
    <row r="25" spans="1:19" x14ac:dyDescent="0.3">
      <c r="A25" s="1"/>
      <c r="B25" s="74" t="s">
        <v>51</v>
      </c>
      <c r="C25" s="74" t="s">
        <v>906</v>
      </c>
      <c r="D25" s="74" t="s">
        <v>59</v>
      </c>
      <c r="E25" s="75" t="s">
        <v>523</v>
      </c>
      <c r="F25" s="76">
        <v>297.64999999999998</v>
      </c>
      <c r="G25" s="76">
        <v>298.39999999999998</v>
      </c>
      <c r="H25" s="76">
        <v>295.10000000000002</v>
      </c>
      <c r="I25" s="76">
        <v>294.60000000000002</v>
      </c>
      <c r="J25" s="76">
        <v>295.39999999999998</v>
      </c>
      <c r="K25" s="76">
        <v>295.2</v>
      </c>
      <c r="L25" s="76">
        <v>295.75</v>
      </c>
      <c r="M25" s="76">
        <v>297.45</v>
      </c>
      <c r="N25" s="76">
        <v>297.7</v>
      </c>
      <c r="O25" s="76">
        <v>296</v>
      </c>
      <c r="P25" s="76">
        <v>291</v>
      </c>
      <c r="Q25" s="76">
        <v>294.83499999999998</v>
      </c>
      <c r="R25" s="76">
        <v>296.97500000000002</v>
      </c>
      <c r="S25" s="76">
        <v>3846.06</v>
      </c>
    </row>
    <row r="26" spans="1:19" x14ac:dyDescent="0.3">
      <c r="A26" s="1"/>
      <c r="B26" s="74" t="s">
        <v>51</v>
      </c>
      <c r="C26" s="74" t="s">
        <v>907</v>
      </c>
      <c r="D26" s="74" t="s">
        <v>59</v>
      </c>
      <c r="E26" s="75" t="s">
        <v>523</v>
      </c>
      <c r="F26" s="76">
        <v>1871.5</v>
      </c>
      <c r="G26" s="76">
        <v>1875.6</v>
      </c>
      <c r="H26" s="76">
        <v>1866.35</v>
      </c>
      <c r="I26" s="76">
        <v>1855.45</v>
      </c>
      <c r="J26" s="76">
        <v>1871.45</v>
      </c>
      <c r="K26" s="76">
        <v>1848.4</v>
      </c>
      <c r="L26" s="76">
        <v>1862.4</v>
      </c>
      <c r="M26" s="76">
        <v>1873</v>
      </c>
      <c r="N26" s="76">
        <v>1870.3</v>
      </c>
      <c r="O26" s="76">
        <v>1863.5</v>
      </c>
      <c r="P26" s="76">
        <v>1863.1</v>
      </c>
      <c r="Q26" s="76">
        <v>1847.835</v>
      </c>
      <c r="R26" s="76">
        <v>1866.07</v>
      </c>
      <c r="S26" s="76">
        <v>24234.955000000002</v>
      </c>
    </row>
    <row r="27" spans="1:19" x14ac:dyDescent="0.3">
      <c r="A27" s="1"/>
      <c r="B27" s="74" t="s">
        <v>51</v>
      </c>
      <c r="C27" s="74" t="s">
        <v>1037</v>
      </c>
      <c r="D27" s="74" t="s">
        <v>59</v>
      </c>
      <c r="E27" s="75" t="s">
        <v>524</v>
      </c>
      <c r="F27" s="76"/>
      <c r="G27" s="76"/>
      <c r="H27" s="76"/>
      <c r="I27" s="76"/>
      <c r="J27" s="76"/>
      <c r="K27" s="76"/>
      <c r="L27" s="76"/>
      <c r="M27" s="76"/>
      <c r="N27" s="76"/>
      <c r="O27" s="76"/>
      <c r="P27" s="76"/>
      <c r="Q27" s="76"/>
      <c r="R27" s="76"/>
      <c r="S27" s="76">
        <v>0</v>
      </c>
    </row>
    <row r="28" spans="1:19" x14ac:dyDescent="0.3">
      <c r="A28" s="1"/>
      <c r="B28" s="74" t="s">
        <v>51</v>
      </c>
      <c r="C28" s="74" t="s">
        <v>1037</v>
      </c>
      <c r="D28" s="74" t="s">
        <v>1038</v>
      </c>
      <c r="E28" s="75" t="s">
        <v>524</v>
      </c>
      <c r="F28" s="76"/>
      <c r="G28" s="76"/>
      <c r="H28" s="76"/>
      <c r="I28" s="76"/>
      <c r="J28" s="76"/>
      <c r="K28" s="76"/>
      <c r="L28" s="76"/>
      <c r="M28" s="76"/>
      <c r="N28" s="76"/>
      <c r="O28" s="76"/>
      <c r="P28" s="76"/>
      <c r="Q28" s="76"/>
      <c r="R28" s="76"/>
      <c r="S28" s="76">
        <v>0</v>
      </c>
    </row>
    <row r="29" spans="1:19" x14ac:dyDescent="0.3">
      <c r="A29" s="1"/>
      <c r="B29" s="74" t="s">
        <v>51</v>
      </c>
      <c r="C29" s="74" t="s">
        <v>1039</v>
      </c>
      <c r="D29" s="74" t="s">
        <v>59</v>
      </c>
      <c r="E29" s="75" t="s">
        <v>524</v>
      </c>
      <c r="F29" s="76"/>
      <c r="G29" s="76"/>
      <c r="H29" s="76"/>
      <c r="I29" s="76"/>
      <c r="J29" s="76"/>
      <c r="K29" s="76"/>
      <c r="L29" s="76"/>
      <c r="M29" s="76"/>
      <c r="N29" s="76"/>
      <c r="O29" s="76"/>
      <c r="P29" s="76"/>
      <c r="Q29" s="76"/>
      <c r="R29" s="76"/>
      <c r="S29" s="76">
        <v>0</v>
      </c>
    </row>
    <row r="30" spans="1:19" x14ac:dyDescent="0.3">
      <c r="A30" s="1"/>
      <c r="B30" s="74" t="s">
        <v>563</v>
      </c>
      <c r="C30" s="74" t="s">
        <v>908</v>
      </c>
      <c r="D30" s="74" t="s">
        <v>1033</v>
      </c>
      <c r="E30" s="75" t="s">
        <v>523</v>
      </c>
      <c r="F30" s="76">
        <v>177.55</v>
      </c>
      <c r="G30" s="76">
        <v>161.30000000000001</v>
      </c>
      <c r="H30" s="76">
        <v>149.6</v>
      </c>
      <c r="I30" s="76">
        <v>141.44999999999999</v>
      </c>
      <c r="J30" s="76">
        <v>147.94999999999999</v>
      </c>
      <c r="K30" s="76">
        <v>145.4</v>
      </c>
      <c r="L30" s="76">
        <v>129.5</v>
      </c>
      <c r="M30" s="76">
        <v>116.65</v>
      </c>
      <c r="N30" s="76">
        <v>116</v>
      </c>
      <c r="O30" s="76">
        <v>140.25</v>
      </c>
      <c r="P30" s="76">
        <v>123.75</v>
      </c>
      <c r="Q30" s="76">
        <v>115.3</v>
      </c>
      <c r="R30" s="76">
        <v>110.95</v>
      </c>
      <c r="S30" s="76">
        <v>1775.65</v>
      </c>
    </row>
    <row r="31" spans="1:19" x14ac:dyDescent="0.3">
      <c r="A31" s="1"/>
      <c r="B31" s="74" t="s">
        <v>563</v>
      </c>
      <c r="C31" s="74" t="s">
        <v>909</v>
      </c>
      <c r="D31" s="74" t="s">
        <v>59</v>
      </c>
      <c r="E31" s="75" t="s">
        <v>523</v>
      </c>
      <c r="F31" s="76">
        <v>100.9</v>
      </c>
      <c r="G31" s="76">
        <v>96</v>
      </c>
      <c r="H31" s="76">
        <v>88.45</v>
      </c>
      <c r="I31" s="76">
        <v>86.4</v>
      </c>
      <c r="J31" s="76">
        <v>84.65</v>
      </c>
      <c r="K31" s="76">
        <v>90.05</v>
      </c>
      <c r="L31" s="76">
        <v>81</v>
      </c>
      <c r="M31" s="76">
        <v>79.05</v>
      </c>
      <c r="N31" s="76">
        <v>87.1</v>
      </c>
      <c r="O31" s="76">
        <v>86.15</v>
      </c>
      <c r="P31" s="76">
        <v>81.150000000000006</v>
      </c>
      <c r="Q31" s="76">
        <v>78.599999999999994</v>
      </c>
      <c r="R31" s="76">
        <v>81.849999999999994</v>
      </c>
      <c r="S31" s="76">
        <v>1121.3499999999999</v>
      </c>
    </row>
    <row r="32" spans="1:19" x14ac:dyDescent="0.3">
      <c r="A32" s="1"/>
      <c r="B32" s="74" t="s">
        <v>563</v>
      </c>
      <c r="C32" s="74" t="s">
        <v>910</v>
      </c>
      <c r="D32" s="74" t="s">
        <v>59</v>
      </c>
      <c r="E32" s="75" t="s">
        <v>523</v>
      </c>
      <c r="F32" s="76">
        <v>144.5</v>
      </c>
      <c r="G32" s="76">
        <v>135.44999999999999</v>
      </c>
      <c r="H32" s="76">
        <v>127.15</v>
      </c>
      <c r="I32" s="76">
        <v>123.6</v>
      </c>
      <c r="J32" s="76">
        <v>119.5</v>
      </c>
      <c r="K32" s="76">
        <v>129.05000000000001</v>
      </c>
      <c r="L32" s="76">
        <v>117.05</v>
      </c>
      <c r="M32" s="76">
        <v>114.4</v>
      </c>
      <c r="N32" s="76">
        <v>124.8</v>
      </c>
      <c r="O32" s="76">
        <v>123.15</v>
      </c>
      <c r="P32" s="76">
        <v>118.35</v>
      </c>
      <c r="Q32" s="76">
        <v>110.55</v>
      </c>
      <c r="R32" s="76">
        <v>114.55</v>
      </c>
      <c r="S32" s="76">
        <v>1602.1</v>
      </c>
    </row>
    <row r="33" spans="1:19" x14ac:dyDescent="0.3">
      <c r="A33" s="1"/>
      <c r="B33" s="74" t="s">
        <v>563</v>
      </c>
      <c r="C33" s="74" t="s">
        <v>911</v>
      </c>
      <c r="D33" s="74" t="s">
        <v>1033</v>
      </c>
      <c r="E33" s="75" t="s">
        <v>523</v>
      </c>
      <c r="F33" s="76">
        <v>81.349999999999994</v>
      </c>
      <c r="G33" s="76">
        <v>82.15</v>
      </c>
      <c r="H33" s="76">
        <v>74.3</v>
      </c>
      <c r="I33" s="76">
        <v>65.2</v>
      </c>
      <c r="J33" s="76">
        <v>62.75</v>
      </c>
      <c r="K33" s="76">
        <v>57.2</v>
      </c>
      <c r="L33" s="76">
        <v>70.3</v>
      </c>
      <c r="M33" s="76">
        <v>66.55</v>
      </c>
      <c r="N33" s="76">
        <v>71</v>
      </c>
      <c r="O33" s="76">
        <v>92.8</v>
      </c>
      <c r="P33" s="76">
        <v>89.55</v>
      </c>
      <c r="Q33" s="76">
        <v>71.849999999999994</v>
      </c>
      <c r="R33" s="76">
        <v>58.25</v>
      </c>
      <c r="S33" s="76">
        <v>943.25</v>
      </c>
    </row>
    <row r="34" spans="1:19" x14ac:dyDescent="0.3">
      <c r="A34" s="1"/>
      <c r="B34" s="74" t="s">
        <v>528</v>
      </c>
      <c r="C34" s="74" t="s">
        <v>912</v>
      </c>
      <c r="D34" s="74" t="s">
        <v>59</v>
      </c>
      <c r="E34" s="75" t="s">
        <v>523</v>
      </c>
      <c r="F34" s="76">
        <v>2564.9499999999998</v>
      </c>
      <c r="G34" s="76">
        <v>2569.5500000000002</v>
      </c>
      <c r="H34" s="76">
        <v>2944.15</v>
      </c>
      <c r="I34" s="76">
        <v>3169.35</v>
      </c>
      <c r="J34" s="76">
        <v>3125.6</v>
      </c>
      <c r="K34" s="76">
        <v>3075.5</v>
      </c>
      <c r="L34" s="76">
        <v>3029.15</v>
      </c>
      <c r="M34" s="76">
        <v>3005.6</v>
      </c>
      <c r="N34" s="76">
        <v>3044.5</v>
      </c>
      <c r="O34" s="76">
        <v>3052</v>
      </c>
      <c r="P34" s="76">
        <v>3045.7</v>
      </c>
      <c r="Q34" s="76">
        <v>2999.75</v>
      </c>
      <c r="R34" s="76">
        <v>2992.5</v>
      </c>
      <c r="S34" s="76">
        <v>38618.300000000003</v>
      </c>
    </row>
    <row r="35" spans="1:19" x14ac:dyDescent="0.3">
      <c r="A35" s="1"/>
      <c r="B35" s="74" t="s">
        <v>200</v>
      </c>
      <c r="C35" s="74" t="s">
        <v>913</v>
      </c>
      <c r="D35" s="74" t="s">
        <v>59</v>
      </c>
      <c r="E35" s="75" t="s">
        <v>523</v>
      </c>
      <c r="F35" s="76">
        <v>186.85</v>
      </c>
      <c r="G35" s="76">
        <v>184.15</v>
      </c>
      <c r="H35" s="76">
        <v>183</v>
      </c>
      <c r="I35" s="76">
        <v>183.1</v>
      </c>
      <c r="J35" s="76">
        <v>183.25</v>
      </c>
      <c r="K35" s="76">
        <v>184.3</v>
      </c>
      <c r="L35" s="76">
        <v>183.25</v>
      </c>
      <c r="M35" s="76">
        <v>187</v>
      </c>
      <c r="N35" s="76">
        <v>188.75</v>
      </c>
      <c r="O35" s="76">
        <v>185.95</v>
      </c>
      <c r="P35" s="76">
        <v>183</v>
      </c>
      <c r="Q35" s="76">
        <v>183.2</v>
      </c>
      <c r="R35" s="76">
        <v>183.25</v>
      </c>
      <c r="S35" s="76">
        <v>2399.0500000000002</v>
      </c>
    </row>
    <row r="36" spans="1:19" x14ac:dyDescent="0.3">
      <c r="A36" s="1"/>
      <c r="B36" s="74" t="s">
        <v>200</v>
      </c>
      <c r="C36" s="74" t="s">
        <v>914</v>
      </c>
      <c r="D36" s="74" t="s">
        <v>59</v>
      </c>
      <c r="E36" s="75" t="s">
        <v>523</v>
      </c>
      <c r="F36" s="76">
        <v>124.9</v>
      </c>
      <c r="G36" s="76">
        <v>124</v>
      </c>
      <c r="H36" s="76">
        <v>121</v>
      </c>
      <c r="I36" s="76">
        <v>125.9</v>
      </c>
      <c r="J36" s="76">
        <v>132.85</v>
      </c>
      <c r="K36" s="76">
        <v>131.69999999999999</v>
      </c>
      <c r="L36" s="76">
        <v>133.25</v>
      </c>
      <c r="M36" s="76">
        <v>132.44999999999999</v>
      </c>
      <c r="N36" s="76">
        <v>129</v>
      </c>
      <c r="O36" s="76">
        <v>130.75</v>
      </c>
      <c r="P36" s="76">
        <v>132.25</v>
      </c>
      <c r="Q36" s="76">
        <v>131.55000000000001</v>
      </c>
      <c r="R36" s="76">
        <v>130.05000000000001</v>
      </c>
      <c r="S36" s="76">
        <v>1679.65</v>
      </c>
    </row>
    <row r="37" spans="1:19" x14ac:dyDescent="0.3">
      <c r="A37" s="1"/>
      <c r="B37" s="74" t="s">
        <v>200</v>
      </c>
      <c r="C37" s="74" t="s">
        <v>1040</v>
      </c>
      <c r="D37" s="74" t="s">
        <v>1041</v>
      </c>
      <c r="E37" s="75" t="s">
        <v>524</v>
      </c>
      <c r="F37" s="76"/>
      <c r="G37" s="76"/>
      <c r="H37" s="76"/>
      <c r="I37" s="76">
        <v>252.85</v>
      </c>
      <c r="J37" s="76"/>
      <c r="K37" s="76"/>
      <c r="L37" s="76"/>
      <c r="M37" s="76"/>
      <c r="N37" s="76"/>
      <c r="O37" s="76"/>
      <c r="P37" s="76"/>
      <c r="Q37" s="76">
        <v>174.75</v>
      </c>
      <c r="R37" s="76">
        <v>404.05</v>
      </c>
      <c r="S37" s="76">
        <v>831.65</v>
      </c>
    </row>
    <row r="38" spans="1:19" x14ac:dyDescent="0.3">
      <c r="A38" s="1"/>
      <c r="B38" s="74" t="s">
        <v>208</v>
      </c>
      <c r="C38" s="74" t="s">
        <v>978</v>
      </c>
      <c r="D38" s="74" t="s">
        <v>59</v>
      </c>
      <c r="E38" s="75" t="s">
        <v>523</v>
      </c>
      <c r="F38" s="76">
        <v>53.25</v>
      </c>
      <c r="G38" s="76">
        <v>53.35</v>
      </c>
      <c r="H38" s="76">
        <v>51.85</v>
      </c>
      <c r="I38" s="76">
        <v>53.25</v>
      </c>
      <c r="J38" s="76">
        <v>54.85</v>
      </c>
      <c r="K38" s="76">
        <v>55.25</v>
      </c>
      <c r="L38" s="76">
        <v>55</v>
      </c>
      <c r="M38" s="76">
        <v>55.15</v>
      </c>
      <c r="N38" s="76">
        <v>53.95</v>
      </c>
      <c r="O38" s="76">
        <v>54.05</v>
      </c>
      <c r="P38" s="76">
        <v>17.350000000000001</v>
      </c>
      <c r="Q38" s="76"/>
      <c r="R38" s="76"/>
      <c r="S38" s="76">
        <v>557.29999999999995</v>
      </c>
    </row>
    <row r="39" spans="1:19" x14ac:dyDescent="0.3">
      <c r="A39" s="1"/>
      <c r="B39" s="74" t="s">
        <v>211</v>
      </c>
      <c r="C39" s="74" t="s">
        <v>915</v>
      </c>
      <c r="D39" s="74" t="s">
        <v>59</v>
      </c>
      <c r="E39" s="75" t="s">
        <v>523</v>
      </c>
      <c r="F39" s="76">
        <v>14936.4</v>
      </c>
      <c r="G39" s="76">
        <v>15359.8</v>
      </c>
      <c r="H39" s="76">
        <v>15330.35</v>
      </c>
      <c r="I39" s="76">
        <v>15352.6</v>
      </c>
      <c r="J39" s="76">
        <v>15309.75</v>
      </c>
      <c r="K39" s="76">
        <v>15344.9</v>
      </c>
      <c r="L39" s="76">
        <v>15326.55</v>
      </c>
      <c r="M39" s="76">
        <v>15351.6</v>
      </c>
      <c r="N39" s="76">
        <v>15316.85</v>
      </c>
      <c r="O39" s="76">
        <v>15274.05</v>
      </c>
      <c r="P39" s="76">
        <v>15271.25</v>
      </c>
      <c r="Q39" s="76">
        <v>15308.45</v>
      </c>
      <c r="R39" s="76">
        <v>14970.25</v>
      </c>
      <c r="S39" s="76">
        <v>198452.8</v>
      </c>
    </row>
    <row r="40" spans="1:19" x14ac:dyDescent="0.3">
      <c r="A40" s="1"/>
      <c r="B40" s="74" t="s">
        <v>211</v>
      </c>
      <c r="C40" s="74" t="s">
        <v>916</v>
      </c>
      <c r="D40" s="74" t="s">
        <v>59</v>
      </c>
      <c r="E40" s="75" t="s">
        <v>523</v>
      </c>
      <c r="F40" s="76">
        <v>5036.1499999999996</v>
      </c>
      <c r="G40" s="76">
        <v>5181.2</v>
      </c>
      <c r="H40" s="76">
        <v>4505.7</v>
      </c>
      <c r="I40" s="76">
        <v>3523.6</v>
      </c>
      <c r="J40" s="76">
        <v>3495.5</v>
      </c>
      <c r="K40" s="76">
        <v>3496.45</v>
      </c>
      <c r="L40" s="76">
        <v>3482.7</v>
      </c>
      <c r="M40" s="76">
        <v>3486.35</v>
      </c>
      <c r="N40" s="76">
        <v>3486.3</v>
      </c>
      <c r="O40" s="76">
        <v>4495.45</v>
      </c>
      <c r="P40" s="76">
        <v>5145.05</v>
      </c>
      <c r="Q40" s="76">
        <v>5115.25</v>
      </c>
      <c r="R40" s="76">
        <v>5066.8999999999996</v>
      </c>
      <c r="S40" s="76">
        <v>55516.6</v>
      </c>
    </row>
    <row r="41" spans="1:19" x14ac:dyDescent="0.3">
      <c r="A41" s="1"/>
      <c r="B41" s="74" t="s">
        <v>211</v>
      </c>
      <c r="C41" s="74" t="s">
        <v>1042</v>
      </c>
      <c r="D41" s="74" t="s">
        <v>1043</v>
      </c>
      <c r="E41" s="75" t="s">
        <v>524</v>
      </c>
      <c r="F41" s="76"/>
      <c r="G41" s="76"/>
      <c r="H41" s="76"/>
      <c r="I41" s="76"/>
      <c r="J41" s="76"/>
      <c r="K41" s="76"/>
      <c r="L41" s="76"/>
      <c r="M41" s="76"/>
      <c r="N41" s="76"/>
      <c r="O41" s="76"/>
      <c r="P41" s="76"/>
      <c r="Q41" s="76"/>
      <c r="R41" s="76">
        <v>47.85</v>
      </c>
      <c r="S41" s="76">
        <v>47.85</v>
      </c>
    </row>
    <row r="42" spans="1:19" x14ac:dyDescent="0.3">
      <c r="A42" s="1"/>
      <c r="B42" s="74" t="s">
        <v>211</v>
      </c>
      <c r="C42" s="74" t="s">
        <v>1042</v>
      </c>
      <c r="D42" s="74" t="s">
        <v>1044</v>
      </c>
      <c r="E42" s="75" t="s">
        <v>524</v>
      </c>
      <c r="F42" s="76"/>
      <c r="G42" s="76"/>
      <c r="H42" s="76"/>
      <c r="I42" s="76"/>
      <c r="J42" s="76"/>
      <c r="K42" s="76"/>
      <c r="L42" s="76"/>
      <c r="M42" s="76">
        <v>7.3</v>
      </c>
      <c r="N42" s="76"/>
      <c r="O42" s="76"/>
      <c r="P42" s="76"/>
      <c r="Q42" s="76"/>
      <c r="R42" s="76">
        <v>47.8</v>
      </c>
      <c r="S42" s="76">
        <v>55.1</v>
      </c>
    </row>
    <row r="43" spans="1:19" ht="27.6" x14ac:dyDescent="0.3">
      <c r="A43" s="1"/>
      <c r="B43" s="74" t="s">
        <v>548</v>
      </c>
      <c r="C43" s="74" t="s">
        <v>917</v>
      </c>
      <c r="D43" s="74" t="s">
        <v>59</v>
      </c>
      <c r="E43" s="75" t="s">
        <v>523</v>
      </c>
      <c r="F43" s="76">
        <v>44.8</v>
      </c>
      <c r="G43" s="76">
        <v>45.6</v>
      </c>
      <c r="H43" s="76">
        <v>43.55</v>
      </c>
      <c r="I43" s="76">
        <v>42.2</v>
      </c>
      <c r="J43" s="76">
        <v>41.45</v>
      </c>
      <c r="K43" s="76">
        <v>39.049999999999997</v>
      </c>
      <c r="L43" s="76">
        <v>41.05</v>
      </c>
      <c r="M43" s="76">
        <v>41.5</v>
      </c>
      <c r="N43" s="76">
        <v>41.75</v>
      </c>
      <c r="O43" s="76">
        <v>42.45</v>
      </c>
      <c r="P43" s="76">
        <v>41.6</v>
      </c>
      <c r="Q43" s="76">
        <v>40.049999999999997</v>
      </c>
      <c r="R43" s="76">
        <v>41.2</v>
      </c>
      <c r="S43" s="76">
        <v>546.25</v>
      </c>
    </row>
    <row r="44" spans="1:19" ht="27.6" x14ac:dyDescent="0.3">
      <c r="A44" s="1"/>
      <c r="B44" s="74" t="s">
        <v>564</v>
      </c>
      <c r="C44" s="74" t="s">
        <v>918</v>
      </c>
      <c r="D44" s="74" t="s">
        <v>59</v>
      </c>
      <c r="E44" s="75" t="s">
        <v>523</v>
      </c>
      <c r="F44" s="76">
        <v>277.5</v>
      </c>
      <c r="G44" s="76">
        <v>240</v>
      </c>
      <c r="H44" s="76">
        <v>239.65</v>
      </c>
      <c r="I44" s="76">
        <v>240.15</v>
      </c>
      <c r="J44" s="76">
        <v>239.8</v>
      </c>
      <c r="K44" s="76">
        <v>239.7</v>
      </c>
      <c r="L44" s="76">
        <v>239.95</v>
      </c>
      <c r="M44" s="76">
        <v>239.9</v>
      </c>
      <c r="N44" s="76">
        <v>239.7</v>
      </c>
      <c r="O44" s="76">
        <v>240.05</v>
      </c>
      <c r="P44" s="76">
        <v>135.85</v>
      </c>
      <c r="Q44" s="76">
        <v>239.6</v>
      </c>
      <c r="R44" s="76">
        <v>239.6</v>
      </c>
      <c r="S44" s="76">
        <v>3051.45</v>
      </c>
    </row>
    <row r="45" spans="1:19" ht="27.6" x14ac:dyDescent="0.3">
      <c r="A45" s="1"/>
      <c r="B45" s="74" t="s">
        <v>549</v>
      </c>
      <c r="C45" s="74" t="s">
        <v>919</v>
      </c>
      <c r="D45" s="74" t="s">
        <v>59</v>
      </c>
      <c r="E45" s="75" t="s">
        <v>523</v>
      </c>
      <c r="F45" s="76">
        <v>396.1</v>
      </c>
      <c r="G45" s="76">
        <v>461.05</v>
      </c>
      <c r="H45" s="76">
        <v>447.5</v>
      </c>
      <c r="I45" s="76">
        <v>444.1</v>
      </c>
      <c r="J45" s="76">
        <v>442.4</v>
      </c>
      <c r="K45" s="76">
        <v>481.7</v>
      </c>
      <c r="L45" s="76">
        <v>448.45</v>
      </c>
      <c r="M45" s="76">
        <v>427.85</v>
      </c>
      <c r="N45" s="76">
        <v>475.4</v>
      </c>
      <c r="O45" s="76">
        <v>486.45</v>
      </c>
      <c r="P45" s="76">
        <v>485.85</v>
      </c>
      <c r="Q45" s="76">
        <v>487.95</v>
      </c>
      <c r="R45" s="76">
        <v>487.9</v>
      </c>
      <c r="S45" s="76">
        <v>5972.7</v>
      </c>
    </row>
    <row r="46" spans="1:19" x14ac:dyDescent="0.3">
      <c r="A46" s="1"/>
      <c r="B46" s="74" t="s">
        <v>218</v>
      </c>
      <c r="C46" s="74" t="s">
        <v>920</v>
      </c>
      <c r="D46" s="74" t="s">
        <v>59</v>
      </c>
      <c r="E46" s="75" t="s">
        <v>523</v>
      </c>
      <c r="F46" s="76">
        <v>624.9</v>
      </c>
      <c r="G46" s="76">
        <v>1371</v>
      </c>
      <c r="H46" s="76">
        <v>5021.6000000000004</v>
      </c>
      <c r="I46" s="76">
        <v>3923.9</v>
      </c>
      <c r="J46" s="76">
        <v>2781.95</v>
      </c>
      <c r="K46" s="76">
        <v>3013.1</v>
      </c>
      <c r="L46" s="76">
        <v>3820.8</v>
      </c>
      <c r="M46" s="76">
        <v>2915.6</v>
      </c>
      <c r="N46" s="76">
        <v>2767.9</v>
      </c>
      <c r="O46" s="76">
        <v>1376</v>
      </c>
      <c r="P46" s="76">
        <v>2822.25</v>
      </c>
      <c r="Q46" s="76">
        <v>5020.2879999999996</v>
      </c>
      <c r="R46" s="76">
        <v>5710.3</v>
      </c>
      <c r="S46" s="76">
        <v>41169.588000000003</v>
      </c>
    </row>
    <row r="47" spans="1:19" x14ac:dyDescent="0.3">
      <c r="A47" s="1"/>
      <c r="B47" s="74" t="s">
        <v>218</v>
      </c>
      <c r="C47" s="74" t="s">
        <v>921</v>
      </c>
      <c r="D47" s="74" t="s">
        <v>59</v>
      </c>
      <c r="E47" s="75" t="s">
        <v>523</v>
      </c>
      <c r="F47" s="76">
        <v>156</v>
      </c>
      <c r="G47" s="76">
        <v>97.1</v>
      </c>
      <c r="H47" s="76">
        <v>155.35</v>
      </c>
      <c r="I47" s="76">
        <v>155.6</v>
      </c>
      <c r="J47" s="76">
        <v>154.6</v>
      </c>
      <c r="K47" s="76">
        <v>154.44999999999999</v>
      </c>
      <c r="L47" s="76">
        <v>154.4</v>
      </c>
      <c r="M47" s="76">
        <v>153.94999999999999</v>
      </c>
      <c r="N47" s="76">
        <v>154.5</v>
      </c>
      <c r="O47" s="76">
        <v>153.80000000000001</v>
      </c>
      <c r="P47" s="76">
        <v>154.15</v>
      </c>
      <c r="Q47" s="76">
        <v>154.77907999999999</v>
      </c>
      <c r="R47" s="76">
        <v>154</v>
      </c>
      <c r="S47" s="76">
        <v>1952.6790800000001</v>
      </c>
    </row>
    <row r="48" spans="1:19" x14ac:dyDescent="0.3">
      <c r="A48" s="1"/>
      <c r="B48" s="74" t="s">
        <v>922</v>
      </c>
      <c r="C48" s="74" t="s">
        <v>923</v>
      </c>
      <c r="D48" s="74" t="s">
        <v>59</v>
      </c>
      <c r="E48" s="75" t="s">
        <v>523</v>
      </c>
      <c r="F48" s="76">
        <v>1206.6500000000001</v>
      </c>
      <c r="G48" s="76">
        <v>1226.4000000000001</v>
      </c>
      <c r="H48" s="76">
        <v>1146.2</v>
      </c>
      <c r="I48" s="76">
        <v>1083.3</v>
      </c>
      <c r="J48" s="76">
        <v>1075.45</v>
      </c>
      <c r="K48" s="76">
        <v>1107.1500000000001</v>
      </c>
      <c r="L48" s="76">
        <v>1166.05</v>
      </c>
      <c r="M48" s="76">
        <v>1082.75</v>
      </c>
      <c r="N48" s="76">
        <v>1111.5</v>
      </c>
      <c r="O48" s="76">
        <v>1046.6500000000001</v>
      </c>
      <c r="P48" s="76">
        <v>1121.05</v>
      </c>
      <c r="Q48" s="76">
        <v>1065.25</v>
      </c>
      <c r="R48" s="76">
        <v>1134.2</v>
      </c>
      <c r="S48" s="76">
        <v>14572.6</v>
      </c>
    </row>
    <row r="49" spans="1:19" x14ac:dyDescent="0.3">
      <c r="A49" s="1"/>
      <c r="B49" s="74" t="s">
        <v>550</v>
      </c>
      <c r="C49" s="74" t="s">
        <v>924</v>
      </c>
      <c r="D49" s="74" t="s">
        <v>59</v>
      </c>
      <c r="E49" s="75" t="s">
        <v>523</v>
      </c>
      <c r="F49" s="76">
        <v>166.5</v>
      </c>
      <c r="G49" s="76">
        <v>163.30000000000001</v>
      </c>
      <c r="H49" s="76">
        <v>151</v>
      </c>
      <c r="I49" s="76">
        <v>144.30000000000001</v>
      </c>
      <c r="J49" s="76">
        <v>141.35</v>
      </c>
      <c r="K49" s="76">
        <v>149.35</v>
      </c>
      <c r="L49" s="76">
        <v>149.4</v>
      </c>
      <c r="M49" s="76">
        <v>149.85</v>
      </c>
      <c r="N49" s="76">
        <v>146</v>
      </c>
      <c r="O49" s="76">
        <v>178.2</v>
      </c>
      <c r="P49" s="76">
        <v>209.2</v>
      </c>
      <c r="Q49" s="76">
        <v>200.5</v>
      </c>
      <c r="R49" s="76">
        <v>171.7</v>
      </c>
      <c r="S49" s="76">
        <v>2120.65</v>
      </c>
    </row>
    <row r="50" spans="1:19" x14ac:dyDescent="0.3">
      <c r="A50" s="1"/>
      <c r="B50" s="74" t="s">
        <v>551</v>
      </c>
      <c r="C50" s="74" t="s">
        <v>925</v>
      </c>
      <c r="D50" s="74" t="s">
        <v>59</v>
      </c>
      <c r="E50" s="75" t="s">
        <v>523</v>
      </c>
      <c r="F50" s="76">
        <v>110.5</v>
      </c>
      <c r="G50" s="76">
        <v>102.95</v>
      </c>
      <c r="H50" s="76">
        <v>96</v>
      </c>
      <c r="I50" s="76">
        <v>95.95</v>
      </c>
      <c r="J50" s="76">
        <v>91.35</v>
      </c>
      <c r="K50" s="76">
        <v>103</v>
      </c>
      <c r="L50" s="76">
        <v>102.9</v>
      </c>
      <c r="M50" s="76">
        <v>89.8</v>
      </c>
      <c r="N50" s="76">
        <v>89.95</v>
      </c>
      <c r="O50" s="76">
        <v>127.85</v>
      </c>
      <c r="P50" s="76">
        <v>103.15</v>
      </c>
      <c r="Q50" s="76">
        <v>94.6</v>
      </c>
      <c r="R50" s="76">
        <v>90.3</v>
      </c>
      <c r="S50" s="76">
        <v>1298.3</v>
      </c>
    </row>
    <row r="51" spans="1:19" x14ac:dyDescent="0.3">
      <c r="A51" s="1"/>
      <c r="B51" s="74" t="s">
        <v>56</v>
      </c>
      <c r="C51" s="74" t="s">
        <v>1045</v>
      </c>
      <c r="D51" s="74" t="s">
        <v>234</v>
      </c>
      <c r="E51" s="75" t="s">
        <v>524</v>
      </c>
      <c r="F51" s="76">
        <v>979.5</v>
      </c>
      <c r="G51" s="76">
        <v>714</v>
      </c>
      <c r="H51" s="76">
        <v>23.5</v>
      </c>
      <c r="I51" s="76"/>
      <c r="J51" s="76">
        <v>1017.15</v>
      </c>
      <c r="K51" s="76">
        <v>1087.5999999999999</v>
      </c>
      <c r="L51" s="76">
        <v>240.55</v>
      </c>
      <c r="M51" s="76">
        <v>451.25</v>
      </c>
      <c r="N51" s="76">
        <v>505.25</v>
      </c>
      <c r="O51" s="76">
        <v>61.35</v>
      </c>
      <c r="P51" s="76"/>
      <c r="Q51" s="76"/>
      <c r="R51" s="76"/>
      <c r="S51" s="76">
        <v>5080.1499999999996</v>
      </c>
    </row>
    <row r="52" spans="1:19" x14ac:dyDescent="0.3">
      <c r="A52" s="1"/>
      <c r="B52" s="74" t="s">
        <v>56</v>
      </c>
      <c r="C52" s="74" t="s">
        <v>1046</v>
      </c>
      <c r="D52" s="74" t="s">
        <v>62</v>
      </c>
      <c r="E52" s="75" t="s">
        <v>524</v>
      </c>
      <c r="F52" s="76"/>
      <c r="G52" s="76"/>
      <c r="H52" s="76"/>
      <c r="I52" s="76">
        <v>728.4</v>
      </c>
      <c r="J52" s="76">
        <v>50.05</v>
      </c>
      <c r="K52" s="76"/>
      <c r="L52" s="76">
        <v>650.95000000000005</v>
      </c>
      <c r="M52" s="76">
        <v>405.35</v>
      </c>
      <c r="N52" s="76">
        <v>323.85000000000002</v>
      </c>
      <c r="O52" s="76"/>
      <c r="P52" s="76">
        <v>635.4</v>
      </c>
      <c r="Q52" s="76">
        <v>671.15</v>
      </c>
      <c r="R52" s="76">
        <v>645.79999999999995</v>
      </c>
      <c r="S52" s="76">
        <v>4110.95</v>
      </c>
    </row>
    <row r="53" spans="1:19" x14ac:dyDescent="0.3">
      <c r="A53" s="1"/>
      <c r="B53" s="74" t="s">
        <v>56</v>
      </c>
      <c r="C53" s="74" t="s">
        <v>1047</v>
      </c>
      <c r="D53" s="74" t="s">
        <v>237</v>
      </c>
      <c r="E53" s="75" t="s">
        <v>524</v>
      </c>
      <c r="F53" s="76"/>
      <c r="G53" s="76"/>
      <c r="H53" s="76"/>
      <c r="I53" s="76"/>
      <c r="J53" s="76"/>
      <c r="K53" s="76"/>
      <c r="L53" s="76"/>
      <c r="M53" s="76"/>
      <c r="N53" s="76"/>
      <c r="O53" s="76"/>
      <c r="P53" s="76"/>
      <c r="Q53" s="76"/>
      <c r="R53" s="76"/>
      <c r="S53" s="76">
        <v>0</v>
      </c>
    </row>
    <row r="54" spans="1:19" x14ac:dyDescent="0.3">
      <c r="A54" s="1"/>
      <c r="B54" s="74" t="s">
        <v>565</v>
      </c>
      <c r="C54" s="74" t="s">
        <v>1048</v>
      </c>
      <c r="D54" s="74" t="s">
        <v>59</v>
      </c>
      <c r="E54" s="75" t="s">
        <v>526</v>
      </c>
      <c r="F54" s="76">
        <v>982.9</v>
      </c>
      <c r="G54" s="76">
        <v>419.25</v>
      </c>
      <c r="H54" s="76">
        <v>305.85000000000002</v>
      </c>
      <c r="I54" s="76">
        <v>139.5</v>
      </c>
      <c r="J54" s="76">
        <v>782.25</v>
      </c>
      <c r="K54" s="76">
        <v>840.3</v>
      </c>
      <c r="L54" s="76">
        <v>320.39999999999998</v>
      </c>
      <c r="M54" s="76">
        <v>571.5</v>
      </c>
      <c r="N54" s="76">
        <v>1056.45</v>
      </c>
      <c r="O54" s="76">
        <v>1065.6500000000001</v>
      </c>
      <c r="P54" s="76">
        <v>592.75</v>
      </c>
      <c r="Q54" s="76">
        <v>526.25</v>
      </c>
      <c r="R54" s="76">
        <v>526.75</v>
      </c>
      <c r="S54" s="76">
        <v>8129.8</v>
      </c>
    </row>
    <row r="55" spans="1:19" x14ac:dyDescent="0.3">
      <c r="A55" s="1"/>
      <c r="B55" s="74" t="s">
        <v>565</v>
      </c>
      <c r="C55" s="74" t="s">
        <v>1049</v>
      </c>
      <c r="D55" s="74" t="s">
        <v>59</v>
      </c>
      <c r="E55" s="75" t="s">
        <v>526</v>
      </c>
      <c r="F55" s="76">
        <v>460.3</v>
      </c>
      <c r="G55" s="76">
        <v>328.75</v>
      </c>
      <c r="H55" s="76">
        <v>318.05</v>
      </c>
      <c r="I55" s="76">
        <v>121.7</v>
      </c>
      <c r="J55" s="76">
        <v>83.6</v>
      </c>
      <c r="K55" s="76">
        <v>351.4</v>
      </c>
      <c r="L55" s="76">
        <v>554.04999999999995</v>
      </c>
      <c r="M55" s="76">
        <v>540.5</v>
      </c>
      <c r="N55" s="76">
        <v>604.9</v>
      </c>
      <c r="O55" s="76">
        <v>548.85</v>
      </c>
      <c r="P55" s="76">
        <v>355.55</v>
      </c>
      <c r="Q55" s="76">
        <v>228.25</v>
      </c>
      <c r="R55" s="76">
        <v>240.55</v>
      </c>
      <c r="S55" s="76">
        <v>4736.45</v>
      </c>
    </row>
    <row r="56" spans="1:19" x14ac:dyDescent="0.3">
      <c r="A56" s="1"/>
      <c r="B56" s="74" t="s">
        <v>541</v>
      </c>
      <c r="C56" s="74" t="s">
        <v>1050</v>
      </c>
      <c r="D56" s="74" t="s">
        <v>59</v>
      </c>
      <c r="E56" s="75" t="s">
        <v>526</v>
      </c>
      <c r="F56" s="76">
        <v>2444.5500000000002</v>
      </c>
      <c r="G56" s="76">
        <v>2933.05</v>
      </c>
      <c r="H56" s="76">
        <v>1923.4</v>
      </c>
      <c r="I56" s="76">
        <v>586.6</v>
      </c>
      <c r="J56" s="76">
        <v>1797.2</v>
      </c>
      <c r="K56" s="76">
        <v>1339.4</v>
      </c>
      <c r="L56" s="76">
        <v>1593.15</v>
      </c>
      <c r="M56" s="76">
        <v>757.25</v>
      </c>
      <c r="N56" s="76">
        <v>1941.2</v>
      </c>
      <c r="O56" s="76">
        <v>2500.6999999999998</v>
      </c>
      <c r="P56" s="76">
        <v>2132.85</v>
      </c>
      <c r="Q56" s="76">
        <v>935.2</v>
      </c>
      <c r="R56" s="76">
        <v>45.95</v>
      </c>
      <c r="S56" s="76">
        <v>20930.5</v>
      </c>
    </row>
    <row r="57" spans="1:19" x14ac:dyDescent="0.3">
      <c r="A57" s="1"/>
      <c r="B57" s="74" t="s">
        <v>64</v>
      </c>
      <c r="C57" s="74" t="s">
        <v>1051</v>
      </c>
      <c r="D57" s="74" t="s">
        <v>1052</v>
      </c>
      <c r="E57" s="75" t="s">
        <v>526</v>
      </c>
      <c r="F57" s="76">
        <v>2083.6999999999998</v>
      </c>
      <c r="G57" s="76">
        <v>2524.65</v>
      </c>
      <c r="H57" s="76">
        <v>940.35</v>
      </c>
      <c r="I57" s="76">
        <v>277.8</v>
      </c>
      <c r="J57" s="76">
        <v>1191.5</v>
      </c>
      <c r="K57" s="76">
        <v>907.55</v>
      </c>
      <c r="L57" s="76">
        <v>852.1</v>
      </c>
      <c r="M57" s="76">
        <v>306.25</v>
      </c>
      <c r="N57" s="76">
        <v>1423.9</v>
      </c>
      <c r="O57" s="76">
        <v>1733.75</v>
      </c>
      <c r="P57" s="76">
        <v>1371.45</v>
      </c>
      <c r="Q57" s="76">
        <v>820</v>
      </c>
      <c r="R57" s="76">
        <v>416.55</v>
      </c>
      <c r="S57" s="76">
        <v>14849.55</v>
      </c>
    </row>
    <row r="58" spans="1:19" x14ac:dyDescent="0.3">
      <c r="A58" s="1"/>
      <c r="B58" s="74" t="s">
        <v>64</v>
      </c>
      <c r="C58" s="74" t="s">
        <v>1051</v>
      </c>
      <c r="D58" s="74" t="s">
        <v>1053</v>
      </c>
      <c r="E58" s="75" t="s">
        <v>526</v>
      </c>
      <c r="F58" s="76">
        <v>2425.4</v>
      </c>
      <c r="G58" s="76">
        <v>2546.9</v>
      </c>
      <c r="H58" s="76">
        <v>1374.8</v>
      </c>
      <c r="I58" s="76">
        <v>529.54999999999995</v>
      </c>
      <c r="J58" s="76">
        <v>1410.9</v>
      </c>
      <c r="K58" s="76">
        <v>1473.85</v>
      </c>
      <c r="L58" s="76">
        <v>1460.75</v>
      </c>
      <c r="M58" s="76">
        <v>577.95000000000005</v>
      </c>
      <c r="N58" s="76">
        <v>2139.8000000000002</v>
      </c>
      <c r="O58" s="76">
        <v>2278.4</v>
      </c>
      <c r="P58" s="76">
        <v>2050.0500000000002</v>
      </c>
      <c r="Q58" s="76">
        <v>675.65</v>
      </c>
      <c r="R58" s="76">
        <v>124.9</v>
      </c>
      <c r="S58" s="76">
        <v>19068.900000000001</v>
      </c>
    </row>
    <row r="59" spans="1:19" x14ac:dyDescent="0.3">
      <c r="A59" s="1"/>
      <c r="B59" s="74" t="s">
        <v>64</v>
      </c>
      <c r="C59" s="74" t="s">
        <v>1054</v>
      </c>
      <c r="D59" s="74" t="s">
        <v>1055</v>
      </c>
      <c r="E59" s="75" t="s">
        <v>526</v>
      </c>
      <c r="F59" s="76">
        <v>350.45</v>
      </c>
      <c r="G59" s="76">
        <v>434.35</v>
      </c>
      <c r="H59" s="76">
        <v>171.35</v>
      </c>
      <c r="I59" s="76">
        <v>43.85</v>
      </c>
      <c r="J59" s="76">
        <v>123.65</v>
      </c>
      <c r="K59" s="76">
        <v>129.69999999999999</v>
      </c>
      <c r="L59" s="76">
        <v>139.19999999999999</v>
      </c>
      <c r="M59" s="76">
        <v>46.4</v>
      </c>
      <c r="N59" s="76">
        <v>206.45</v>
      </c>
      <c r="O59" s="76">
        <v>255.35</v>
      </c>
      <c r="P59" s="76">
        <v>175.3</v>
      </c>
      <c r="Q59" s="76">
        <v>52.85</v>
      </c>
      <c r="R59" s="76">
        <v>7.2</v>
      </c>
      <c r="S59" s="76">
        <v>2136.1</v>
      </c>
    </row>
    <row r="60" spans="1:19" x14ac:dyDescent="0.3">
      <c r="A60" s="1"/>
      <c r="B60" s="74" t="s">
        <v>64</v>
      </c>
      <c r="C60" s="74" t="s">
        <v>1054</v>
      </c>
      <c r="D60" s="74" t="s">
        <v>1056</v>
      </c>
      <c r="E60" s="75" t="s">
        <v>526</v>
      </c>
      <c r="F60" s="76">
        <v>232.1</v>
      </c>
      <c r="G60" s="76">
        <v>234.75</v>
      </c>
      <c r="H60" s="76">
        <v>87.9</v>
      </c>
      <c r="I60" s="76">
        <v>26.1</v>
      </c>
      <c r="J60" s="76">
        <v>63.55</v>
      </c>
      <c r="K60" s="76">
        <v>79.55</v>
      </c>
      <c r="L60" s="76">
        <v>62.15</v>
      </c>
      <c r="M60" s="76">
        <v>29.9</v>
      </c>
      <c r="N60" s="76">
        <v>146.15</v>
      </c>
      <c r="O60" s="76">
        <v>194.55</v>
      </c>
      <c r="P60" s="76">
        <v>129.75</v>
      </c>
      <c r="Q60" s="76">
        <v>49.25</v>
      </c>
      <c r="R60" s="76">
        <v>5.75</v>
      </c>
      <c r="S60" s="76">
        <v>1341.45</v>
      </c>
    </row>
    <row r="61" spans="1:19" x14ac:dyDescent="0.3">
      <c r="A61" s="1"/>
      <c r="B61" s="74" t="s">
        <v>64</v>
      </c>
      <c r="C61" s="74" t="s">
        <v>1057</v>
      </c>
      <c r="D61" s="74" t="s">
        <v>59</v>
      </c>
      <c r="E61" s="75" t="s">
        <v>523</v>
      </c>
      <c r="F61" s="76"/>
      <c r="G61" s="76"/>
      <c r="H61" s="76"/>
      <c r="I61" s="76">
        <v>226.05</v>
      </c>
      <c r="J61" s="76"/>
      <c r="K61" s="76"/>
      <c r="L61" s="76">
        <v>175.05</v>
      </c>
      <c r="M61" s="76"/>
      <c r="N61" s="76"/>
      <c r="O61" s="76"/>
      <c r="P61" s="76"/>
      <c r="Q61" s="76">
        <v>301.64999999999998</v>
      </c>
      <c r="R61" s="76"/>
      <c r="S61" s="76">
        <v>702.75</v>
      </c>
    </row>
    <row r="62" spans="1:19" x14ac:dyDescent="0.3">
      <c r="A62" s="1"/>
      <c r="B62" s="74" t="s">
        <v>64</v>
      </c>
      <c r="C62" s="74" t="s">
        <v>926</v>
      </c>
      <c r="D62" s="74" t="s">
        <v>59</v>
      </c>
      <c r="E62" s="75" t="s">
        <v>523</v>
      </c>
      <c r="F62" s="76">
        <v>1935.25</v>
      </c>
      <c r="G62" s="76">
        <v>1527.8</v>
      </c>
      <c r="H62" s="76">
        <v>1539.3</v>
      </c>
      <c r="I62" s="76">
        <v>1457.6</v>
      </c>
      <c r="J62" s="76">
        <v>1258.05</v>
      </c>
      <c r="K62" s="76">
        <v>1326.15</v>
      </c>
      <c r="L62" s="76">
        <v>1528.15</v>
      </c>
      <c r="M62" s="76">
        <v>1394</v>
      </c>
      <c r="N62" s="76">
        <v>1238</v>
      </c>
      <c r="O62" s="76">
        <v>1550</v>
      </c>
      <c r="P62" s="76">
        <v>1496.6</v>
      </c>
      <c r="Q62" s="76">
        <v>1364.85</v>
      </c>
      <c r="R62" s="76">
        <v>1435.2</v>
      </c>
      <c r="S62" s="76">
        <v>19050.95</v>
      </c>
    </row>
    <row r="63" spans="1:19" x14ac:dyDescent="0.3">
      <c r="A63" s="1"/>
      <c r="B63" s="74" t="s">
        <v>64</v>
      </c>
      <c r="C63" s="74" t="s">
        <v>1058</v>
      </c>
      <c r="D63" s="74" t="s">
        <v>59</v>
      </c>
      <c r="E63" s="75" t="s">
        <v>525</v>
      </c>
      <c r="F63" s="76">
        <v>263.10000000000002</v>
      </c>
      <c r="G63" s="76">
        <v>276</v>
      </c>
      <c r="H63" s="76">
        <v>279.39999999999998</v>
      </c>
      <c r="I63" s="76">
        <v>281.75</v>
      </c>
      <c r="J63" s="76">
        <v>281.60000000000002</v>
      </c>
      <c r="K63" s="76">
        <v>286.35000000000002</v>
      </c>
      <c r="L63" s="76">
        <v>291.45</v>
      </c>
      <c r="M63" s="76">
        <v>296.64999999999998</v>
      </c>
      <c r="N63" s="76">
        <v>291.85000000000002</v>
      </c>
      <c r="O63" s="76">
        <v>296.89999999999998</v>
      </c>
      <c r="P63" s="76">
        <v>296.2</v>
      </c>
      <c r="Q63" s="76">
        <v>298.39999999999998</v>
      </c>
      <c r="R63" s="76">
        <v>299.7</v>
      </c>
      <c r="S63" s="76">
        <v>3739.35</v>
      </c>
    </row>
    <row r="64" spans="1:19" x14ac:dyDescent="0.3">
      <c r="A64" s="1"/>
      <c r="B64" s="74" t="s">
        <v>64</v>
      </c>
      <c r="C64" s="74" t="s">
        <v>69</v>
      </c>
      <c r="D64" s="74" t="s">
        <v>1059</v>
      </c>
      <c r="E64" s="75" t="s">
        <v>524</v>
      </c>
      <c r="F64" s="76">
        <v>4265.1499999999996</v>
      </c>
      <c r="G64" s="76">
        <v>4233.7</v>
      </c>
      <c r="H64" s="76">
        <v>4214.6499999999996</v>
      </c>
      <c r="I64" s="76">
        <v>4245.6000000000004</v>
      </c>
      <c r="J64" s="76">
        <v>4268.3999999999996</v>
      </c>
      <c r="K64" s="76">
        <v>4230.75</v>
      </c>
      <c r="L64" s="76">
        <v>4261.8</v>
      </c>
      <c r="M64" s="76">
        <v>4281.95</v>
      </c>
      <c r="N64" s="76">
        <v>4267.6000000000004</v>
      </c>
      <c r="O64" s="76">
        <v>4004.25</v>
      </c>
      <c r="P64" s="76">
        <v>4234.45</v>
      </c>
      <c r="Q64" s="76">
        <v>4251.8</v>
      </c>
      <c r="R64" s="76">
        <v>4209.75</v>
      </c>
      <c r="S64" s="76">
        <v>54969.85</v>
      </c>
    </row>
    <row r="65" spans="1:19" x14ac:dyDescent="0.3">
      <c r="A65" s="1"/>
      <c r="B65" s="74" t="s">
        <v>64</v>
      </c>
      <c r="C65" s="74" t="s">
        <v>69</v>
      </c>
      <c r="D65" s="74" t="s">
        <v>1060</v>
      </c>
      <c r="E65" s="75" t="s">
        <v>524</v>
      </c>
      <c r="F65" s="76">
        <v>4206.45</v>
      </c>
      <c r="G65" s="76">
        <v>4181.8500000000004</v>
      </c>
      <c r="H65" s="76">
        <v>4165.7</v>
      </c>
      <c r="I65" s="76">
        <v>4191.8</v>
      </c>
      <c r="J65" s="76">
        <v>4210.8</v>
      </c>
      <c r="K65" s="76">
        <v>4177.8</v>
      </c>
      <c r="L65" s="76">
        <v>4204.7</v>
      </c>
      <c r="M65" s="76">
        <v>4221.8500000000004</v>
      </c>
      <c r="N65" s="76">
        <v>4210.6000000000004</v>
      </c>
      <c r="O65" s="76">
        <v>3959.1</v>
      </c>
      <c r="P65" s="76">
        <v>4184.95</v>
      </c>
      <c r="Q65" s="76">
        <v>4197.5</v>
      </c>
      <c r="R65" s="76">
        <v>4162.25</v>
      </c>
      <c r="S65" s="76">
        <v>54275.35</v>
      </c>
    </row>
    <row r="66" spans="1:19" x14ac:dyDescent="0.3">
      <c r="A66" s="1"/>
      <c r="B66" s="74" t="s">
        <v>64</v>
      </c>
      <c r="C66" s="74" t="s">
        <v>69</v>
      </c>
      <c r="D66" s="74" t="s">
        <v>1061</v>
      </c>
      <c r="E66" s="75" t="s">
        <v>524</v>
      </c>
      <c r="F66" s="76">
        <v>5020.8500000000004</v>
      </c>
      <c r="G66" s="76">
        <v>4800</v>
      </c>
      <c r="H66" s="76">
        <v>4800</v>
      </c>
      <c r="I66" s="76">
        <v>4800</v>
      </c>
      <c r="J66" s="76">
        <v>5033.3500000000004</v>
      </c>
      <c r="K66" s="76">
        <v>4931.8999999999996</v>
      </c>
      <c r="L66" s="76">
        <v>5017.1000000000004</v>
      </c>
      <c r="M66" s="76">
        <v>5044.5</v>
      </c>
      <c r="N66" s="76">
        <v>4956.05</v>
      </c>
      <c r="O66" s="76">
        <v>26.25</v>
      </c>
      <c r="P66" s="76">
        <v>3923.95</v>
      </c>
      <c r="Q66" s="76">
        <v>5003.05</v>
      </c>
      <c r="R66" s="76">
        <v>4837.45</v>
      </c>
      <c r="S66" s="76">
        <v>58194.45</v>
      </c>
    </row>
    <row r="67" spans="1:19" x14ac:dyDescent="0.3">
      <c r="A67" s="1"/>
      <c r="B67" s="74" t="s">
        <v>64</v>
      </c>
      <c r="C67" s="74" t="s">
        <v>69</v>
      </c>
      <c r="D67" s="74" t="s">
        <v>1029</v>
      </c>
      <c r="E67" s="75" t="s">
        <v>524</v>
      </c>
      <c r="F67" s="76">
        <v>6576.55</v>
      </c>
      <c r="G67" s="76">
        <v>6546.75</v>
      </c>
      <c r="H67" s="76">
        <v>6533.6</v>
      </c>
      <c r="I67" s="76">
        <v>6553.65</v>
      </c>
      <c r="J67" s="76">
        <v>6583.5</v>
      </c>
      <c r="K67" s="76">
        <v>6538.15</v>
      </c>
      <c r="L67" s="76">
        <v>6609.7</v>
      </c>
      <c r="M67" s="76">
        <v>6613.85</v>
      </c>
      <c r="N67" s="76">
        <v>6581.65</v>
      </c>
      <c r="O67" s="76">
        <v>4002.65</v>
      </c>
      <c r="P67" s="76">
        <v>6075.4</v>
      </c>
      <c r="Q67" s="76">
        <v>6580.4</v>
      </c>
      <c r="R67" s="76">
        <v>6495.55</v>
      </c>
      <c r="S67" s="76">
        <v>82291.399999999994</v>
      </c>
    </row>
    <row r="68" spans="1:19" x14ac:dyDescent="0.3">
      <c r="A68" s="1"/>
      <c r="B68" s="74" t="s">
        <v>64</v>
      </c>
      <c r="C68" s="74" t="s">
        <v>72</v>
      </c>
      <c r="D68" s="74" t="s">
        <v>1062</v>
      </c>
      <c r="E68" s="75" t="s">
        <v>524</v>
      </c>
      <c r="F68" s="76"/>
      <c r="G68" s="76"/>
      <c r="H68" s="76">
        <v>17.3</v>
      </c>
      <c r="I68" s="76">
        <v>1321.05</v>
      </c>
      <c r="J68" s="76">
        <v>1351.8</v>
      </c>
      <c r="K68" s="76">
        <v>1109.8499999999999</v>
      </c>
      <c r="L68" s="76">
        <v>1296.7</v>
      </c>
      <c r="M68" s="76">
        <v>1792.9</v>
      </c>
      <c r="N68" s="76">
        <v>1480.75</v>
      </c>
      <c r="O68" s="76">
        <v>1126.1500000000001</v>
      </c>
      <c r="P68" s="76">
        <v>1214.75</v>
      </c>
      <c r="Q68" s="76">
        <v>1775.85</v>
      </c>
      <c r="R68" s="76">
        <v>1818.15</v>
      </c>
      <c r="S68" s="76">
        <v>14305.25</v>
      </c>
    </row>
    <row r="69" spans="1:19" x14ac:dyDescent="0.3">
      <c r="A69" s="1"/>
      <c r="B69" s="74" t="s">
        <v>64</v>
      </c>
      <c r="C69" s="74" t="s">
        <v>72</v>
      </c>
      <c r="D69" s="74" t="s">
        <v>1063</v>
      </c>
      <c r="E69" s="75" t="s">
        <v>524</v>
      </c>
      <c r="F69" s="76"/>
      <c r="G69" s="76"/>
      <c r="H69" s="76"/>
      <c r="I69" s="76">
        <v>586.6</v>
      </c>
      <c r="J69" s="76">
        <v>760.9</v>
      </c>
      <c r="K69" s="76">
        <v>697.65</v>
      </c>
      <c r="L69" s="76">
        <v>748.75</v>
      </c>
      <c r="M69" s="76">
        <v>878.35</v>
      </c>
      <c r="N69" s="76">
        <v>794.45</v>
      </c>
      <c r="O69" s="76">
        <v>703.55</v>
      </c>
      <c r="P69" s="76">
        <v>723.15</v>
      </c>
      <c r="Q69" s="76">
        <v>874.4</v>
      </c>
      <c r="R69" s="76">
        <v>885.4</v>
      </c>
      <c r="S69" s="76">
        <v>7653.2</v>
      </c>
    </row>
    <row r="70" spans="1:19" x14ac:dyDescent="0.3">
      <c r="A70" s="1"/>
      <c r="B70" s="74" t="s">
        <v>64</v>
      </c>
      <c r="C70" s="74" t="s">
        <v>1064</v>
      </c>
      <c r="D70" s="74" t="s">
        <v>1062</v>
      </c>
      <c r="E70" s="75" t="s">
        <v>524</v>
      </c>
      <c r="F70" s="76"/>
      <c r="G70" s="76"/>
      <c r="H70" s="76"/>
      <c r="I70" s="76"/>
      <c r="J70" s="76"/>
      <c r="K70" s="76"/>
      <c r="L70" s="76"/>
      <c r="M70" s="76"/>
      <c r="N70" s="76"/>
      <c r="O70" s="76"/>
      <c r="P70" s="76"/>
      <c r="Q70" s="76"/>
      <c r="R70" s="76"/>
      <c r="S70" s="76">
        <v>0</v>
      </c>
    </row>
    <row r="71" spans="1:19" x14ac:dyDescent="0.3">
      <c r="A71" s="1"/>
      <c r="B71" s="74" t="s">
        <v>64</v>
      </c>
      <c r="C71" s="74" t="s">
        <v>1064</v>
      </c>
      <c r="D71" s="74" t="s">
        <v>1065</v>
      </c>
      <c r="E71" s="75" t="s">
        <v>524</v>
      </c>
      <c r="F71" s="76"/>
      <c r="G71" s="76"/>
      <c r="H71" s="76"/>
      <c r="I71" s="76"/>
      <c r="J71" s="76"/>
      <c r="K71" s="76"/>
      <c r="L71" s="76"/>
      <c r="M71" s="76"/>
      <c r="N71" s="76"/>
      <c r="O71" s="76"/>
      <c r="P71" s="76"/>
      <c r="Q71" s="76"/>
      <c r="R71" s="76"/>
      <c r="S71" s="76">
        <v>0</v>
      </c>
    </row>
    <row r="72" spans="1:19" x14ac:dyDescent="0.3">
      <c r="A72" s="1"/>
      <c r="B72" s="74" t="s">
        <v>64</v>
      </c>
      <c r="C72" s="74" t="s">
        <v>1064</v>
      </c>
      <c r="D72" s="74" t="s">
        <v>1066</v>
      </c>
      <c r="E72" s="75" t="s">
        <v>524</v>
      </c>
      <c r="F72" s="76"/>
      <c r="G72" s="76"/>
      <c r="H72" s="76"/>
      <c r="I72" s="76"/>
      <c r="J72" s="76"/>
      <c r="K72" s="76"/>
      <c r="L72" s="76"/>
      <c r="M72" s="76"/>
      <c r="N72" s="76"/>
      <c r="O72" s="76"/>
      <c r="P72" s="76"/>
      <c r="Q72" s="76"/>
      <c r="R72" s="76"/>
      <c r="S72" s="76">
        <v>0</v>
      </c>
    </row>
    <row r="73" spans="1:19" x14ac:dyDescent="0.3">
      <c r="A73" s="1"/>
      <c r="B73" s="74" t="s">
        <v>64</v>
      </c>
      <c r="C73" s="74" t="s">
        <v>1067</v>
      </c>
      <c r="D73" s="74" t="s">
        <v>1068</v>
      </c>
      <c r="E73" s="75" t="s">
        <v>524</v>
      </c>
      <c r="F73" s="76"/>
      <c r="G73" s="76"/>
      <c r="H73" s="76"/>
      <c r="I73" s="76"/>
      <c r="J73" s="76"/>
      <c r="K73" s="76"/>
      <c r="L73" s="76"/>
      <c r="M73" s="76"/>
      <c r="N73" s="76"/>
      <c r="O73" s="76"/>
      <c r="P73" s="76"/>
      <c r="Q73" s="76"/>
      <c r="R73" s="76"/>
      <c r="S73" s="76">
        <v>0</v>
      </c>
    </row>
    <row r="74" spans="1:19" x14ac:dyDescent="0.3">
      <c r="A74" s="1"/>
      <c r="B74" s="74" t="s">
        <v>64</v>
      </c>
      <c r="C74" s="74" t="s">
        <v>1067</v>
      </c>
      <c r="D74" s="74" t="s">
        <v>33</v>
      </c>
      <c r="E74" s="75" t="s">
        <v>524</v>
      </c>
      <c r="F74" s="76"/>
      <c r="G74" s="76"/>
      <c r="H74" s="76"/>
      <c r="I74" s="76"/>
      <c r="J74" s="76"/>
      <c r="K74" s="76"/>
      <c r="L74" s="76"/>
      <c r="M74" s="76"/>
      <c r="N74" s="76"/>
      <c r="O74" s="76"/>
      <c r="P74" s="76">
        <v>81.55</v>
      </c>
      <c r="Q74" s="76"/>
      <c r="R74" s="76"/>
      <c r="S74" s="76">
        <v>81.55</v>
      </c>
    </row>
    <row r="75" spans="1:19" x14ac:dyDescent="0.3">
      <c r="A75" s="1"/>
      <c r="B75" s="74" t="s">
        <v>64</v>
      </c>
      <c r="C75" s="74" t="s">
        <v>1067</v>
      </c>
      <c r="D75" s="74" t="s">
        <v>1061</v>
      </c>
      <c r="E75" s="75" t="s">
        <v>524</v>
      </c>
      <c r="F75" s="76"/>
      <c r="G75" s="76"/>
      <c r="H75" s="76"/>
      <c r="I75" s="76"/>
      <c r="J75" s="76"/>
      <c r="K75" s="76"/>
      <c r="L75" s="76"/>
      <c r="M75" s="76"/>
      <c r="N75" s="76"/>
      <c r="O75" s="76"/>
      <c r="P75" s="76"/>
      <c r="Q75" s="76"/>
      <c r="R75" s="76"/>
      <c r="S75" s="76">
        <v>0</v>
      </c>
    </row>
    <row r="76" spans="1:19" x14ac:dyDescent="0.3">
      <c r="A76" s="1"/>
      <c r="B76" s="74" t="s">
        <v>73</v>
      </c>
      <c r="C76" s="74" t="s">
        <v>74</v>
      </c>
      <c r="D76" s="74" t="s">
        <v>1069</v>
      </c>
      <c r="E76" s="75" t="s">
        <v>524</v>
      </c>
      <c r="F76" s="76">
        <v>4167.1499999999996</v>
      </c>
      <c r="G76" s="76">
        <v>3908.25</v>
      </c>
      <c r="H76" s="76">
        <v>3112.9</v>
      </c>
      <c r="I76" s="76">
        <v>4284.3999999999996</v>
      </c>
      <c r="J76" s="76">
        <v>3986.75</v>
      </c>
      <c r="K76" s="76">
        <v>3503.6</v>
      </c>
      <c r="L76" s="76">
        <v>3815.95</v>
      </c>
      <c r="M76" s="76">
        <v>4373.6499999999996</v>
      </c>
      <c r="N76" s="76">
        <v>4006.1</v>
      </c>
      <c r="O76" s="76">
        <v>3345.75</v>
      </c>
      <c r="P76" s="76">
        <v>4024.85</v>
      </c>
      <c r="Q76" s="76">
        <v>4319</v>
      </c>
      <c r="R76" s="76">
        <v>4383.95</v>
      </c>
      <c r="S76" s="76">
        <v>51232.3</v>
      </c>
    </row>
    <row r="77" spans="1:19" x14ac:dyDescent="0.3">
      <c r="A77" s="1"/>
      <c r="B77" s="74" t="s">
        <v>73</v>
      </c>
      <c r="C77" s="74" t="s">
        <v>74</v>
      </c>
      <c r="D77" s="74" t="s">
        <v>1070</v>
      </c>
      <c r="E77" s="75" t="s">
        <v>524</v>
      </c>
      <c r="F77" s="76">
        <v>4175.3999999999996</v>
      </c>
      <c r="G77" s="76">
        <v>3915.65</v>
      </c>
      <c r="H77" s="76">
        <v>3121.7</v>
      </c>
      <c r="I77" s="76">
        <v>4295</v>
      </c>
      <c r="J77" s="76">
        <v>3996.7</v>
      </c>
      <c r="K77" s="76">
        <v>3511.1</v>
      </c>
      <c r="L77" s="76">
        <v>3823.1</v>
      </c>
      <c r="M77" s="76">
        <v>4384.55</v>
      </c>
      <c r="N77" s="76">
        <v>4014.45</v>
      </c>
      <c r="O77" s="76">
        <v>3350.65</v>
      </c>
      <c r="P77" s="76">
        <v>4034.1</v>
      </c>
      <c r="Q77" s="76">
        <v>4331.3</v>
      </c>
      <c r="R77" s="76">
        <v>4393.45</v>
      </c>
      <c r="S77" s="76">
        <v>51347.15</v>
      </c>
    </row>
    <row r="78" spans="1:19" x14ac:dyDescent="0.3">
      <c r="A78" s="1"/>
      <c r="B78" s="74" t="s">
        <v>73</v>
      </c>
      <c r="C78" s="74" t="s">
        <v>74</v>
      </c>
      <c r="D78" s="74" t="s">
        <v>1071</v>
      </c>
      <c r="E78" s="75" t="s">
        <v>524</v>
      </c>
      <c r="F78" s="76">
        <v>4309.3999999999996</v>
      </c>
      <c r="G78" s="76">
        <v>4174.8999999999996</v>
      </c>
      <c r="H78" s="76">
        <v>3771.45</v>
      </c>
      <c r="I78" s="76">
        <v>4368.55</v>
      </c>
      <c r="J78" s="76">
        <v>4218.5</v>
      </c>
      <c r="K78" s="76">
        <v>3959.85</v>
      </c>
      <c r="L78" s="76">
        <v>4127.6000000000004</v>
      </c>
      <c r="M78" s="76">
        <v>4417.6499999999996</v>
      </c>
      <c r="N78" s="76">
        <v>4223.1499999999996</v>
      </c>
      <c r="O78" s="76">
        <v>3894.05</v>
      </c>
      <c r="P78" s="76">
        <v>4228.1000000000004</v>
      </c>
      <c r="Q78" s="76">
        <v>4397.55</v>
      </c>
      <c r="R78" s="76">
        <v>4431.55</v>
      </c>
      <c r="S78" s="76">
        <v>54522.3</v>
      </c>
    </row>
    <row r="79" spans="1:19" x14ac:dyDescent="0.3">
      <c r="A79" s="1"/>
      <c r="B79" s="74" t="s">
        <v>566</v>
      </c>
      <c r="C79" s="74" t="s">
        <v>927</v>
      </c>
      <c r="D79" s="74" t="s">
        <v>59</v>
      </c>
      <c r="E79" s="75" t="s">
        <v>523</v>
      </c>
      <c r="F79" s="76">
        <v>250.5</v>
      </c>
      <c r="G79" s="76">
        <v>243.65</v>
      </c>
      <c r="H79" s="76">
        <v>213.2</v>
      </c>
      <c r="I79" s="76">
        <v>186.35</v>
      </c>
      <c r="J79" s="76">
        <v>168.45</v>
      </c>
      <c r="K79" s="76">
        <v>192.45</v>
      </c>
      <c r="L79" s="76">
        <v>158</v>
      </c>
      <c r="M79" s="76">
        <v>135.4</v>
      </c>
      <c r="N79" s="76">
        <v>153</v>
      </c>
      <c r="O79" s="76">
        <v>249.45</v>
      </c>
      <c r="P79" s="76">
        <v>252</v>
      </c>
      <c r="Q79" s="76">
        <v>242.55</v>
      </c>
      <c r="R79" s="76">
        <v>207.45</v>
      </c>
      <c r="S79" s="76">
        <v>2652.45</v>
      </c>
    </row>
    <row r="80" spans="1:19" x14ac:dyDescent="0.3">
      <c r="A80" s="1"/>
      <c r="B80" s="74" t="s">
        <v>566</v>
      </c>
      <c r="C80" s="74" t="s">
        <v>928</v>
      </c>
      <c r="D80" s="74" t="s">
        <v>59</v>
      </c>
      <c r="E80" s="75" t="s">
        <v>523</v>
      </c>
      <c r="F80" s="76">
        <v>131.85</v>
      </c>
      <c r="G80" s="76">
        <v>81.8</v>
      </c>
      <c r="H80" s="76">
        <v>71.5</v>
      </c>
      <c r="I80" s="76">
        <v>60.65</v>
      </c>
      <c r="J80" s="76">
        <v>60.25</v>
      </c>
      <c r="K80" s="76">
        <v>69.349999999999994</v>
      </c>
      <c r="L80" s="76">
        <v>56.85</v>
      </c>
      <c r="M80" s="76">
        <v>50.9</v>
      </c>
      <c r="N80" s="76">
        <v>52.9</v>
      </c>
      <c r="O80" s="76">
        <v>105.05</v>
      </c>
      <c r="P80" s="76">
        <v>100.6</v>
      </c>
      <c r="Q80" s="76">
        <v>74.900000000000006</v>
      </c>
      <c r="R80" s="76">
        <v>57.9</v>
      </c>
      <c r="S80" s="76">
        <v>974.5</v>
      </c>
    </row>
    <row r="81" spans="1:19" x14ac:dyDescent="0.3">
      <c r="A81" s="1"/>
      <c r="B81" s="74" t="s">
        <v>567</v>
      </c>
      <c r="C81" s="74" t="s">
        <v>929</v>
      </c>
      <c r="D81" s="74" t="s">
        <v>59</v>
      </c>
      <c r="E81" s="75" t="s">
        <v>523</v>
      </c>
      <c r="F81" s="76">
        <v>91.9</v>
      </c>
      <c r="G81" s="76">
        <v>88.55</v>
      </c>
      <c r="H81" s="76">
        <v>87.25</v>
      </c>
      <c r="I81" s="76">
        <v>93.4</v>
      </c>
      <c r="J81" s="76">
        <v>97.35</v>
      </c>
      <c r="K81" s="76">
        <v>90.1</v>
      </c>
      <c r="L81" s="76">
        <v>82.35</v>
      </c>
      <c r="M81" s="76">
        <v>79.25</v>
      </c>
      <c r="N81" s="76">
        <v>83.7</v>
      </c>
      <c r="O81" s="76">
        <v>85.8</v>
      </c>
      <c r="P81" s="76">
        <v>80.349999999999994</v>
      </c>
      <c r="Q81" s="76">
        <v>76.55</v>
      </c>
      <c r="R81" s="76">
        <v>74.150000000000006</v>
      </c>
      <c r="S81" s="76">
        <v>1110.7</v>
      </c>
    </row>
    <row r="82" spans="1:19" x14ac:dyDescent="0.3">
      <c r="A82" s="1"/>
      <c r="B82" s="74" t="s">
        <v>567</v>
      </c>
      <c r="C82" s="74" t="s">
        <v>930</v>
      </c>
      <c r="D82" s="74" t="s">
        <v>59</v>
      </c>
      <c r="E82" s="75" t="s">
        <v>523</v>
      </c>
      <c r="F82" s="76">
        <v>103.7</v>
      </c>
      <c r="G82" s="76">
        <v>99.1</v>
      </c>
      <c r="H82" s="76">
        <v>98.65</v>
      </c>
      <c r="I82" s="76">
        <v>104.3</v>
      </c>
      <c r="J82" s="76">
        <v>108.65</v>
      </c>
      <c r="K82" s="76">
        <v>101.1</v>
      </c>
      <c r="L82" s="76">
        <v>93.3</v>
      </c>
      <c r="M82" s="76">
        <v>89.75</v>
      </c>
      <c r="N82" s="76">
        <v>94.05</v>
      </c>
      <c r="O82" s="76">
        <v>96.6</v>
      </c>
      <c r="P82" s="76">
        <v>91.2</v>
      </c>
      <c r="Q82" s="76">
        <v>87.25</v>
      </c>
      <c r="R82" s="76">
        <v>84.35</v>
      </c>
      <c r="S82" s="76">
        <v>1252</v>
      </c>
    </row>
    <row r="83" spans="1:19" x14ac:dyDescent="0.3">
      <c r="A83" s="1"/>
      <c r="B83" s="74" t="s">
        <v>567</v>
      </c>
      <c r="C83" s="74" t="s">
        <v>931</v>
      </c>
      <c r="D83" s="74" t="s">
        <v>59</v>
      </c>
      <c r="E83" s="75" t="s">
        <v>523</v>
      </c>
      <c r="F83" s="76">
        <v>107.9</v>
      </c>
      <c r="G83" s="76">
        <v>101.65</v>
      </c>
      <c r="H83" s="76">
        <v>101</v>
      </c>
      <c r="I83" s="76">
        <v>103.7</v>
      </c>
      <c r="J83" s="76">
        <v>112.5</v>
      </c>
      <c r="K83" s="76">
        <v>105.9</v>
      </c>
      <c r="L83" s="76">
        <v>95.15</v>
      </c>
      <c r="M83" s="76">
        <v>93.2</v>
      </c>
      <c r="N83" s="76">
        <v>95.45</v>
      </c>
      <c r="O83" s="76">
        <v>98.4</v>
      </c>
      <c r="P83" s="76">
        <v>96.6</v>
      </c>
      <c r="Q83" s="76">
        <v>91.05</v>
      </c>
      <c r="R83" s="76">
        <v>86.85</v>
      </c>
      <c r="S83" s="76">
        <v>1289.3499999999999</v>
      </c>
    </row>
    <row r="84" spans="1:19" x14ac:dyDescent="0.3">
      <c r="A84" s="1"/>
      <c r="B84" s="74" t="s">
        <v>567</v>
      </c>
      <c r="C84" s="74" t="s">
        <v>932</v>
      </c>
      <c r="D84" s="74" t="s">
        <v>59</v>
      </c>
      <c r="E84" s="75" t="s">
        <v>523</v>
      </c>
      <c r="F84" s="76">
        <v>188.95</v>
      </c>
      <c r="G84" s="76">
        <v>190.9</v>
      </c>
      <c r="H84" s="76">
        <v>191.15</v>
      </c>
      <c r="I84" s="76">
        <v>199.1</v>
      </c>
      <c r="J84" s="76">
        <v>197.4</v>
      </c>
      <c r="K84" s="76">
        <v>184.95</v>
      </c>
      <c r="L84" s="76">
        <v>189.45</v>
      </c>
      <c r="M84" s="76">
        <v>198.15</v>
      </c>
      <c r="N84" s="76">
        <v>198</v>
      </c>
      <c r="O84" s="76">
        <v>200.6</v>
      </c>
      <c r="P84" s="76">
        <v>205</v>
      </c>
      <c r="Q84" s="76">
        <v>101.2</v>
      </c>
      <c r="R84" s="76">
        <v>184.6</v>
      </c>
      <c r="S84" s="76">
        <v>2429.4499999999998</v>
      </c>
    </row>
    <row r="85" spans="1:19" x14ac:dyDescent="0.3">
      <c r="A85" s="1"/>
      <c r="B85" s="74" t="s">
        <v>253</v>
      </c>
      <c r="C85" s="74" t="s">
        <v>1072</v>
      </c>
      <c r="D85" s="74" t="s">
        <v>1073</v>
      </c>
      <c r="E85" s="75" t="s">
        <v>524</v>
      </c>
      <c r="F85" s="76">
        <v>589.35</v>
      </c>
      <c r="G85" s="76">
        <v>48.45</v>
      </c>
      <c r="H85" s="76"/>
      <c r="I85" s="76"/>
      <c r="J85" s="76"/>
      <c r="K85" s="76"/>
      <c r="L85" s="76"/>
      <c r="M85" s="76"/>
      <c r="N85" s="76"/>
      <c r="O85" s="76"/>
      <c r="P85" s="76"/>
      <c r="Q85" s="76"/>
      <c r="R85" s="76"/>
      <c r="S85" s="76">
        <v>637.79999999999995</v>
      </c>
    </row>
    <row r="86" spans="1:19" x14ac:dyDescent="0.3">
      <c r="A86" s="1"/>
      <c r="B86" s="74" t="s">
        <v>253</v>
      </c>
      <c r="C86" s="74" t="s">
        <v>1072</v>
      </c>
      <c r="D86" s="74" t="s">
        <v>1074</v>
      </c>
      <c r="E86" s="75" t="s">
        <v>524</v>
      </c>
      <c r="F86" s="76">
        <v>844.75</v>
      </c>
      <c r="G86" s="76">
        <v>218.05</v>
      </c>
      <c r="H86" s="76"/>
      <c r="I86" s="76"/>
      <c r="J86" s="76"/>
      <c r="K86" s="76"/>
      <c r="L86" s="76"/>
      <c r="M86" s="76"/>
      <c r="N86" s="76"/>
      <c r="O86" s="76"/>
      <c r="P86" s="76"/>
      <c r="Q86" s="76"/>
      <c r="R86" s="76"/>
      <c r="S86" s="76">
        <v>1062.8</v>
      </c>
    </row>
    <row r="87" spans="1:19" x14ac:dyDescent="0.3">
      <c r="A87" s="1"/>
      <c r="B87" s="74" t="s">
        <v>542</v>
      </c>
      <c r="C87" s="74" t="s">
        <v>1075</v>
      </c>
      <c r="D87" s="74" t="s">
        <v>1075</v>
      </c>
      <c r="E87" s="75" t="s">
        <v>525</v>
      </c>
      <c r="F87" s="76">
        <v>565.29999999999995</v>
      </c>
      <c r="G87" s="76">
        <v>621.6</v>
      </c>
      <c r="H87" s="76">
        <v>637.6</v>
      </c>
      <c r="I87" s="76">
        <v>645</v>
      </c>
      <c r="J87" s="76">
        <v>635.25</v>
      </c>
      <c r="K87" s="76">
        <v>646.35</v>
      </c>
      <c r="L87" s="76">
        <v>662.75</v>
      </c>
      <c r="M87" s="76">
        <v>661.7</v>
      </c>
      <c r="N87" s="76">
        <v>627.15</v>
      </c>
      <c r="O87" s="76">
        <v>666.05</v>
      </c>
      <c r="P87" s="76">
        <v>666.4</v>
      </c>
      <c r="Q87" s="76">
        <v>575.85</v>
      </c>
      <c r="R87" s="76">
        <v>604.65</v>
      </c>
      <c r="S87" s="76">
        <v>8215.65</v>
      </c>
    </row>
    <row r="88" spans="1:19" x14ac:dyDescent="0.3">
      <c r="A88" s="1"/>
      <c r="B88" s="74" t="s">
        <v>256</v>
      </c>
      <c r="C88" s="74" t="s">
        <v>1076</v>
      </c>
      <c r="D88" s="74" t="s">
        <v>59</v>
      </c>
      <c r="E88" s="75" t="s">
        <v>526</v>
      </c>
      <c r="F88" s="76">
        <v>235.75</v>
      </c>
      <c r="G88" s="76">
        <v>310.14999999999998</v>
      </c>
      <c r="H88" s="76">
        <v>284.60000000000002</v>
      </c>
      <c r="I88" s="76">
        <v>231.3</v>
      </c>
      <c r="J88" s="76">
        <v>215.6</v>
      </c>
      <c r="K88" s="76">
        <v>293</v>
      </c>
      <c r="L88" s="76">
        <v>91.35</v>
      </c>
      <c r="M88" s="76">
        <v>116.4</v>
      </c>
      <c r="N88" s="76">
        <v>187.25</v>
      </c>
      <c r="O88" s="76">
        <v>300.2</v>
      </c>
      <c r="P88" s="76">
        <v>306.25</v>
      </c>
      <c r="Q88" s="76">
        <v>300.5</v>
      </c>
      <c r="R88" s="76">
        <v>107.45</v>
      </c>
      <c r="S88" s="76">
        <v>2979.8</v>
      </c>
    </row>
    <row r="89" spans="1:19" x14ac:dyDescent="0.3">
      <c r="A89" s="1"/>
      <c r="B89" s="74" t="s">
        <v>543</v>
      </c>
      <c r="C89" s="74" t="s">
        <v>1077</v>
      </c>
      <c r="D89" s="74" t="s">
        <v>59</v>
      </c>
      <c r="E89" s="75" t="s">
        <v>526</v>
      </c>
      <c r="F89" s="76">
        <v>308.60000000000002</v>
      </c>
      <c r="G89" s="76">
        <v>346.3</v>
      </c>
      <c r="H89" s="76">
        <v>323.35000000000002</v>
      </c>
      <c r="I89" s="76">
        <v>285.25</v>
      </c>
      <c r="J89" s="76">
        <v>313.75</v>
      </c>
      <c r="K89" s="76">
        <v>361.05</v>
      </c>
      <c r="L89" s="76">
        <v>99.15</v>
      </c>
      <c r="M89" s="76">
        <v>134.85</v>
      </c>
      <c r="N89" s="76">
        <v>248.85</v>
      </c>
      <c r="O89" s="76">
        <v>358.9</v>
      </c>
      <c r="P89" s="76">
        <v>362.15</v>
      </c>
      <c r="Q89" s="76">
        <v>353.4</v>
      </c>
      <c r="R89" s="76">
        <v>145.30000000000001</v>
      </c>
      <c r="S89" s="76">
        <v>3640.9</v>
      </c>
    </row>
    <row r="90" spans="1:19" x14ac:dyDescent="0.3">
      <c r="A90" s="1"/>
      <c r="B90" s="74" t="s">
        <v>552</v>
      </c>
      <c r="C90" s="74" t="s">
        <v>933</v>
      </c>
      <c r="D90" s="74" t="s">
        <v>1033</v>
      </c>
      <c r="E90" s="75" t="s">
        <v>523</v>
      </c>
      <c r="F90" s="76">
        <v>61.35</v>
      </c>
      <c r="G90" s="76">
        <v>74.400000000000006</v>
      </c>
      <c r="H90" s="76">
        <v>80.7</v>
      </c>
      <c r="I90" s="76">
        <v>83.05</v>
      </c>
      <c r="J90" s="76">
        <v>81.599999999999994</v>
      </c>
      <c r="K90" s="76">
        <v>81.45</v>
      </c>
      <c r="L90" s="76">
        <v>82.75</v>
      </c>
      <c r="M90" s="76">
        <v>84</v>
      </c>
      <c r="N90" s="76">
        <v>81.5</v>
      </c>
      <c r="O90" s="76">
        <v>82</v>
      </c>
      <c r="P90" s="76">
        <v>81.900000000000006</v>
      </c>
      <c r="Q90" s="76">
        <v>82.3</v>
      </c>
      <c r="R90" s="76">
        <v>82.3</v>
      </c>
      <c r="S90" s="76">
        <v>1039.3</v>
      </c>
    </row>
    <row r="91" spans="1:19" x14ac:dyDescent="0.3">
      <c r="A91" s="1"/>
      <c r="B91" s="74" t="s">
        <v>533</v>
      </c>
      <c r="C91" s="74" t="s">
        <v>934</v>
      </c>
      <c r="D91" s="74" t="s">
        <v>59</v>
      </c>
      <c r="E91" s="75" t="s">
        <v>523</v>
      </c>
      <c r="F91" s="76">
        <v>445.75</v>
      </c>
      <c r="G91" s="76">
        <v>445.85</v>
      </c>
      <c r="H91" s="76">
        <v>445.1</v>
      </c>
      <c r="I91" s="76">
        <v>446.16730000000001</v>
      </c>
      <c r="J91" s="76">
        <v>443.95</v>
      </c>
      <c r="K91" s="76">
        <v>444.2</v>
      </c>
      <c r="L91" s="76">
        <v>444.2</v>
      </c>
      <c r="M91" s="76">
        <v>445.65</v>
      </c>
      <c r="N91" s="76">
        <v>447.55</v>
      </c>
      <c r="O91" s="76">
        <v>446.35</v>
      </c>
      <c r="P91" s="76">
        <v>444.05</v>
      </c>
      <c r="Q91" s="76">
        <v>439.45</v>
      </c>
      <c r="R91" s="76">
        <v>439.05</v>
      </c>
      <c r="S91" s="76">
        <v>5777.3172999999997</v>
      </c>
    </row>
    <row r="92" spans="1:19" x14ac:dyDescent="0.3">
      <c r="A92" s="1"/>
      <c r="B92" s="74" t="s">
        <v>553</v>
      </c>
      <c r="C92" s="74" t="s">
        <v>935</v>
      </c>
      <c r="D92" s="74" t="s">
        <v>59</v>
      </c>
      <c r="E92" s="75" t="s">
        <v>523</v>
      </c>
      <c r="F92" s="76">
        <v>442.8</v>
      </c>
      <c r="G92" s="76">
        <v>441.6</v>
      </c>
      <c r="H92" s="76">
        <v>438.8</v>
      </c>
      <c r="I92" s="76">
        <v>435.35</v>
      </c>
      <c r="J92" s="76">
        <v>428.8</v>
      </c>
      <c r="K92" s="76">
        <v>427.2</v>
      </c>
      <c r="L92" s="76">
        <v>424.25</v>
      </c>
      <c r="M92" s="76">
        <v>422.4</v>
      </c>
      <c r="N92" s="76">
        <v>421.25</v>
      </c>
      <c r="O92" s="76">
        <v>420</v>
      </c>
      <c r="P92" s="76">
        <v>422</v>
      </c>
      <c r="Q92" s="76">
        <v>416.2</v>
      </c>
      <c r="R92" s="76">
        <v>405.85</v>
      </c>
      <c r="S92" s="76">
        <v>5546.5</v>
      </c>
    </row>
    <row r="93" spans="1:19" x14ac:dyDescent="0.3">
      <c r="A93" s="1"/>
      <c r="B93" s="74" t="s">
        <v>527</v>
      </c>
      <c r="C93" s="74" t="s">
        <v>936</v>
      </c>
      <c r="D93" s="74" t="s">
        <v>59</v>
      </c>
      <c r="E93" s="75" t="s">
        <v>523</v>
      </c>
      <c r="F93" s="76">
        <v>1841.3</v>
      </c>
      <c r="G93" s="76">
        <v>1799.9</v>
      </c>
      <c r="H93" s="76">
        <v>1636.5</v>
      </c>
      <c r="I93" s="76">
        <v>1823.95</v>
      </c>
      <c r="J93" s="76">
        <v>1650.2</v>
      </c>
      <c r="K93" s="76">
        <v>1972.45</v>
      </c>
      <c r="L93" s="76">
        <v>2012.05</v>
      </c>
      <c r="M93" s="76">
        <v>1830.25</v>
      </c>
      <c r="N93" s="76">
        <v>1905.95</v>
      </c>
      <c r="O93" s="76">
        <v>2083.35</v>
      </c>
      <c r="P93" s="76">
        <v>1720.7</v>
      </c>
      <c r="Q93" s="76">
        <v>2114.35</v>
      </c>
      <c r="R93" s="76">
        <v>1832.75</v>
      </c>
      <c r="S93" s="76">
        <v>24223.7</v>
      </c>
    </row>
    <row r="94" spans="1:19" x14ac:dyDescent="0.3">
      <c r="A94" s="1"/>
      <c r="B94" s="74" t="s">
        <v>538</v>
      </c>
      <c r="C94" s="74" t="s">
        <v>1078</v>
      </c>
      <c r="D94" s="74" t="s">
        <v>59</v>
      </c>
      <c r="E94" s="75" t="s">
        <v>524</v>
      </c>
      <c r="F94" s="76"/>
      <c r="G94" s="76"/>
      <c r="H94" s="76"/>
      <c r="I94" s="76"/>
      <c r="J94" s="76"/>
      <c r="K94" s="76"/>
      <c r="L94" s="76"/>
      <c r="M94" s="76"/>
      <c r="N94" s="76"/>
      <c r="O94" s="76"/>
      <c r="P94" s="76"/>
      <c r="Q94" s="76"/>
      <c r="R94" s="76"/>
      <c r="S94" s="76">
        <v>0</v>
      </c>
    </row>
    <row r="95" spans="1:19" x14ac:dyDescent="0.3">
      <c r="A95" s="1"/>
      <c r="B95" s="74" t="s">
        <v>538</v>
      </c>
      <c r="C95" s="74" t="s">
        <v>1079</v>
      </c>
      <c r="D95" s="74" t="s">
        <v>59</v>
      </c>
      <c r="E95" s="75" t="s">
        <v>524</v>
      </c>
      <c r="F95" s="76"/>
      <c r="G95" s="76"/>
      <c r="H95" s="76"/>
      <c r="I95" s="76"/>
      <c r="J95" s="76"/>
      <c r="K95" s="76"/>
      <c r="L95" s="76"/>
      <c r="M95" s="76"/>
      <c r="N95" s="76"/>
      <c r="O95" s="76">
        <v>214.95</v>
      </c>
      <c r="P95" s="76"/>
      <c r="Q95" s="76"/>
      <c r="R95" s="76"/>
      <c r="S95" s="76">
        <v>214.95</v>
      </c>
    </row>
    <row r="96" spans="1:19" x14ac:dyDescent="0.3">
      <c r="A96" s="1"/>
      <c r="B96" s="74" t="s">
        <v>535</v>
      </c>
      <c r="C96" s="74" t="s">
        <v>937</v>
      </c>
      <c r="D96" s="74" t="s">
        <v>59</v>
      </c>
      <c r="E96" s="75" t="s">
        <v>523</v>
      </c>
      <c r="F96" s="76">
        <v>1368.75</v>
      </c>
      <c r="G96" s="76">
        <v>1367.15</v>
      </c>
      <c r="H96" s="76">
        <v>1554.35</v>
      </c>
      <c r="I96" s="76">
        <v>1672.25</v>
      </c>
      <c r="J96" s="76">
        <v>1648.25</v>
      </c>
      <c r="K96" s="76">
        <v>1626.75</v>
      </c>
      <c r="L96" s="76">
        <v>1588</v>
      </c>
      <c r="M96" s="76">
        <v>1571.6</v>
      </c>
      <c r="N96" s="76">
        <v>1603.45</v>
      </c>
      <c r="O96" s="76">
        <v>1612.05</v>
      </c>
      <c r="P96" s="76">
        <v>1592.95</v>
      </c>
      <c r="Q96" s="76">
        <v>1559.2</v>
      </c>
      <c r="R96" s="76">
        <v>1555.5</v>
      </c>
      <c r="S96" s="76">
        <v>20320.25</v>
      </c>
    </row>
    <row r="97" spans="1:19" x14ac:dyDescent="0.3">
      <c r="A97" s="1"/>
      <c r="B97" s="74" t="s">
        <v>539</v>
      </c>
      <c r="C97" s="74" t="s">
        <v>938</v>
      </c>
      <c r="D97" s="74" t="s">
        <v>59</v>
      </c>
      <c r="E97" s="75" t="s">
        <v>523</v>
      </c>
      <c r="F97" s="76">
        <v>18.649999999999999</v>
      </c>
      <c r="G97" s="76">
        <v>22</v>
      </c>
      <c r="H97" s="76">
        <v>15</v>
      </c>
      <c r="I97" s="76">
        <v>20.100000000000001</v>
      </c>
      <c r="J97" s="76">
        <v>19.899999999999999</v>
      </c>
      <c r="K97" s="76">
        <v>19.2</v>
      </c>
      <c r="L97" s="76">
        <v>19.2</v>
      </c>
      <c r="M97" s="76">
        <v>19.649999999999999</v>
      </c>
      <c r="N97" s="76">
        <v>17.05</v>
      </c>
      <c r="O97" s="76">
        <v>10.15</v>
      </c>
      <c r="P97" s="76">
        <v>18.2</v>
      </c>
      <c r="Q97" s="76">
        <v>19.2</v>
      </c>
      <c r="R97" s="76">
        <v>17.05</v>
      </c>
      <c r="S97" s="76">
        <v>235.35</v>
      </c>
    </row>
    <row r="98" spans="1:19" x14ac:dyDescent="0.3">
      <c r="A98" s="1"/>
      <c r="B98" s="74" t="s">
        <v>281</v>
      </c>
      <c r="C98" s="74" t="s">
        <v>1080</v>
      </c>
      <c r="D98" s="74" t="s">
        <v>59</v>
      </c>
      <c r="E98" s="75" t="s">
        <v>525</v>
      </c>
      <c r="F98" s="76">
        <v>1827.85</v>
      </c>
      <c r="G98" s="76">
        <v>2033.35</v>
      </c>
      <c r="H98" s="76">
        <v>2082.6999999999998</v>
      </c>
      <c r="I98" s="76">
        <v>2099.1</v>
      </c>
      <c r="J98" s="76">
        <v>2070.6999999999998</v>
      </c>
      <c r="K98" s="76">
        <v>2104.9499999999998</v>
      </c>
      <c r="L98" s="76">
        <v>2151</v>
      </c>
      <c r="M98" s="76">
        <v>2139</v>
      </c>
      <c r="N98" s="76">
        <v>2036.35</v>
      </c>
      <c r="O98" s="76">
        <v>2171.25</v>
      </c>
      <c r="P98" s="76">
        <v>2166.0500000000002</v>
      </c>
      <c r="Q98" s="76">
        <v>2130.25</v>
      </c>
      <c r="R98" s="76">
        <v>2146.5</v>
      </c>
      <c r="S98" s="76">
        <v>27159.05</v>
      </c>
    </row>
    <row r="99" spans="1:19" x14ac:dyDescent="0.3">
      <c r="A99" s="1"/>
      <c r="B99" s="74" t="s">
        <v>76</v>
      </c>
      <c r="C99" s="74" t="s">
        <v>939</v>
      </c>
      <c r="D99" s="74" t="s">
        <v>59</v>
      </c>
      <c r="E99" s="75" t="s">
        <v>523</v>
      </c>
      <c r="F99" s="76">
        <v>5226.6499999999996</v>
      </c>
      <c r="G99" s="76">
        <v>7987.15</v>
      </c>
      <c r="H99" s="76">
        <v>9009.75</v>
      </c>
      <c r="I99" s="76">
        <v>9042.65</v>
      </c>
      <c r="J99" s="76">
        <v>8416.9</v>
      </c>
      <c r="K99" s="76">
        <v>6268.65</v>
      </c>
      <c r="L99" s="76">
        <v>7680</v>
      </c>
      <c r="M99" s="76">
        <v>8894.9500000000007</v>
      </c>
      <c r="N99" s="76">
        <v>4908.8500000000004</v>
      </c>
      <c r="O99" s="76">
        <v>6684.85</v>
      </c>
      <c r="P99" s="76">
        <v>7512.05</v>
      </c>
      <c r="Q99" s="76">
        <v>7340.75</v>
      </c>
      <c r="R99" s="76">
        <v>7557.6</v>
      </c>
      <c r="S99" s="76">
        <v>96530.8</v>
      </c>
    </row>
    <row r="100" spans="1:19" x14ac:dyDescent="0.3">
      <c r="A100" s="1"/>
      <c r="B100" s="74" t="s">
        <v>76</v>
      </c>
      <c r="C100" s="74" t="s">
        <v>80</v>
      </c>
      <c r="D100" s="74" t="s">
        <v>1059</v>
      </c>
      <c r="E100" s="75" t="s">
        <v>524</v>
      </c>
      <c r="F100" s="76">
        <v>4465.75</v>
      </c>
      <c r="G100" s="76">
        <v>3473.2</v>
      </c>
      <c r="H100" s="76">
        <v>3258.65</v>
      </c>
      <c r="I100" s="76">
        <v>4232.1000000000004</v>
      </c>
      <c r="J100" s="76">
        <v>4356.3</v>
      </c>
      <c r="K100" s="76">
        <v>4024.05</v>
      </c>
      <c r="L100" s="76">
        <v>4220.95</v>
      </c>
      <c r="M100" s="76">
        <v>4487.95</v>
      </c>
      <c r="N100" s="76">
        <v>4313.6499999999996</v>
      </c>
      <c r="O100" s="76">
        <v>3632.7</v>
      </c>
      <c r="P100" s="76">
        <v>4208.8</v>
      </c>
      <c r="Q100" s="76">
        <v>4410.5</v>
      </c>
      <c r="R100" s="76">
        <v>4415</v>
      </c>
      <c r="S100" s="76">
        <v>53499.6</v>
      </c>
    </row>
    <row r="101" spans="1:19" x14ac:dyDescent="0.3">
      <c r="A101" s="1"/>
      <c r="B101" s="74" t="s">
        <v>76</v>
      </c>
      <c r="C101" s="74" t="s">
        <v>80</v>
      </c>
      <c r="D101" s="74" t="s">
        <v>1060</v>
      </c>
      <c r="E101" s="75" t="s">
        <v>524</v>
      </c>
      <c r="F101" s="76">
        <v>4887.8500000000004</v>
      </c>
      <c r="G101" s="76">
        <v>3486.25</v>
      </c>
      <c r="H101" s="76">
        <v>3330.6</v>
      </c>
      <c r="I101" s="76">
        <v>4605.75</v>
      </c>
      <c r="J101" s="76">
        <v>4699.2</v>
      </c>
      <c r="K101" s="76">
        <v>4336.3999999999996</v>
      </c>
      <c r="L101" s="76">
        <v>4471.1000000000004</v>
      </c>
      <c r="M101" s="76">
        <v>4924</v>
      </c>
      <c r="N101" s="76">
        <v>4660.8</v>
      </c>
      <c r="O101" s="76">
        <v>3763.45</v>
      </c>
      <c r="P101" s="76">
        <v>4504.95</v>
      </c>
      <c r="Q101" s="76">
        <v>4766.7</v>
      </c>
      <c r="R101" s="76">
        <v>4735.1499999999996</v>
      </c>
      <c r="S101" s="76">
        <v>57172.2</v>
      </c>
    </row>
    <row r="102" spans="1:19" x14ac:dyDescent="0.3">
      <c r="A102" s="1"/>
      <c r="B102" s="74" t="s">
        <v>76</v>
      </c>
      <c r="C102" s="74" t="s">
        <v>80</v>
      </c>
      <c r="D102" s="74" t="s">
        <v>1061</v>
      </c>
      <c r="E102" s="75" t="s">
        <v>524</v>
      </c>
      <c r="F102" s="76">
        <v>4947.05</v>
      </c>
      <c r="G102" s="76">
        <v>3486.75</v>
      </c>
      <c r="H102" s="76">
        <v>3338.85</v>
      </c>
      <c r="I102" s="76">
        <v>4656.8999999999996</v>
      </c>
      <c r="J102" s="76">
        <v>4759.55</v>
      </c>
      <c r="K102" s="76">
        <v>4376.3999999999996</v>
      </c>
      <c r="L102" s="76">
        <v>4505.5</v>
      </c>
      <c r="M102" s="76">
        <v>5000.55</v>
      </c>
      <c r="N102" s="76">
        <v>4702.1000000000004</v>
      </c>
      <c r="O102" s="76">
        <v>3791</v>
      </c>
      <c r="P102" s="76">
        <v>4543.8500000000004</v>
      </c>
      <c r="Q102" s="76">
        <v>4816.1499999999996</v>
      </c>
      <c r="R102" s="76">
        <v>4768.1499999999996</v>
      </c>
      <c r="S102" s="76">
        <v>57692.800000000003</v>
      </c>
    </row>
    <row r="103" spans="1:19" x14ac:dyDescent="0.3">
      <c r="A103" s="1"/>
      <c r="B103" s="74" t="s">
        <v>76</v>
      </c>
      <c r="C103" s="74" t="s">
        <v>80</v>
      </c>
      <c r="D103" s="74" t="s">
        <v>1029</v>
      </c>
      <c r="E103" s="75" t="s">
        <v>524</v>
      </c>
      <c r="F103" s="76">
        <v>6849.55</v>
      </c>
      <c r="G103" s="76">
        <v>5744.6</v>
      </c>
      <c r="H103" s="76">
        <v>5618.5</v>
      </c>
      <c r="I103" s="76">
        <v>6669.15</v>
      </c>
      <c r="J103" s="76">
        <v>6685.9</v>
      </c>
      <c r="K103" s="76">
        <v>6459.35</v>
      </c>
      <c r="L103" s="76">
        <v>6596.25</v>
      </c>
      <c r="M103" s="76">
        <v>6926.95</v>
      </c>
      <c r="N103" s="76">
        <v>6690.5</v>
      </c>
      <c r="O103" s="76">
        <v>5963.95</v>
      </c>
      <c r="P103" s="76">
        <v>6539.1</v>
      </c>
      <c r="Q103" s="76">
        <v>6780</v>
      </c>
      <c r="R103" s="76">
        <v>6631.8</v>
      </c>
      <c r="S103" s="76">
        <v>84155.6</v>
      </c>
    </row>
    <row r="104" spans="1:19" x14ac:dyDescent="0.3">
      <c r="A104" s="1"/>
      <c r="B104" s="74" t="s">
        <v>76</v>
      </c>
      <c r="C104" s="74" t="s">
        <v>83</v>
      </c>
      <c r="D104" s="74" t="s">
        <v>1068</v>
      </c>
      <c r="E104" s="75" t="s">
        <v>524</v>
      </c>
      <c r="F104" s="76">
        <v>5184.6499999999996</v>
      </c>
      <c r="G104" s="76">
        <v>5165.05</v>
      </c>
      <c r="H104" s="76">
        <v>4671</v>
      </c>
      <c r="I104" s="76">
        <v>5156.8999999999996</v>
      </c>
      <c r="J104" s="76">
        <v>5175.1000000000004</v>
      </c>
      <c r="K104" s="76">
        <v>5170.75</v>
      </c>
      <c r="L104" s="76">
        <v>5016.5</v>
      </c>
      <c r="M104" s="76">
        <v>5193.1499999999996</v>
      </c>
      <c r="N104" s="76">
        <v>5185</v>
      </c>
      <c r="O104" s="76">
        <v>5157.55</v>
      </c>
      <c r="P104" s="76">
        <v>5135.5</v>
      </c>
      <c r="Q104" s="76">
        <v>5136.3999999999996</v>
      </c>
      <c r="R104" s="76">
        <v>5111.75</v>
      </c>
      <c r="S104" s="76">
        <v>66459.3</v>
      </c>
    </row>
    <row r="105" spans="1:19" x14ac:dyDescent="0.3">
      <c r="A105" s="1"/>
      <c r="B105" s="74" t="s">
        <v>76</v>
      </c>
      <c r="C105" s="74" t="s">
        <v>83</v>
      </c>
      <c r="D105" s="74" t="s">
        <v>1029</v>
      </c>
      <c r="E105" s="75" t="s">
        <v>524</v>
      </c>
      <c r="F105" s="76">
        <v>2678.75</v>
      </c>
      <c r="G105" s="76">
        <v>2668.4</v>
      </c>
      <c r="H105" s="76">
        <v>2460.0500000000002</v>
      </c>
      <c r="I105" s="76">
        <v>2662.2</v>
      </c>
      <c r="J105" s="76">
        <v>2662.4</v>
      </c>
      <c r="K105" s="76">
        <v>2668.8</v>
      </c>
      <c r="L105" s="76">
        <v>2610.1999999999998</v>
      </c>
      <c r="M105" s="76">
        <v>2672.3</v>
      </c>
      <c r="N105" s="76">
        <v>2668.65</v>
      </c>
      <c r="O105" s="76">
        <v>2657.3</v>
      </c>
      <c r="P105" s="76">
        <v>2653.3</v>
      </c>
      <c r="Q105" s="76">
        <v>2651.7</v>
      </c>
      <c r="R105" s="76">
        <v>2634.7</v>
      </c>
      <c r="S105" s="76">
        <v>34348.75</v>
      </c>
    </row>
    <row r="106" spans="1:19" x14ac:dyDescent="0.3">
      <c r="A106" s="1"/>
      <c r="B106" s="74" t="s">
        <v>76</v>
      </c>
      <c r="C106" s="74" t="s">
        <v>940</v>
      </c>
      <c r="D106" s="74" t="s">
        <v>59</v>
      </c>
      <c r="E106" s="75" t="s">
        <v>523</v>
      </c>
      <c r="F106" s="76">
        <v>65.900000000000006</v>
      </c>
      <c r="G106" s="76">
        <v>94.2</v>
      </c>
      <c r="H106" s="76">
        <v>90.45</v>
      </c>
      <c r="I106" s="76">
        <v>71.95</v>
      </c>
      <c r="J106" s="76">
        <v>71.599999999999994</v>
      </c>
      <c r="K106" s="76">
        <v>71.400000000000006</v>
      </c>
      <c r="L106" s="76">
        <v>71</v>
      </c>
      <c r="M106" s="76">
        <v>71.8</v>
      </c>
      <c r="N106" s="76">
        <v>71.3</v>
      </c>
      <c r="O106" s="76">
        <v>70.849999999999994</v>
      </c>
      <c r="P106" s="76">
        <v>72.400000000000006</v>
      </c>
      <c r="Q106" s="76">
        <v>74.150000000000006</v>
      </c>
      <c r="R106" s="76">
        <v>74.05</v>
      </c>
      <c r="S106" s="76">
        <v>971.05</v>
      </c>
    </row>
    <row r="107" spans="1:19" x14ac:dyDescent="0.3">
      <c r="A107" s="1"/>
      <c r="B107" s="74" t="s">
        <v>544</v>
      </c>
      <c r="C107" s="74" t="s">
        <v>1081</v>
      </c>
      <c r="D107" s="74" t="s">
        <v>59</v>
      </c>
      <c r="E107" s="75" t="s">
        <v>525</v>
      </c>
      <c r="F107" s="76">
        <v>2.8</v>
      </c>
      <c r="G107" s="76">
        <v>2.2000000000000002</v>
      </c>
      <c r="H107" s="76">
        <v>2.7</v>
      </c>
      <c r="I107" s="76">
        <v>2.5499999999999998</v>
      </c>
      <c r="J107" s="76">
        <v>1.45</v>
      </c>
      <c r="K107" s="76">
        <v>1.45</v>
      </c>
      <c r="L107" s="76">
        <v>2.75</v>
      </c>
      <c r="M107" s="76">
        <v>2.85</v>
      </c>
      <c r="N107" s="76">
        <v>2.4</v>
      </c>
      <c r="O107" s="76">
        <v>2.7</v>
      </c>
      <c r="P107" s="76">
        <v>2.75</v>
      </c>
      <c r="Q107" s="76">
        <v>0.7</v>
      </c>
      <c r="R107" s="76">
        <v>2.6</v>
      </c>
      <c r="S107" s="76">
        <v>29.9</v>
      </c>
    </row>
    <row r="108" spans="1:19" x14ac:dyDescent="0.3">
      <c r="A108" s="1"/>
      <c r="B108" s="74" t="s">
        <v>298</v>
      </c>
      <c r="C108" s="74" t="s">
        <v>941</v>
      </c>
      <c r="D108" s="74" t="s">
        <v>59</v>
      </c>
      <c r="E108" s="75" t="s">
        <v>523</v>
      </c>
      <c r="F108" s="76">
        <v>854.3</v>
      </c>
      <c r="G108" s="76">
        <v>847.4</v>
      </c>
      <c r="H108" s="76">
        <v>820.9</v>
      </c>
      <c r="I108" s="76">
        <v>775.15</v>
      </c>
      <c r="J108" s="76">
        <v>807.4</v>
      </c>
      <c r="K108" s="76">
        <v>794.9</v>
      </c>
      <c r="L108" s="76">
        <v>758.3</v>
      </c>
      <c r="M108" s="76">
        <v>730.32349999999997</v>
      </c>
      <c r="N108" s="76">
        <v>729.75</v>
      </c>
      <c r="O108" s="76">
        <v>788.05</v>
      </c>
      <c r="P108" s="76">
        <v>734</v>
      </c>
      <c r="Q108" s="76">
        <v>707.8</v>
      </c>
      <c r="R108" s="76">
        <v>639.9</v>
      </c>
      <c r="S108" s="76">
        <v>9988.1735000000008</v>
      </c>
    </row>
    <row r="109" spans="1:19" x14ac:dyDescent="0.3">
      <c r="A109" s="1"/>
      <c r="B109" s="74" t="s">
        <v>547</v>
      </c>
      <c r="C109" s="74" t="s">
        <v>942</v>
      </c>
      <c r="D109" s="74" t="s">
        <v>59</v>
      </c>
      <c r="E109" s="75" t="s">
        <v>523</v>
      </c>
      <c r="F109" s="76">
        <v>36</v>
      </c>
      <c r="G109" s="76">
        <v>36</v>
      </c>
      <c r="H109" s="76">
        <v>36</v>
      </c>
      <c r="I109" s="76">
        <v>36</v>
      </c>
      <c r="J109" s="76">
        <v>36</v>
      </c>
      <c r="K109" s="76">
        <v>36</v>
      </c>
      <c r="L109" s="76">
        <v>30</v>
      </c>
      <c r="M109" s="76">
        <v>19.600000000000001</v>
      </c>
      <c r="N109" s="76">
        <v>38.4</v>
      </c>
      <c r="O109" s="76">
        <v>38.4</v>
      </c>
      <c r="P109" s="76">
        <v>38.25</v>
      </c>
      <c r="Q109" s="76">
        <v>37.200000000000003</v>
      </c>
      <c r="R109" s="76">
        <v>37.049999999999997</v>
      </c>
      <c r="S109" s="76">
        <v>454.9</v>
      </c>
    </row>
    <row r="110" spans="1:19" x14ac:dyDescent="0.3">
      <c r="A110" s="1"/>
      <c r="B110" s="74" t="s">
        <v>568</v>
      </c>
      <c r="C110" s="74" t="s">
        <v>1082</v>
      </c>
      <c r="D110" s="74" t="s">
        <v>59</v>
      </c>
      <c r="E110" s="75" t="s">
        <v>525</v>
      </c>
      <c r="F110" s="76">
        <v>108.05</v>
      </c>
      <c r="G110" s="76">
        <v>110.75</v>
      </c>
      <c r="H110" s="76">
        <v>114.65</v>
      </c>
      <c r="I110" s="76">
        <v>116.3</v>
      </c>
      <c r="J110" s="76">
        <v>113.8</v>
      </c>
      <c r="K110" s="76">
        <v>115.2</v>
      </c>
      <c r="L110" s="76">
        <v>117.5</v>
      </c>
      <c r="M110" s="76">
        <v>118.05</v>
      </c>
      <c r="N110" s="76">
        <v>115.6</v>
      </c>
      <c r="O110" s="76">
        <v>117.1</v>
      </c>
      <c r="P110" s="76">
        <v>117</v>
      </c>
      <c r="Q110" s="76">
        <v>116.7</v>
      </c>
      <c r="R110" s="76">
        <v>116.2</v>
      </c>
      <c r="S110" s="76">
        <v>1496.9</v>
      </c>
    </row>
    <row r="111" spans="1:19" x14ac:dyDescent="0.3">
      <c r="A111" s="1"/>
      <c r="B111" s="74" t="s">
        <v>322</v>
      </c>
      <c r="C111" s="74" t="s">
        <v>1083</v>
      </c>
      <c r="D111" s="74" t="s">
        <v>59</v>
      </c>
      <c r="E111" s="75" t="s">
        <v>524</v>
      </c>
      <c r="F111" s="76"/>
      <c r="G111" s="76"/>
      <c r="H111" s="76"/>
      <c r="I111" s="76"/>
      <c r="J111" s="76"/>
      <c r="K111" s="76"/>
      <c r="L111" s="76"/>
      <c r="M111" s="76"/>
      <c r="N111" s="76"/>
      <c r="O111" s="76"/>
      <c r="P111" s="76"/>
      <c r="Q111" s="76"/>
      <c r="R111" s="76"/>
      <c r="S111" s="76">
        <v>0</v>
      </c>
    </row>
    <row r="112" spans="1:19" x14ac:dyDescent="0.3">
      <c r="A112" s="1"/>
      <c r="B112" s="74" t="s">
        <v>554</v>
      </c>
      <c r="C112" s="74" t="s">
        <v>1084</v>
      </c>
      <c r="D112" s="74" t="s">
        <v>59</v>
      </c>
      <c r="E112" s="75" t="s">
        <v>525</v>
      </c>
      <c r="F112" s="76">
        <v>109.5</v>
      </c>
      <c r="G112" s="76">
        <v>117.9</v>
      </c>
      <c r="H112" s="76">
        <v>118.35</v>
      </c>
      <c r="I112" s="76">
        <v>115.45</v>
      </c>
      <c r="J112" s="76">
        <v>116.9</v>
      </c>
      <c r="K112" s="76">
        <v>120.8</v>
      </c>
      <c r="L112" s="76">
        <v>125.45</v>
      </c>
      <c r="M112" s="76">
        <v>126.6</v>
      </c>
      <c r="N112" s="76">
        <v>124</v>
      </c>
      <c r="O112" s="76">
        <v>127.35</v>
      </c>
      <c r="P112" s="76">
        <v>127.05</v>
      </c>
      <c r="Q112" s="76">
        <v>128.80000000000001</v>
      </c>
      <c r="R112" s="76">
        <v>126.75</v>
      </c>
      <c r="S112" s="76">
        <v>1584.9</v>
      </c>
    </row>
    <row r="113" spans="1:19" x14ac:dyDescent="0.3">
      <c r="A113" s="1"/>
      <c r="B113" s="74" t="s">
        <v>86</v>
      </c>
      <c r="C113" s="74" t="s">
        <v>1085</v>
      </c>
      <c r="D113" s="74" t="s">
        <v>59</v>
      </c>
      <c r="E113" s="75" t="s">
        <v>523</v>
      </c>
      <c r="F113" s="76">
        <v>44.75</v>
      </c>
      <c r="G113" s="76">
        <v>53.6</v>
      </c>
      <c r="H113" s="76">
        <v>47.7</v>
      </c>
      <c r="I113" s="76">
        <v>25.7</v>
      </c>
      <c r="J113" s="76"/>
      <c r="K113" s="76"/>
      <c r="L113" s="76"/>
      <c r="M113" s="76"/>
      <c r="N113" s="76"/>
      <c r="O113" s="76"/>
      <c r="P113" s="76"/>
      <c r="Q113" s="76"/>
      <c r="R113" s="76"/>
      <c r="S113" s="76">
        <v>171.75</v>
      </c>
    </row>
    <row r="114" spans="1:19" x14ac:dyDescent="0.3">
      <c r="A114" s="1"/>
      <c r="B114" s="74" t="s">
        <v>86</v>
      </c>
      <c r="C114" s="74" t="s">
        <v>943</v>
      </c>
      <c r="D114" s="74" t="s">
        <v>59</v>
      </c>
      <c r="E114" s="75" t="s">
        <v>523</v>
      </c>
      <c r="F114" s="76">
        <v>2034</v>
      </c>
      <c r="G114" s="76">
        <v>2033.45</v>
      </c>
      <c r="H114" s="76">
        <v>1991.85</v>
      </c>
      <c r="I114" s="76">
        <v>1948.15</v>
      </c>
      <c r="J114" s="76">
        <v>1943.75</v>
      </c>
      <c r="K114" s="76">
        <v>1836.55</v>
      </c>
      <c r="L114" s="76">
        <v>1770.9</v>
      </c>
      <c r="M114" s="76">
        <v>1800.55</v>
      </c>
      <c r="N114" s="76">
        <v>1913</v>
      </c>
      <c r="O114" s="76">
        <v>1963.9</v>
      </c>
      <c r="P114" s="76">
        <v>1898.4</v>
      </c>
      <c r="Q114" s="76">
        <v>1852.35</v>
      </c>
      <c r="R114" s="76">
        <v>1849.6</v>
      </c>
      <c r="S114" s="76">
        <v>24836.45</v>
      </c>
    </row>
    <row r="115" spans="1:19" x14ac:dyDescent="0.3">
      <c r="A115" s="1"/>
      <c r="B115" s="74" t="s">
        <v>86</v>
      </c>
      <c r="C115" s="74" t="s">
        <v>90</v>
      </c>
      <c r="D115" s="74" t="s">
        <v>59</v>
      </c>
      <c r="E115" s="75" t="s">
        <v>523</v>
      </c>
      <c r="F115" s="76">
        <v>560.25</v>
      </c>
      <c r="G115" s="76">
        <v>594.35</v>
      </c>
      <c r="H115" s="76">
        <v>545.85</v>
      </c>
      <c r="I115" s="76">
        <v>301.64999999999998</v>
      </c>
      <c r="J115" s="76"/>
      <c r="K115" s="76"/>
      <c r="L115" s="76"/>
      <c r="M115" s="76"/>
      <c r="N115" s="76"/>
      <c r="O115" s="76"/>
      <c r="P115" s="76"/>
      <c r="Q115" s="76"/>
      <c r="R115" s="76"/>
      <c r="S115" s="76">
        <v>2002.1</v>
      </c>
    </row>
    <row r="116" spans="1:19" x14ac:dyDescent="0.3">
      <c r="A116" s="1"/>
      <c r="B116" s="74" t="s">
        <v>86</v>
      </c>
      <c r="C116" s="74" t="s">
        <v>1086</v>
      </c>
      <c r="D116" s="74" t="s">
        <v>59</v>
      </c>
      <c r="E116" s="75" t="s">
        <v>523</v>
      </c>
      <c r="F116" s="76">
        <v>198.15</v>
      </c>
      <c r="G116" s="76">
        <v>237.9</v>
      </c>
      <c r="H116" s="76">
        <v>238</v>
      </c>
      <c r="I116" s="76">
        <v>73.900000000000006</v>
      </c>
      <c r="J116" s="76"/>
      <c r="K116" s="76"/>
      <c r="L116" s="76"/>
      <c r="M116" s="76"/>
      <c r="N116" s="76"/>
      <c r="O116" s="76"/>
      <c r="P116" s="76"/>
      <c r="Q116" s="76"/>
      <c r="R116" s="76"/>
      <c r="S116" s="76">
        <v>747.95</v>
      </c>
    </row>
    <row r="117" spans="1:19" x14ac:dyDescent="0.3">
      <c r="A117" s="1"/>
      <c r="B117" s="74" t="s">
        <v>92</v>
      </c>
      <c r="C117" s="74" t="s">
        <v>1087</v>
      </c>
      <c r="D117" s="74" t="s">
        <v>59</v>
      </c>
      <c r="E117" s="75" t="s">
        <v>526</v>
      </c>
      <c r="F117" s="76">
        <v>2450.65</v>
      </c>
      <c r="G117" s="76">
        <v>3271.85</v>
      </c>
      <c r="H117" s="76">
        <v>1652.25</v>
      </c>
      <c r="I117" s="76">
        <v>715.2</v>
      </c>
      <c r="J117" s="76">
        <v>922.95</v>
      </c>
      <c r="K117" s="76">
        <v>873.2</v>
      </c>
      <c r="L117" s="76">
        <v>924.4</v>
      </c>
      <c r="M117" s="76">
        <v>826.75</v>
      </c>
      <c r="N117" s="76">
        <v>1750.45</v>
      </c>
      <c r="O117" s="76">
        <v>2645.15</v>
      </c>
      <c r="P117" s="76">
        <v>1686.2</v>
      </c>
      <c r="Q117" s="76">
        <v>612.4</v>
      </c>
      <c r="R117" s="76">
        <v>305</v>
      </c>
      <c r="S117" s="76">
        <v>18636.45</v>
      </c>
    </row>
    <row r="118" spans="1:19" x14ac:dyDescent="0.3">
      <c r="A118" s="1"/>
      <c r="B118" s="74" t="s">
        <v>92</v>
      </c>
      <c r="C118" s="74" t="s">
        <v>1088</v>
      </c>
      <c r="D118" s="74" t="s">
        <v>59</v>
      </c>
      <c r="E118" s="75" t="s">
        <v>526</v>
      </c>
      <c r="F118" s="76">
        <v>2242.25</v>
      </c>
      <c r="G118" s="76">
        <v>2848.45</v>
      </c>
      <c r="H118" s="76">
        <v>1577.7</v>
      </c>
      <c r="I118" s="76">
        <v>743.9</v>
      </c>
      <c r="J118" s="76">
        <v>854.7</v>
      </c>
      <c r="K118" s="76">
        <v>958.4</v>
      </c>
      <c r="L118" s="76">
        <v>954.6</v>
      </c>
      <c r="M118" s="76">
        <v>822.8</v>
      </c>
      <c r="N118" s="76">
        <v>1633.85</v>
      </c>
      <c r="O118" s="76">
        <v>2436.25</v>
      </c>
      <c r="P118" s="76">
        <v>1543.65</v>
      </c>
      <c r="Q118" s="76">
        <v>508.1</v>
      </c>
      <c r="R118" s="76">
        <v>321.7</v>
      </c>
      <c r="S118" s="76">
        <v>17446.349999999999</v>
      </c>
    </row>
    <row r="119" spans="1:19" x14ac:dyDescent="0.3">
      <c r="A119" s="1"/>
      <c r="B119" s="74" t="s">
        <v>92</v>
      </c>
      <c r="C119" s="74" t="s">
        <v>944</v>
      </c>
      <c r="D119" s="74" t="s">
        <v>59</v>
      </c>
      <c r="E119" s="75" t="s">
        <v>523</v>
      </c>
      <c r="F119" s="76">
        <v>1650.3</v>
      </c>
      <c r="G119" s="76">
        <v>1751.75</v>
      </c>
      <c r="H119" s="76">
        <v>1744.75</v>
      </c>
      <c r="I119" s="76">
        <v>1726.75</v>
      </c>
      <c r="J119" s="76">
        <v>1745.3</v>
      </c>
      <c r="K119" s="76">
        <v>1759.85</v>
      </c>
      <c r="L119" s="76">
        <v>1747.35</v>
      </c>
      <c r="M119" s="76">
        <v>1756.1</v>
      </c>
      <c r="N119" s="76">
        <v>1669.05</v>
      </c>
      <c r="O119" s="76">
        <v>1583.7</v>
      </c>
      <c r="P119" s="76">
        <v>1386.3</v>
      </c>
      <c r="Q119" s="76">
        <v>1605.45</v>
      </c>
      <c r="R119" s="76">
        <v>1681.2</v>
      </c>
      <c r="S119" s="76">
        <v>21807.85</v>
      </c>
    </row>
    <row r="120" spans="1:19" x14ac:dyDescent="0.3">
      <c r="A120" s="1"/>
      <c r="B120" s="74" t="s">
        <v>92</v>
      </c>
      <c r="C120" s="74" t="s">
        <v>945</v>
      </c>
      <c r="D120" s="74" t="s">
        <v>1033</v>
      </c>
      <c r="E120" s="75" t="s">
        <v>523</v>
      </c>
      <c r="F120" s="76">
        <v>14.4</v>
      </c>
      <c r="G120" s="76">
        <v>14.4</v>
      </c>
      <c r="H120" s="76">
        <v>14.4</v>
      </c>
      <c r="I120" s="76">
        <v>14.4</v>
      </c>
      <c r="J120" s="76">
        <v>14.4</v>
      </c>
      <c r="K120" s="76">
        <v>14.4</v>
      </c>
      <c r="L120" s="76">
        <v>14.4</v>
      </c>
      <c r="M120" s="76">
        <v>14.4</v>
      </c>
      <c r="N120" s="76">
        <v>14.4</v>
      </c>
      <c r="O120" s="76">
        <v>14.4</v>
      </c>
      <c r="P120" s="76">
        <v>14.4</v>
      </c>
      <c r="Q120" s="76">
        <v>14.4</v>
      </c>
      <c r="R120" s="76">
        <v>14.4</v>
      </c>
      <c r="S120" s="76">
        <v>187.2</v>
      </c>
    </row>
    <row r="121" spans="1:19" x14ac:dyDescent="0.3">
      <c r="A121" s="1"/>
      <c r="B121" s="74" t="s">
        <v>92</v>
      </c>
      <c r="C121" s="74" t="s">
        <v>946</v>
      </c>
      <c r="D121" s="74" t="s">
        <v>59</v>
      </c>
      <c r="E121" s="75" t="s">
        <v>523</v>
      </c>
      <c r="F121" s="76">
        <v>698.55</v>
      </c>
      <c r="G121" s="76">
        <v>704.5</v>
      </c>
      <c r="H121" s="76">
        <v>705.5</v>
      </c>
      <c r="I121" s="76">
        <v>703.1</v>
      </c>
      <c r="J121" s="76">
        <v>702</v>
      </c>
      <c r="K121" s="76">
        <v>704.1</v>
      </c>
      <c r="L121" s="76">
        <v>708.65</v>
      </c>
      <c r="M121" s="76">
        <v>711</v>
      </c>
      <c r="N121" s="76">
        <v>704.3</v>
      </c>
      <c r="O121" s="76">
        <v>704.85</v>
      </c>
      <c r="P121" s="76">
        <v>685.9</v>
      </c>
      <c r="Q121" s="76">
        <v>706.55</v>
      </c>
      <c r="R121" s="76">
        <v>707.4</v>
      </c>
      <c r="S121" s="76">
        <v>9146.4</v>
      </c>
    </row>
    <row r="122" spans="1:19" x14ac:dyDescent="0.3">
      <c r="A122" s="1"/>
      <c r="B122" s="74" t="s">
        <v>92</v>
      </c>
      <c r="C122" s="74" t="s">
        <v>947</v>
      </c>
      <c r="D122" s="74" t="s">
        <v>59</v>
      </c>
      <c r="E122" s="75" t="s">
        <v>523</v>
      </c>
      <c r="F122" s="76">
        <v>2700.35</v>
      </c>
      <c r="G122" s="76">
        <v>2720</v>
      </c>
      <c r="H122" s="76">
        <v>2582.1999999999998</v>
      </c>
      <c r="I122" s="76">
        <v>2555.5500000000002</v>
      </c>
      <c r="J122" s="76">
        <v>2461.1</v>
      </c>
      <c r="K122" s="76">
        <v>2505.9499999999998</v>
      </c>
      <c r="L122" s="76">
        <v>2517.9499999999998</v>
      </c>
      <c r="M122" s="76">
        <v>2616.65</v>
      </c>
      <c r="N122" s="76">
        <v>2550.9499999999998</v>
      </c>
      <c r="O122" s="76">
        <v>2296.5</v>
      </c>
      <c r="P122" s="76">
        <v>2452.9</v>
      </c>
      <c r="Q122" s="76">
        <v>2565.15</v>
      </c>
      <c r="R122" s="76">
        <v>2497.75</v>
      </c>
      <c r="S122" s="76">
        <v>33023</v>
      </c>
    </row>
    <row r="123" spans="1:19" x14ac:dyDescent="0.3">
      <c r="A123" s="1"/>
      <c r="B123" s="74" t="s">
        <v>92</v>
      </c>
      <c r="C123" s="74" t="s">
        <v>949</v>
      </c>
      <c r="D123" s="74" t="s">
        <v>59</v>
      </c>
      <c r="E123" s="75" t="s">
        <v>523</v>
      </c>
      <c r="F123" s="76">
        <v>2295.3000000000002</v>
      </c>
      <c r="G123" s="76">
        <v>2296.6999999999998</v>
      </c>
      <c r="H123" s="76">
        <v>2257.1</v>
      </c>
      <c r="I123" s="76">
        <v>2280.9499999999998</v>
      </c>
      <c r="J123" s="76">
        <v>2281.5500000000002</v>
      </c>
      <c r="K123" s="76">
        <v>2315.25</v>
      </c>
      <c r="L123" s="76">
        <v>2297.25</v>
      </c>
      <c r="M123" s="76">
        <v>2333.6999999999998</v>
      </c>
      <c r="N123" s="76">
        <v>2250.4499999999998</v>
      </c>
      <c r="O123" s="76">
        <v>2101.3000000000002</v>
      </c>
      <c r="P123" s="76">
        <v>2120.9</v>
      </c>
      <c r="Q123" s="76">
        <v>2107</v>
      </c>
      <c r="R123" s="76">
        <v>2118.35</v>
      </c>
      <c r="S123" s="76">
        <v>29055.8</v>
      </c>
    </row>
    <row r="124" spans="1:19" x14ac:dyDescent="0.3">
      <c r="A124" s="1"/>
      <c r="B124" s="74" t="s">
        <v>92</v>
      </c>
      <c r="C124" s="74" t="s">
        <v>952</v>
      </c>
      <c r="D124" s="74" t="s">
        <v>59</v>
      </c>
      <c r="E124" s="75" t="s">
        <v>523</v>
      </c>
      <c r="F124" s="76">
        <v>1523.05</v>
      </c>
      <c r="G124" s="76">
        <v>1524.3</v>
      </c>
      <c r="H124" s="76">
        <v>1532.05</v>
      </c>
      <c r="I124" s="76">
        <v>1536.85</v>
      </c>
      <c r="J124" s="76">
        <v>1530.85</v>
      </c>
      <c r="K124" s="76">
        <v>1522.35</v>
      </c>
      <c r="L124" s="76">
        <v>1533.75</v>
      </c>
      <c r="M124" s="76">
        <v>1524.75</v>
      </c>
      <c r="N124" s="76">
        <v>1540.5</v>
      </c>
      <c r="O124" s="76">
        <v>1525.05</v>
      </c>
      <c r="P124" s="76">
        <v>1519.15</v>
      </c>
      <c r="Q124" s="76">
        <v>1524.45</v>
      </c>
      <c r="R124" s="76">
        <v>1534.05</v>
      </c>
      <c r="S124" s="76">
        <v>19871.150000000001</v>
      </c>
    </row>
    <row r="125" spans="1:19" x14ac:dyDescent="0.3">
      <c r="A125" s="1"/>
      <c r="B125" s="74" t="s">
        <v>92</v>
      </c>
      <c r="C125" s="74" t="s">
        <v>1089</v>
      </c>
      <c r="D125" s="74" t="s">
        <v>359</v>
      </c>
      <c r="E125" s="75" t="s">
        <v>525</v>
      </c>
      <c r="F125" s="76">
        <v>796.05</v>
      </c>
      <c r="G125" s="76">
        <v>855.4</v>
      </c>
      <c r="H125" s="76">
        <v>839.6</v>
      </c>
      <c r="I125" s="76">
        <v>863.4</v>
      </c>
      <c r="J125" s="76">
        <v>851.3</v>
      </c>
      <c r="K125" s="76">
        <v>871.65</v>
      </c>
      <c r="L125" s="76">
        <v>874.25</v>
      </c>
      <c r="M125" s="76">
        <v>899.95</v>
      </c>
      <c r="N125" s="76">
        <v>876.4</v>
      </c>
      <c r="O125" s="76">
        <v>902.35</v>
      </c>
      <c r="P125" s="76">
        <v>905.8</v>
      </c>
      <c r="Q125" s="76">
        <v>902.15</v>
      </c>
      <c r="R125" s="76">
        <v>896</v>
      </c>
      <c r="S125" s="76">
        <v>11334.3</v>
      </c>
    </row>
    <row r="126" spans="1:19" x14ac:dyDescent="0.3">
      <c r="A126" s="1"/>
      <c r="B126" s="74" t="s">
        <v>92</v>
      </c>
      <c r="C126" s="74" t="s">
        <v>1090</v>
      </c>
      <c r="D126" s="74" t="s">
        <v>59</v>
      </c>
      <c r="E126" s="75" t="s">
        <v>525</v>
      </c>
      <c r="F126" s="76">
        <v>1103</v>
      </c>
      <c r="G126" s="76">
        <v>1167</v>
      </c>
      <c r="H126" s="76">
        <v>1164.3</v>
      </c>
      <c r="I126" s="76">
        <v>1174.8499999999999</v>
      </c>
      <c r="J126" s="76">
        <v>1161.9000000000001</v>
      </c>
      <c r="K126" s="76">
        <v>1192.1500000000001</v>
      </c>
      <c r="L126" s="76">
        <v>1213.95</v>
      </c>
      <c r="M126" s="76">
        <v>1209.0999999999999</v>
      </c>
      <c r="N126" s="76">
        <v>1185.25</v>
      </c>
      <c r="O126" s="76">
        <v>1219.5999999999999</v>
      </c>
      <c r="P126" s="76">
        <v>1218.6500000000001</v>
      </c>
      <c r="Q126" s="76">
        <v>1217.5</v>
      </c>
      <c r="R126" s="76">
        <v>1199.6500000000001</v>
      </c>
      <c r="S126" s="76">
        <v>15426.9</v>
      </c>
    </row>
    <row r="127" spans="1:19" x14ac:dyDescent="0.3">
      <c r="A127" s="1"/>
      <c r="B127" s="74" t="s">
        <v>92</v>
      </c>
      <c r="C127" s="74" t="s">
        <v>1091</v>
      </c>
      <c r="D127" s="74" t="s">
        <v>94</v>
      </c>
      <c r="E127" s="75" t="s">
        <v>524</v>
      </c>
      <c r="F127" s="76"/>
      <c r="G127" s="76"/>
      <c r="H127" s="76"/>
      <c r="I127" s="76">
        <v>1160.25</v>
      </c>
      <c r="J127" s="76"/>
      <c r="K127" s="76"/>
      <c r="L127" s="76"/>
      <c r="M127" s="76"/>
      <c r="N127" s="76"/>
      <c r="O127" s="76"/>
      <c r="P127" s="76"/>
      <c r="Q127" s="76"/>
      <c r="R127" s="76"/>
      <c r="S127" s="76">
        <v>1160.25</v>
      </c>
    </row>
    <row r="128" spans="1:19" x14ac:dyDescent="0.3">
      <c r="A128" s="1"/>
      <c r="B128" s="74" t="s">
        <v>92</v>
      </c>
      <c r="C128" s="74" t="s">
        <v>1091</v>
      </c>
      <c r="D128" s="74" t="s">
        <v>1092</v>
      </c>
      <c r="E128" s="75" t="s">
        <v>524</v>
      </c>
      <c r="F128" s="76"/>
      <c r="G128" s="76"/>
      <c r="H128" s="76"/>
      <c r="I128" s="76"/>
      <c r="J128" s="76"/>
      <c r="K128" s="76"/>
      <c r="L128" s="76"/>
      <c r="M128" s="76"/>
      <c r="N128" s="76"/>
      <c r="O128" s="76"/>
      <c r="P128" s="76"/>
      <c r="Q128" s="76"/>
      <c r="R128" s="76"/>
      <c r="S128" s="76">
        <v>0</v>
      </c>
    </row>
    <row r="129" spans="1:19" x14ac:dyDescent="0.3">
      <c r="A129" s="1"/>
      <c r="B129" s="74" t="s">
        <v>92</v>
      </c>
      <c r="C129" s="74" t="s">
        <v>1091</v>
      </c>
      <c r="D129" s="74" t="s">
        <v>1093</v>
      </c>
      <c r="E129" s="75" t="s">
        <v>524</v>
      </c>
      <c r="F129" s="76"/>
      <c r="G129" s="76"/>
      <c r="H129" s="76"/>
      <c r="I129" s="76"/>
      <c r="J129" s="76"/>
      <c r="K129" s="76"/>
      <c r="L129" s="76"/>
      <c r="M129" s="76"/>
      <c r="N129" s="76"/>
      <c r="O129" s="76"/>
      <c r="P129" s="76"/>
      <c r="Q129" s="76"/>
      <c r="R129" s="76"/>
      <c r="S129" s="76">
        <v>0</v>
      </c>
    </row>
    <row r="130" spans="1:19" x14ac:dyDescent="0.3">
      <c r="A130" s="1"/>
      <c r="B130" s="74" t="s">
        <v>92</v>
      </c>
      <c r="C130" s="74" t="s">
        <v>1094</v>
      </c>
      <c r="D130" s="74" t="s">
        <v>1095</v>
      </c>
      <c r="E130" s="75" t="s">
        <v>524</v>
      </c>
      <c r="F130" s="76"/>
      <c r="G130" s="76"/>
      <c r="H130" s="76"/>
      <c r="I130" s="76">
        <v>2731.1</v>
      </c>
      <c r="J130" s="76"/>
      <c r="K130" s="76"/>
      <c r="L130" s="76"/>
      <c r="M130" s="76"/>
      <c r="N130" s="76"/>
      <c r="O130" s="76"/>
      <c r="P130" s="76"/>
      <c r="Q130" s="76">
        <v>1948.75</v>
      </c>
      <c r="R130" s="76">
        <v>4495.1499999999996</v>
      </c>
      <c r="S130" s="76">
        <v>9175</v>
      </c>
    </row>
    <row r="131" spans="1:19" x14ac:dyDescent="0.3">
      <c r="A131" s="1"/>
      <c r="B131" s="74" t="s">
        <v>92</v>
      </c>
      <c r="C131" s="74" t="s">
        <v>97</v>
      </c>
      <c r="D131" s="74" t="s">
        <v>1061</v>
      </c>
      <c r="E131" s="75" t="s">
        <v>524</v>
      </c>
      <c r="F131" s="76">
        <v>3507.7</v>
      </c>
      <c r="G131" s="76">
        <v>3475.05</v>
      </c>
      <c r="H131" s="76">
        <v>2954.35</v>
      </c>
      <c r="I131" s="76">
        <v>3485.75</v>
      </c>
      <c r="J131" s="76">
        <v>3503.6</v>
      </c>
      <c r="K131" s="76">
        <v>3379.35</v>
      </c>
      <c r="L131" s="76">
        <v>3448.05</v>
      </c>
      <c r="M131" s="76">
        <v>3522.6</v>
      </c>
      <c r="N131" s="76">
        <v>3517.7</v>
      </c>
      <c r="O131" s="76">
        <v>3209.7</v>
      </c>
      <c r="P131" s="76">
        <v>3497.7</v>
      </c>
      <c r="Q131" s="76">
        <v>3512.5</v>
      </c>
      <c r="R131" s="76">
        <v>3508.15</v>
      </c>
      <c r="S131" s="76">
        <v>44522.2</v>
      </c>
    </row>
    <row r="132" spans="1:19" x14ac:dyDescent="0.3">
      <c r="A132" s="1"/>
      <c r="B132" s="74" t="s">
        <v>92</v>
      </c>
      <c r="C132" s="74" t="s">
        <v>97</v>
      </c>
      <c r="D132" s="74" t="s">
        <v>62</v>
      </c>
      <c r="E132" s="75" t="s">
        <v>524</v>
      </c>
      <c r="F132" s="76">
        <v>3563.2</v>
      </c>
      <c r="G132" s="76">
        <v>3526.35</v>
      </c>
      <c r="H132" s="76">
        <v>2972.4</v>
      </c>
      <c r="I132" s="76">
        <v>3536.1</v>
      </c>
      <c r="J132" s="76">
        <v>3556.95</v>
      </c>
      <c r="K132" s="76">
        <v>3415.8</v>
      </c>
      <c r="L132" s="76">
        <v>3488.2</v>
      </c>
      <c r="M132" s="76">
        <v>3575.45</v>
      </c>
      <c r="N132" s="76">
        <v>3567.65</v>
      </c>
      <c r="O132" s="76">
        <v>3238.8</v>
      </c>
      <c r="P132" s="76">
        <v>3547.4</v>
      </c>
      <c r="Q132" s="76">
        <v>3564.95</v>
      </c>
      <c r="R132" s="76">
        <v>3562.5</v>
      </c>
      <c r="S132" s="76">
        <v>45115.75</v>
      </c>
    </row>
    <row r="133" spans="1:19" x14ac:dyDescent="0.3">
      <c r="A133" s="1"/>
      <c r="B133" s="74" t="s">
        <v>92</v>
      </c>
      <c r="C133" s="74" t="s">
        <v>97</v>
      </c>
      <c r="D133" s="74" t="s">
        <v>1096</v>
      </c>
      <c r="E133" s="75" t="s">
        <v>524</v>
      </c>
      <c r="F133" s="76">
        <v>3594.95</v>
      </c>
      <c r="G133" s="76">
        <v>3559.75</v>
      </c>
      <c r="H133" s="76">
        <v>3235.85</v>
      </c>
      <c r="I133" s="76">
        <v>3832.15</v>
      </c>
      <c r="J133" s="76">
        <v>3585</v>
      </c>
      <c r="K133" s="76">
        <v>3499.6</v>
      </c>
      <c r="L133" s="76">
        <v>3540.65</v>
      </c>
      <c r="M133" s="76">
        <v>3585.45</v>
      </c>
      <c r="N133" s="76">
        <v>3582.25</v>
      </c>
      <c r="O133" s="76">
        <v>3389.55</v>
      </c>
      <c r="P133" s="76">
        <v>3573.3</v>
      </c>
      <c r="Q133" s="76">
        <v>3793</v>
      </c>
      <c r="R133" s="76">
        <v>3926.4</v>
      </c>
      <c r="S133" s="76">
        <v>46697.9</v>
      </c>
    </row>
    <row r="134" spans="1:19" x14ac:dyDescent="0.3">
      <c r="A134" s="1"/>
      <c r="B134" s="74" t="s">
        <v>1097</v>
      </c>
      <c r="C134" s="74" t="s">
        <v>1098</v>
      </c>
      <c r="D134" s="74" t="s">
        <v>59</v>
      </c>
      <c r="E134" s="75" t="s">
        <v>525</v>
      </c>
      <c r="F134" s="76">
        <v>132.9</v>
      </c>
      <c r="G134" s="76">
        <v>144.9</v>
      </c>
      <c r="H134" s="76">
        <v>145.35</v>
      </c>
      <c r="I134" s="76">
        <v>142.15</v>
      </c>
      <c r="J134" s="76">
        <v>145.05000000000001</v>
      </c>
      <c r="K134" s="76">
        <v>146.30000000000001</v>
      </c>
      <c r="L134" s="76">
        <v>153.1</v>
      </c>
      <c r="M134" s="76">
        <v>153.35</v>
      </c>
      <c r="N134" s="76">
        <v>149.30000000000001</v>
      </c>
      <c r="O134" s="76">
        <v>153.94999999999999</v>
      </c>
      <c r="P134" s="76">
        <v>154.15</v>
      </c>
      <c r="Q134" s="76">
        <v>155.4</v>
      </c>
      <c r="R134" s="76">
        <v>154.30000000000001</v>
      </c>
      <c r="S134" s="76">
        <v>1930.2</v>
      </c>
    </row>
    <row r="135" spans="1:19" x14ac:dyDescent="0.3">
      <c r="A135" s="1"/>
      <c r="B135" s="74" t="s">
        <v>556</v>
      </c>
      <c r="C135" s="74" t="s">
        <v>1099</v>
      </c>
      <c r="D135" s="74" t="s">
        <v>59</v>
      </c>
      <c r="E135" s="75" t="s">
        <v>526</v>
      </c>
      <c r="F135" s="76">
        <v>633.20000000000005</v>
      </c>
      <c r="G135" s="76">
        <v>748.15</v>
      </c>
      <c r="H135" s="76">
        <v>566.29999999999995</v>
      </c>
      <c r="I135" s="76">
        <v>136.55000000000001</v>
      </c>
      <c r="J135" s="76">
        <v>256.8</v>
      </c>
      <c r="K135" s="76">
        <v>346.45</v>
      </c>
      <c r="L135" s="76">
        <v>330.45</v>
      </c>
      <c r="M135" s="76">
        <v>167.95</v>
      </c>
      <c r="N135" s="76">
        <v>500.4</v>
      </c>
      <c r="O135" s="76">
        <v>661.2</v>
      </c>
      <c r="P135" s="76">
        <v>557</v>
      </c>
      <c r="Q135" s="76">
        <v>237.95</v>
      </c>
      <c r="R135" s="76">
        <v>14.2</v>
      </c>
      <c r="S135" s="76">
        <v>5156.6000000000004</v>
      </c>
    </row>
    <row r="136" spans="1:19" x14ac:dyDescent="0.3">
      <c r="A136" s="1"/>
      <c r="B136" s="74" t="s">
        <v>557</v>
      </c>
      <c r="C136" s="74" t="s">
        <v>1100</v>
      </c>
      <c r="D136" s="74" t="s">
        <v>59</v>
      </c>
      <c r="E136" s="75" t="s">
        <v>526</v>
      </c>
      <c r="F136" s="76">
        <v>1810.7</v>
      </c>
      <c r="G136" s="76">
        <v>2089.9499999999998</v>
      </c>
      <c r="H136" s="76">
        <v>1479.8</v>
      </c>
      <c r="I136" s="76">
        <v>348.5</v>
      </c>
      <c r="J136" s="76">
        <v>675.05</v>
      </c>
      <c r="K136" s="76">
        <v>984.5</v>
      </c>
      <c r="L136" s="76">
        <v>984.8</v>
      </c>
      <c r="M136" s="76">
        <v>532.6</v>
      </c>
      <c r="N136" s="76">
        <v>1307.7</v>
      </c>
      <c r="O136" s="76">
        <v>1677.25</v>
      </c>
      <c r="P136" s="76">
        <v>1486.75</v>
      </c>
      <c r="Q136" s="76">
        <v>622.54999999999995</v>
      </c>
      <c r="R136" s="76">
        <v>46.05</v>
      </c>
      <c r="S136" s="76">
        <v>14046.2</v>
      </c>
    </row>
    <row r="137" spans="1:19" ht="27.6" x14ac:dyDescent="0.3">
      <c r="A137" s="1"/>
      <c r="B137" s="74" t="s">
        <v>545</v>
      </c>
      <c r="C137" s="74" t="s">
        <v>953</v>
      </c>
      <c r="D137" s="74" t="s">
        <v>59</v>
      </c>
      <c r="E137" s="75" t="s">
        <v>523</v>
      </c>
      <c r="F137" s="76">
        <v>172.1</v>
      </c>
      <c r="G137" s="76">
        <v>167.9</v>
      </c>
      <c r="H137" s="76">
        <v>160.6</v>
      </c>
      <c r="I137" s="76">
        <v>158.75</v>
      </c>
      <c r="J137" s="76">
        <v>156.19999999999999</v>
      </c>
      <c r="K137" s="76">
        <v>155.1</v>
      </c>
      <c r="L137" s="76">
        <v>153.05000000000001</v>
      </c>
      <c r="M137" s="76">
        <v>150.55000000000001</v>
      </c>
      <c r="N137" s="76">
        <v>156.6</v>
      </c>
      <c r="O137" s="76">
        <v>158.80000000000001</v>
      </c>
      <c r="P137" s="76">
        <v>154.75</v>
      </c>
      <c r="Q137" s="76">
        <v>153.4</v>
      </c>
      <c r="R137" s="76">
        <v>151.6</v>
      </c>
      <c r="S137" s="76">
        <v>2049.4</v>
      </c>
    </row>
    <row r="138" spans="1:19" x14ac:dyDescent="0.3">
      <c r="A138" s="1"/>
      <c r="B138" s="74" t="s">
        <v>362</v>
      </c>
      <c r="C138" s="74" t="s">
        <v>987</v>
      </c>
      <c r="D138" s="74" t="s">
        <v>59</v>
      </c>
      <c r="E138" s="75" t="s">
        <v>524</v>
      </c>
      <c r="F138" s="76">
        <v>105.4</v>
      </c>
      <c r="G138" s="76">
        <v>108</v>
      </c>
      <c r="H138" s="76">
        <v>108</v>
      </c>
      <c r="I138" s="76">
        <v>108</v>
      </c>
      <c r="J138" s="76">
        <v>102.7</v>
      </c>
      <c r="K138" s="76">
        <v>94.1</v>
      </c>
      <c r="L138" s="76">
        <v>99.6</v>
      </c>
      <c r="M138" s="76">
        <v>97.8</v>
      </c>
      <c r="N138" s="76">
        <v>108</v>
      </c>
      <c r="O138" s="76">
        <v>108</v>
      </c>
      <c r="P138" s="76">
        <v>105.55</v>
      </c>
      <c r="Q138" s="76">
        <v>101</v>
      </c>
      <c r="R138" s="76">
        <v>97.15</v>
      </c>
      <c r="S138" s="76">
        <v>1343.3</v>
      </c>
    </row>
    <row r="139" spans="1:19" x14ac:dyDescent="0.3">
      <c r="A139" s="1"/>
      <c r="B139" s="74" t="s">
        <v>362</v>
      </c>
      <c r="C139" s="74" t="s">
        <v>1101</v>
      </c>
      <c r="D139" s="74" t="s">
        <v>59</v>
      </c>
      <c r="E139" s="75" t="s">
        <v>524</v>
      </c>
      <c r="F139" s="76">
        <v>38.700000000000003</v>
      </c>
      <c r="G139" s="76">
        <v>64.25</v>
      </c>
      <c r="H139" s="76">
        <v>64.8</v>
      </c>
      <c r="I139" s="76">
        <v>65.400000000000006</v>
      </c>
      <c r="J139" s="76">
        <v>64.7</v>
      </c>
      <c r="K139" s="76">
        <v>63.95</v>
      </c>
      <c r="L139" s="76">
        <v>51.55</v>
      </c>
      <c r="M139" s="76">
        <v>63.75</v>
      </c>
      <c r="N139" s="76">
        <v>61.65</v>
      </c>
      <c r="O139" s="76">
        <v>60.8</v>
      </c>
      <c r="P139" s="76">
        <v>60.35</v>
      </c>
      <c r="Q139" s="76">
        <v>57.4</v>
      </c>
      <c r="R139" s="76">
        <v>60.65</v>
      </c>
      <c r="S139" s="76">
        <v>777.95</v>
      </c>
    </row>
    <row r="140" spans="1:19" x14ac:dyDescent="0.3">
      <c r="A140" s="1"/>
      <c r="B140" s="74" t="s">
        <v>362</v>
      </c>
      <c r="C140" s="74" t="s">
        <v>1102</v>
      </c>
      <c r="D140" s="74" t="s">
        <v>59</v>
      </c>
      <c r="E140" s="75" t="s">
        <v>524</v>
      </c>
      <c r="F140" s="76">
        <v>55.2</v>
      </c>
      <c r="G140" s="76">
        <v>57.6</v>
      </c>
      <c r="H140" s="76">
        <v>57.6</v>
      </c>
      <c r="I140" s="76">
        <v>45.7</v>
      </c>
      <c r="J140" s="76">
        <v>45.85</v>
      </c>
      <c r="K140" s="76">
        <v>57.6</v>
      </c>
      <c r="L140" s="76">
        <v>53.8</v>
      </c>
      <c r="M140" s="76">
        <v>57.6</v>
      </c>
      <c r="N140" s="76">
        <v>57.6</v>
      </c>
      <c r="O140" s="76">
        <v>57.6</v>
      </c>
      <c r="P140" s="76">
        <v>57.6</v>
      </c>
      <c r="Q140" s="76">
        <v>55.6</v>
      </c>
      <c r="R140" s="76">
        <v>57.6</v>
      </c>
      <c r="S140" s="76">
        <v>716.95</v>
      </c>
    </row>
    <row r="141" spans="1:19" x14ac:dyDescent="0.3">
      <c r="A141" s="1"/>
      <c r="B141" s="74" t="s">
        <v>362</v>
      </c>
      <c r="C141" s="74" t="s">
        <v>1103</v>
      </c>
      <c r="D141" s="74" t="s">
        <v>59</v>
      </c>
      <c r="E141" s="75" t="s">
        <v>524</v>
      </c>
      <c r="F141" s="76">
        <v>26.4</v>
      </c>
      <c r="G141" s="76">
        <v>26.4</v>
      </c>
      <c r="H141" s="76">
        <v>26.4</v>
      </c>
      <c r="I141" s="76">
        <v>15.95</v>
      </c>
      <c r="J141" s="76">
        <v>27.85</v>
      </c>
      <c r="K141" s="76">
        <v>28</v>
      </c>
      <c r="L141" s="76">
        <v>28.8</v>
      </c>
      <c r="M141" s="76">
        <v>28.8</v>
      </c>
      <c r="N141" s="76">
        <v>28.8</v>
      </c>
      <c r="O141" s="76">
        <v>28.7</v>
      </c>
      <c r="P141" s="76">
        <v>14.7</v>
      </c>
      <c r="Q141" s="76">
        <v>28.8</v>
      </c>
      <c r="R141" s="76">
        <v>28.8</v>
      </c>
      <c r="S141" s="76">
        <v>338.4</v>
      </c>
    </row>
    <row r="142" spans="1:19" ht="27.6" x14ac:dyDescent="0.3">
      <c r="A142" s="1"/>
      <c r="B142" s="74" t="s">
        <v>531</v>
      </c>
      <c r="C142" s="74" t="s">
        <v>1104</v>
      </c>
      <c r="D142" s="74" t="s">
        <v>1105</v>
      </c>
      <c r="E142" s="75" t="s">
        <v>524</v>
      </c>
      <c r="F142" s="76"/>
      <c r="G142" s="76"/>
      <c r="H142" s="76"/>
      <c r="I142" s="76"/>
      <c r="J142" s="76"/>
      <c r="K142" s="76"/>
      <c r="L142" s="76"/>
      <c r="M142" s="76">
        <v>300.85000000000002</v>
      </c>
      <c r="N142" s="76"/>
      <c r="O142" s="76"/>
      <c r="P142" s="76"/>
      <c r="Q142" s="76">
        <v>1558.85</v>
      </c>
      <c r="R142" s="76"/>
      <c r="S142" s="76">
        <v>1859.7</v>
      </c>
    </row>
    <row r="143" spans="1:19" ht="27.6" x14ac:dyDescent="0.3">
      <c r="A143" s="1"/>
      <c r="B143" s="74" t="s">
        <v>531</v>
      </c>
      <c r="C143" s="74" t="s">
        <v>1104</v>
      </c>
      <c r="D143" s="74" t="s">
        <v>1106</v>
      </c>
      <c r="E143" s="75" t="s">
        <v>524</v>
      </c>
      <c r="F143" s="76"/>
      <c r="G143" s="76"/>
      <c r="H143" s="76"/>
      <c r="I143" s="76"/>
      <c r="J143" s="76">
        <v>4.95</v>
      </c>
      <c r="K143" s="76"/>
      <c r="L143" s="76"/>
      <c r="M143" s="76"/>
      <c r="N143" s="76"/>
      <c r="O143" s="76"/>
      <c r="P143" s="76">
        <v>7.95</v>
      </c>
      <c r="Q143" s="76">
        <v>58.85</v>
      </c>
      <c r="R143" s="76"/>
      <c r="S143" s="76">
        <v>71.75</v>
      </c>
    </row>
    <row r="144" spans="1:19" x14ac:dyDescent="0.3">
      <c r="A144" s="1"/>
      <c r="B144" s="74" t="s">
        <v>569</v>
      </c>
      <c r="C144" s="74" t="s">
        <v>1107</v>
      </c>
      <c r="D144" s="74" t="s">
        <v>59</v>
      </c>
      <c r="E144" s="75" t="s">
        <v>525</v>
      </c>
      <c r="F144" s="76">
        <v>107.7</v>
      </c>
      <c r="G144" s="76">
        <v>119.7</v>
      </c>
      <c r="H144" s="76">
        <v>121.25</v>
      </c>
      <c r="I144" s="76">
        <v>122.55</v>
      </c>
      <c r="J144" s="76">
        <v>121.5</v>
      </c>
      <c r="K144" s="76">
        <v>120.55</v>
      </c>
      <c r="L144" s="76">
        <v>120.95</v>
      </c>
      <c r="M144" s="76">
        <v>124</v>
      </c>
      <c r="N144" s="76">
        <v>120.85</v>
      </c>
      <c r="O144" s="76">
        <v>125.75</v>
      </c>
      <c r="P144" s="76">
        <v>124.65</v>
      </c>
      <c r="Q144" s="76">
        <v>124.8</v>
      </c>
      <c r="R144" s="76">
        <v>124.6</v>
      </c>
      <c r="S144" s="76">
        <v>1578.85</v>
      </c>
    </row>
    <row r="145" spans="1:19" x14ac:dyDescent="0.3">
      <c r="A145" s="1"/>
      <c r="B145" s="74" t="s">
        <v>103</v>
      </c>
      <c r="C145" s="74" t="s">
        <v>104</v>
      </c>
      <c r="D145" s="74" t="s">
        <v>1068</v>
      </c>
      <c r="E145" s="75" t="s">
        <v>524</v>
      </c>
      <c r="F145" s="76"/>
      <c r="G145" s="76"/>
      <c r="H145" s="76"/>
      <c r="I145" s="76"/>
      <c r="J145" s="76"/>
      <c r="K145" s="76"/>
      <c r="L145" s="76"/>
      <c r="M145" s="76"/>
      <c r="N145" s="76"/>
      <c r="O145" s="76"/>
      <c r="P145" s="76"/>
      <c r="Q145" s="76"/>
      <c r="R145" s="76"/>
      <c r="S145" s="76">
        <v>0</v>
      </c>
    </row>
    <row r="146" spans="1:19" x14ac:dyDescent="0.3">
      <c r="A146" s="1"/>
      <c r="B146" s="74" t="s">
        <v>103</v>
      </c>
      <c r="C146" s="74" t="s">
        <v>104</v>
      </c>
      <c r="D146" s="74" t="s">
        <v>33</v>
      </c>
      <c r="E146" s="75" t="s">
        <v>524</v>
      </c>
      <c r="F146" s="76"/>
      <c r="G146" s="76"/>
      <c r="H146" s="76"/>
      <c r="I146" s="76"/>
      <c r="J146" s="76"/>
      <c r="K146" s="76"/>
      <c r="L146" s="76"/>
      <c r="M146" s="76"/>
      <c r="N146" s="76"/>
      <c r="O146" s="76"/>
      <c r="P146" s="76"/>
      <c r="Q146" s="76"/>
      <c r="R146" s="76"/>
      <c r="S146" s="76">
        <v>0</v>
      </c>
    </row>
    <row r="147" spans="1:19" x14ac:dyDescent="0.3">
      <c r="A147" s="1"/>
      <c r="B147" s="74" t="s">
        <v>103</v>
      </c>
      <c r="C147" s="74" t="s">
        <v>104</v>
      </c>
      <c r="D147" s="74" t="s">
        <v>1061</v>
      </c>
      <c r="E147" s="75" t="s">
        <v>524</v>
      </c>
      <c r="F147" s="76"/>
      <c r="G147" s="76"/>
      <c r="H147" s="76"/>
      <c r="I147" s="76"/>
      <c r="J147" s="76"/>
      <c r="K147" s="76"/>
      <c r="L147" s="76"/>
      <c r="M147" s="76"/>
      <c r="N147" s="76"/>
      <c r="O147" s="76"/>
      <c r="P147" s="76"/>
      <c r="Q147" s="76"/>
      <c r="R147" s="76"/>
      <c r="S147" s="76">
        <v>0</v>
      </c>
    </row>
    <row r="148" spans="1:19" x14ac:dyDescent="0.3">
      <c r="A148" s="1"/>
      <c r="B148" s="74" t="s">
        <v>103</v>
      </c>
      <c r="C148" s="74" t="s">
        <v>104</v>
      </c>
      <c r="D148" s="74" t="s">
        <v>62</v>
      </c>
      <c r="E148" s="75" t="s">
        <v>524</v>
      </c>
      <c r="F148" s="76"/>
      <c r="G148" s="76"/>
      <c r="H148" s="76"/>
      <c r="I148" s="76"/>
      <c r="J148" s="76"/>
      <c r="K148" s="76"/>
      <c r="L148" s="76"/>
      <c r="M148" s="76"/>
      <c r="N148" s="76"/>
      <c r="O148" s="76"/>
      <c r="P148" s="76"/>
      <c r="Q148" s="76"/>
      <c r="R148" s="76"/>
      <c r="S148" s="76">
        <v>0</v>
      </c>
    </row>
    <row r="149" spans="1:19" x14ac:dyDescent="0.3">
      <c r="A149" s="1"/>
      <c r="B149" s="74" t="s">
        <v>529</v>
      </c>
      <c r="C149" s="74" t="s">
        <v>954</v>
      </c>
      <c r="D149" s="74" t="s">
        <v>59</v>
      </c>
      <c r="E149" s="75" t="s">
        <v>523</v>
      </c>
      <c r="F149" s="76">
        <v>1417.1</v>
      </c>
      <c r="G149" s="76">
        <v>1463.05</v>
      </c>
      <c r="H149" s="76">
        <v>1448.9</v>
      </c>
      <c r="I149" s="76">
        <v>1438.9</v>
      </c>
      <c r="J149" s="76">
        <v>1432.3</v>
      </c>
      <c r="K149" s="76">
        <v>1489.05</v>
      </c>
      <c r="L149" s="76">
        <v>1749.95</v>
      </c>
      <c r="M149" s="76">
        <v>1626.2</v>
      </c>
      <c r="N149" s="76">
        <v>1705.2</v>
      </c>
      <c r="O149" s="76">
        <v>1669.1</v>
      </c>
      <c r="P149" s="76">
        <v>1763.6</v>
      </c>
      <c r="Q149" s="76">
        <v>1672.2</v>
      </c>
      <c r="R149" s="76">
        <v>1678</v>
      </c>
      <c r="S149" s="76">
        <v>20553.55</v>
      </c>
    </row>
    <row r="150" spans="1:19" x14ac:dyDescent="0.3">
      <c r="A150" s="1"/>
      <c r="B150" s="74" t="s">
        <v>529</v>
      </c>
      <c r="C150" s="74" t="s">
        <v>955</v>
      </c>
      <c r="D150" s="74" t="s">
        <v>59</v>
      </c>
      <c r="E150" s="75" t="s">
        <v>523</v>
      </c>
      <c r="F150" s="76">
        <v>6.85</v>
      </c>
      <c r="G150" s="76">
        <v>6.05</v>
      </c>
      <c r="H150" s="76">
        <v>6.7</v>
      </c>
      <c r="I150" s="76">
        <v>6.45</v>
      </c>
      <c r="J150" s="76">
        <v>10.1</v>
      </c>
      <c r="K150" s="76">
        <v>7.45</v>
      </c>
      <c r="L150" s="76">
        <v>6.9</v>
      </c>
      <c r="M150" s="76">
        <v>6</v>
      </c>
      <c r="N150" s="76">
        <v>5.85</v>
      </c>
      <c r="O150" s="76">
        <v>7.2</v>
      </c>
      <c r="P150" s="76">
        <v>6.35</v>
      </c>
      <c r="Q150" s="76">
        <v>4.8</v>
      </c>
      <c r="R150" s="76">
        <v>4.8</v>
      </c>
      <c r="S150" s="76">
        <v>85.5</v>
      </c>
    </row>
    <row r="151" spans="1:19" x14ac:dyDescent="0.3">
      <c r="A151" s="1"/>
      <c r="B151" s="74" t="s">
        <v>576</v>
      </c>
      <c r="C151" s="74" t="s">
        <v>991</v>
      </c>
      <c r="D151" s="74" t="s">
        <v>1068</v>
      </c>
      <c r="E151" s="75" t="s">
        <v>524</v>
      </c>
      <c r="F151" s="76"/>
      <c r="G151" s="76"/>
      <c r="H151" s="76"/>
      <c r="I151" s="76"/>
      <c r="J151" s="76"/>
      <c r="K151" s="76"/>
      <c r="L151" s="76"/>
      <c r="M151" s="76"/>
      <c r="N151" s="76"/>
      <c r="O151" s="76"/>
      <c r="P151" s="76"/>
      <c r="Q151" s="76"/>
      <c r="R151" s="76"/>
      <c r="S151" s="76">
        <v>0</v>
      </c>
    </row>
    <row r="152" spans="1:19" x14ac:dyDescent="0.3">
      <c r="A152" s="1"/>
      <c r="B152" s="74" t="s">
        <v>576</v>
      </c>
      <c r="C152" s="74" t="s">
        <v>991</v>
      </c>
      <c r="D152" s="74" t="s">
        <v>1031</v>
      </c>
      <c r="E152" s="75" t="s">
        <v>524</v>
      </c>
      <c r="F152" s="76"/>
      <c r="G152" s="76"/>
      <c r="H152" s="76"/>
      <c r="I152" s="76"/>
      <c r="J152" s="76"/>
      <c r="K152" s="76"/>
      <c r="L152" s="76"/>
      <c r="M152" s="76"/>
      <c r="N152" s="76"/>
      <c r="O152" s="76"/>
      <c r="P152" s="76"/>
      <c r="Q152" s="76"/>
      <c r="R152" s="76"/>
      <c r="S152" s="76">
        <v>0</v>
      </c>
    </row>
    <row r="153" spans="1:19" x14ac:dyDescent="0.3">
      <c r="A153" s="1"/>
      <c r="B153" s="74" t="s">
        <v>448</v>
      </c>
      <c r="C153" s="74" t="s">
        <v>1108</v>
      </c>
      <c r="D153" s="74" t="s">
        <v>1109</v>
      </c>
      <c r="E153" s="75" t="s">
        <v>524</v>
      </c>
      <c r="F153" s="76"/>
      <c r="G153" s="76"/>
      <c r="H153" s="76"/>
      <c r="I153" s="76"/>
      <c r="J153" s="76"/>
      <c r="K153" s="76"/>
      <c r="L153" s="76"/>
      <c r="M153" s="76"/>
      <c r="N153" s="76"/>
      <c r="O153" s="76"/>
      <c r="P153" s="76"/>
      <c r="Q153" s="76"/>
      <c r="R153" s="76"/>
      <c r="S153" s="76">
        <v>0</v>
      </c>
    </row>
    <row r="154" spans="1:19" x14ac:dyDescent="0.3">
      <c r="A154" s="1"/>
      <c r="B154" s="74" t="s">
        <v>448</v>
      </c>
      <c r="C154" s="74" t="s">
        <v>1108</v>
      </c>
      <c r="D154" s="74" t="s">
        <v>1031</v>
      </c>
      <c r="E154" s="75" t="s">
        <v>524</v>
      </c>
      <c r="F154" s="76"/>
      <c r="G154" s="76"/>
      <c r="H154" s="76"/>
      <c r="I154" s="76"/>
      <c r="J154" s="76"/>
      <c r="K154" s="76"/>
      <c r="L154" s="76"/>
      <c r="M154" s="76"/>
      <c r="N154" s="76"/>
      <c r="O154" s="76">
        <v>124</v>
      </c>
      <c r="P154" s="76"/>
      <c r="Q154" s="76"/>
      <c r="R154" s="76"/>
      <c r="S154" s="76">
        <v>124</v>
      </c>
    </row>
    <row r="155" spans="1:19" x14ac:dyDescent="0.3">
      <c r="A155" s="1"/>
      <c r="B155" s="74" t="s">
        <v>448</v>
      </c>
      <c r="C155" s="74" t="s">
        <v>1108</v>
      </c>
      <c r="D155" s="74" t="s">
        <v>1032</v>
      </c>
      <c r="E155" s="75" t="s">
        <v>524</v>
      </c>
      <c r="F155" s="76"/>
      <c r="G155" s="76"/>
      <c r="H155" s="76"/>
      <c r="I155" s="76"/>
      <c r="J155" s="76"/>
      <c r="K155" s="76"/>
      <c r="L155" s="76"/>
      <c r="M155" s="76"/>
      <c r="N155" s="76"/>
      <c r="O155" s="76"/>
      <c r="P155" s="76"/>
      <c r="Q155" s="76"/>
      <c r="R155" s="76"/>
      <c r="S155" s="76">
        <v>0</v>
      </c>
    </row>
    <row r="156" spans="1:19" x14ac:dyDescent="0.3">
      <c r="A156" s="1"/>
      <c r="B156" s="74" t="s">
        <v>448</v>
      </c>
      <c r="C156" s="74" t="s">
        <v>1108</v>
      </c>
      <c r="D156" s="74" t="s">
        <v>449</v>
      </c>
      <c r="E156" s="75" t="s">
        <v>524</v>
      </c>
      <c r="F156" s="76"/>
      <c r="G156" s="76"/>
      <c r="H156" s="76"/>
      <c r="I156" s="76"/>
      <c r="J156" s="76"/>
      <c r="K156" s="76"/>
      <c r="L156" s="76"/>
      <c r="M156" s="76"/>
      <c r="N156" s="76"/>
      <c r="O156" s="76"/>
      <c r="P156" s="76"/>
      <c r="Q156" s="76"/>
      <c r="R156" s="76"/>
      <c r="S156" s="76">
        <v>0</v>
      </c>
    </row>
    <row r="157" spans="1:19" x14ac:dyDescent="0.3">
      <c r="A157" s="1"/>
      <c r="B157" s="74" t="s">
        <v>956</v>
      </c>
      <c r="C157" s="74" t="s">
        <v>957</v>
      </c>
      <c r="D157" s="74" t="s">
        <v>59</v>
      </c>
      <c r="E157" s="75" t="s">
        <v>523</v>
      </c>
      <c r="F157" s="76">
        <v>445.35</v>
      </c>
      <c r="G157" s="76">
        <v>479.35</v>
      </c>
      <c r="H157" s="76">
        <v>476.35</v>
      </c>
      <c r="I157" s="76">
        <v>479.75</v>
      </c>
      <c r="J157" s="76">
        <v>479.8</v>
      </c>
      <c r="K157" s="76">
        <v>475.35</v>
      </c>
      <c r="L157" s="76">
        <v>456.35112500000002</v>
      </c>
      <c r="M157" s="76">
        <v>457.25</v>
      </c>
      <c r="N157" s="76">
        <v>465.9</v>
      </c>
      <c r="O157" s="76">
        <v>466.2</v>
      </c>
      <c r="P157" s="76">
        <v>475.75</v>
      </c>
      <c r="Q157" s="76">
        <v>469.8</v>
      </c>
      <c r="R157" s="76">
        <v>470.56590999999997</v>
      </c>
      <c r="S157" s="76">
        <v>6097.7670349999999</v>
      </c>
    </row>
    <row r="158" spans="1:19" x14ac:dyDescent="0.3">
      <c r="A158" s="1"/>
      <c r="B158" s="74" t="s">
        <v>956</v>
      </c>
      <c r="C158" s="74" t="s">
        <v>958</v>
      </c>
      <c r="D158" s="74" t="s">
        <v>59</v>
      </c>
      <c r="E158" s="75" t="s">
        <v>523</v>
      </c>
      <c r="F158" s="76">
        <v>161.25</v>
      </c>
      <c r="G158" s="76">
        <v>161.15</v>
      </c>
      <c r="H158" s="76">
        <v>161.30000000000001</v>
      </c>
      <c r="I158" s="76">
        <v>153.5</v>
      </c>
      <c r="J158" s="76">
        <v>160</v>
      </c>
      <c r="K158" s="76">
        <v>203.75</v>
      </c>
      <c r="L158" s="76">
        <v>240.12450000000001</v>
      </c>
      <c r="M158" s="76">
        <v>239.95</v>
      </c>
      <c r="N158" s="76">
        <v>239.8</v>
      </c>
      <c r="O158" s="76">
        <v>223.25</v>
      </c>
      <c r="P158" s="76">
        <v>180</v>
      </c>
      <c r="Q158" s="76">
        <v>164.1</v>
      </c>
      <c r="R158" s="76">
        <v>167.56299999999999</v>
      </c>
      <c r="S158" s="76">
        <v>2455.7375000000002</v>
      </c>
    </row>
    <row r="159" spans="1:19" x14ac:dyDescent="0.3">
      <c r="A159" s="1"/>
      <c r="B159" s="74" t="s">
        <v>106</v>
      </c>
      <c r="C159" s="74" t="s">
        <v>959</v>
      </c>
      <c r="D159" s="74" t="s">
        <v>59</v>
      </c>
      <c r="E159" s="75" t="s">
        <v>523</v>
      </c>
      <c r="F159" s="76">
        <v>30.6</v>
      </c>
      <c r="G159" s="76">
        <v>28.8</v>
      </c>
      <c r="H159" s="76">
        <v>48</v>
      </c>
      <c r="I159" s="76">
        <v>48</v>
      </c>
      <c r="J159" s="76">
        <v>48</v>
      </c>
      <c r="K159" s="76">
        <v>48</v>
      </c>
      <c r="L159" s="76">
        <v>48</v>
      </c>
      <c r="M159" s="76">
        <v>48</v>
      </c>
      <c r="N159" s="76">
        <v>48</v>
      </c>
      <c r="O159" s="76">
        <v>48</v>
      </c>
      <c r="P159" s="76">
        <v>48</v>
      </c>
      <c r="Q159" s="76">
        <v>48</v>
      </c>
      <c r="R159" s="76">
        <v>49.3</v>
      </c>
      <c r="S159" s="76">
        <v>588.70000000000005</v>
      </c>
    </row>
    <row r="160" spans="1:19" x14ac:dyDescent="0.3">
      <c r="A160" s="1"/>
      <c r="B160" s="74" t="s">
        <v>106</v>
      </c>
      <c r="C160" s="74" t="s">
        <v>960</v>
      </c>
      <c r="D160" s="74" t="s">
        <v>59</v>
      </c>
      <c r="E160" s="75" t="s">
        <v>523</v>
      </c>
      <c r="F160" s="76">
        <v>731.45</v>
      </c>
      <c r="G160" s="76">
        <v>710</v>
      </c>
      <c r="H160" s="76">
        <v>687.9</v>
      </c>
      <c r="I160" s="76">
        <v>734</v>
      </c>
      <c r="J160" s="76">
        <v>751.5</v>
      </c>
      <c r="K160" s="76">
        <v>783.3</v>
      </c>
      <c r="L160" s="76">
        <v>766.25</v>
      </c>
      <c r="M160" s="76">
        <v>761.95</v>
      </c>
      <c r="N160" s="76">
        <v>747.2</v>
      </c>
      <c r="O160" s="76">
        <v>741.1</v>
      </c>
      <c r="P160" s="76">
        <v>736.2</v>
      </c>
      <c r="Q160" s="76">
        <v>723.5</v>
      </c>
      <c r="R160" s="76">
        <v>710.35</v>
      </c>
      <c r="S160" s="76">
        <v>9584.7000000000007</v>
      </c>
    </row>
    <row r="161" spans="1:19" x14ac:dyDescent="0.3">
      <c r="A161" s="1"/>
      <c r="B161" s="74" t="s">
        <v>106</v>
      </c>
      <c r="C161" s="74" t="s">
        <v>107</v>
      </c>
      <c r="D161" s="74" t="s">
        <v>59</v>
      </c>
      <c r="E161" s="75" t="s">
        <v>523</v>
      </c>
      <c r="F161" s="76">
        <v>1437.65</v>
      </c>
      <c r="G161" s="76">
        <v>1505.45</v>
      </c>
      <c r="H161" s="76">
        <v>1445.95</v>
      </c>
      <c r="I161" s="76">
        <v>1571.55</v>
      </c>
      <c r="J161" s="76">
        <v>1307.2</v>
      </c>
      <c r="K161" s="76">
        <v>1478.8</v>
      </c>
      <c r="L161" s="76">
        <v>1415.15</v>
      </c>
      <c r="M161" s="76">
        <v>1554.1</v>
      </c>
      <c r="N161" s="76">
        <v>1458.2</v>
      </c>
      <c r="O161" s="76">
        <v>1398.55</v>
      </c>
      <c r="P161" s="76">
        <v>1477.5</v>
      </c>
      <c r="Q161" s="76">
        <v>1387.5</v>
      </c>
      <c r="R161" s="76">
        <v>1377.6</v>
      </c>
      <c r="S161" s="76">
        <v>18815.2</v>
      </c>
    </row>
    <row r="162" spans="1:19" x14ac:dyDescent="0.3">
      <c r="A162" s="1"/>
      <c r="B162" s="74" t="s">
        <v>106</v>
      </c>
      <c r="C162" s="74" t="s">
        <v>961</v>
      </c>
      <c r="D162" s="74" t="s">
        <v>59</v>
      </c>
      <c r="E162" s="75" t="s">
        <v>523</v>
      </c>
      <c r="F162" s="76">
        <v>273.5</v>
      </c>
      <c r="G162" s="76">
        <v>240.8</v>
      </c>
      <c r="H162" s="76">
        <v>210.05</v>
      </c>
      <c r="I162" s="76">
        <v>234.5</v>
      </c>
      <c r="J162" s="76">
        <v>244.25</v>
      </c>
      <c r="K162" s="76">
        <v>213.65</v>
      </c>
      <c r="L162" s="76">
        <v>234.7</v>
      </c>
      <c r="M162" s="76">
        <v>214.15</v>
      </c>
      <c r="N162" s="76">
        <v>234.65</v>
      </c>
      <c r="O162" s="76">
        <v>239.5</v>
      </c>
      <c r="P162" s="76">
        <v>225.95</v>
      </c>
      <c r="Q162" s="76">
        <v>244.75</v>
      </c>
      <c r="R162" s="76">
        <v>225.1</v>
      </c>
      <c r="S162" s="76">
        <v>3035.55</v>
      </c>
    </row>
    <row r="163" spans="1:19" x14ac:dyDescent="0.3">
      <c r="A163" s="1"/>
      <c r="B163" s="74" t="s">
        <v>106</v>
      </c>
      <c r="C163" s="74" t="s">
        <v>962</v>
      </c>
      <c r="D163" s="74" t="s">
        <v>59</v>
      </c>
      <c r="E163" s="75" t="s">
        <v>523</v>
      </c>
      <c r="F163" s="76">
        <v>864.95</v>
      </c>
      <c r="G163" s="76">
        <v>748.65</v>
      </c>
      <c r="H163" s="76">
        <v>629.35</v>
      </c>
      <c r="I163" s="76">
        <v>709.55</v>
      </c>
      <c r="J163" s="76">
        <v>648.75</v>
      </c>
      <c r="K163" s="76">
        <v>624.45000000000005</v>
      </c>
      <c r="L163" s="76">
        <v>631.9</v>
      </c>
      <c r="M163" s="76">
        <v>585.54999999999995</v>
      </c>
      <c r="N163" s="76">
        <v>662.5</v>
      </c>
      <c r="O163" s="76">
        <v>613.1</v>
      </c>
      <c r="P163" s="76">
        <v>630.65</v>
      </c>
      <c r="Q163" s="76">
        <v>579.95000000000005</v>
      </c>
      <c r="R163" s="76">
        <v>582.04999999999995</v>
      </c>
      <c r="S163" s="76">
        <v>8511.4</v>
      </c>
    </row>
    <row r="164" spans="1:19" x14ac:dyDescent="0.3">
      <c r="A164" s="1"/>
      <c r="B164" s="74" t="s">
        <v>106</v>
      </c>
      <c r="C164" s="74" t="s">
        <v>963</v>
      </c>
      <c r="D164" s="74" t="s">
        <v>59</v>
      </c>
      <c r="E164" s="75" t="s">
        <v>523</v>
      </c>
      <c r="F164" s="76">
        <v>189.05</v>
      </c>
      <c r="G164" s="76">
        <v>185.55</v>
      </c>
      <c r="H164" s="76">
        <v>188.85</v>
      </c>
      <c r="I164" s="76">
        <v>188.2</v>
      </c>
      <c r="J164" s="76">
        <v>188.4</v>
      </c>
      <c r="K164" s="76">
        <v>191</v>
      </c>
      <c r="L164" s="76">
        <v>188.05</v>
      </c>
      <c r="M164" s="76">
        <v>189.8</v>
      </c>
      <c r="N164" s="76">
        <v>189.65</v>
      </c>
      <c r="O164" s="76">
        <v>186.2</v>
      </c>
      <c r="P164" s="76">
        <v>170.7</v>
      </c>
      <c r="Q164" s="76">
        <v>146.80000000000001</v>
      </c>
      <c r="R164" s="76">
        <v>147.1</v>
      </c>
      <c r="S164" s="76">
        <v>2349.35</v>
      </c>
    </row>
    <row r="165" spans="1:19" x14ac:dyDescent="0.3">
      <c r="A165" s="1"/>
      <c r="B165" s="74" t="s">
        <v>106</v>
      </c>
      <c r="C165" s="74" t="s">
        <v>964</v>
      </c>
      <c r="D165" s="74" t="s">
        <v>59</v>
      </c>
      <c r="E165" s="75" t="s">
        <v>523</v>
      </c>
      <c r="F165" s="76">
        <v>102.05</v>
      </c>
      <c r="G165" s="76">
        <v>102.35</v>
      </c>
      <c r="H165" s="76">
        <v>109.95</v>
      </c>
      <c r="I165" s="76">
        <v>108.45</v>
      </c>
      <c r="J165" s="76">
        <v>109.4</v>
      </c>
      <c r="K165" s="76">
        <v>112.25</v>
      </c>
      <c r="L165" s="76">
        <v>119.35</v>
      </c>
      <c r="M165" s="76">
        <v>116.85</v>
      </c>
      <c r="N165" s="76">
        <v>117.75</v>
      </c>
      <c r="O165" s="76">
        <v>117.95</v>
      </c>
      <c r="P165" s="76">
        <v>108.4</v>
      </c>
      <c r="Q165" s="76">
        <v>83.95</v>
      </c>
      <c r="R165" s="76">
        <v>70</v>
      </c>
      <c r="S165" s="76">
        <v>1378.7</v>
      </c>
    </row>
    <row r="166" spans="1:19" x14ac:dyDescent="0.3">
      <c r="A166" s="1"/>
      <c r="B166" s="74" t="s">
        <v>106</v>
      </c>
      <c r="C166" s="74" t="s">
        <v>965</v>
      </c>
      <c r="D166" s="74" t="s">
        <v>59</v>
      </c>
      <c r="E166" s="75" t="s">
        <v>523</v>
      </c>
      <c r="F166" s="76">
        <v>2086.85</v>
      </c>
      <c r="G166" s="76">
        <v>1999.95</v>
      </c>
      <c r="H166" s="76">
        <v>1992.25</v>
      </c>
      <c r="I166" s="76">
        <v>1899.7</v>
      </c>
      <c r="J166" s="76">
        <v>1718.45</v>
      </c>
      <c r="K166" s="76">
        <v>1770.8</v>
      </c>
      <c r="L166" s="76">
        <v>1921.2</v>
      </c>
      <c r="M166" s="76">
        <v>1785.8</v>
      </c>
      <c r="N166" s="76">
        <v>1671.65</v>
      </c>
      <c r="O166" s="76">
        <v>1954.1</v>
      </c>
      <c r="P166" s="76">
        <v>1922.85</v>
      </c>
      <c r="Q166" s="76">
        <v>1788.8</v>
      </c>
      <c r="R166" s="76">
        <v>1837.65</v>
      </c>
      <c r="S166" s="76">
        <v>24350.05</v>
      </c>
    </row>
    <row r="167" spans="1:19" x14ac:dyDescent="0.3">
      <c r="A167" s="1"/>
      <c r="B167" s="74" t="s">
        <v>1110</v>
      </c>
      <c r="C167" s="74" t="s">
        <v>1111</v>
      </c>
      <c r="D167" s="74" t="s">
        <v>59</v>
      </c>
      <c r="E167" s="75" t="s">
        <v>525</v>
      </c>
      <c r="F167" s="76">
        <v>107.8</v>
      </c>
      <c r="G167" s="76">
        <v>104.55</v>
      </c>
      <c r="H167" s="76">
        <v>108.45</v>
      </c>
      <c r="I167" s="76">
        <v>142.65</v>
      </c>
      <c r="J167" s="76">
        <v>134.44999999999999</v>
      </c>
      <c r="K167" s="76">
        <v>117.6</v>
      </c>
      <c r="L167" s="76">
        <v>130.75</v>
      </c>
      <c r="M167" s="76">
        <v>152</v>
      </c>
      <c r="N167" s="76">
        <v>131.85</v>
      </c>
      <c r="O167" s="76">
        <v>124.65</v>
      </c>
      <c r="P167" s="76">
        <v>138.65</v>
      </c>
      <c r="Q167" s="76">
        <v>142</v>
      </c>
      <c r="R167" s="76">
        <v>125.35</v>
      </c>
      <c r="S167" s="76">
        <v>1660.75</v>
      </c>
    </row>
    <row r="168" spans="1:19" x14ac:dyDescent="0.3">
      <c r="A168" s="1"/>
      <c r="B168" s="74" t="s">
        <v>113</v>
      </c>
      <c r="C168" s="74" t="s">
        <v>1112</v>
      </c>
      <c r="D168" s="74" t="s">
        <v>1068</v>
      </c>
      <c r="E168" s="75" t="s">
        <v>524</v>
      </c>
      <c r="F168" s="76">
        <v>2122.85</v>
      </c>
      <c r="G168" s="76"/>
      <c r="H168" s="76"/>
      <c r="I168" s="76">
        <v>1081.5</v>
      </c>
      <c r="J168" s="76">
        <v>3737.05</v>
      </c>
      <c r="K168" s="76">
        <v>3291.5</v>
      </c>
      <c r="L168" s="76">
        <v>3564.5</v>
      </c>
      <c r="M168" s="76">
        <v>4624.3500000000004</v>
      </c>
      <c r="N168" s="76">
        <v>312.14999999999998</v>
      </c>
      <c r="O168" s="76"/>
      <c r="P168" s="76"/>
      <c r="Q168" s="76">
        <v>3673.8</v>
      </c>
      <c r="R168" s="76">
        <v>5117.25</v>
      </c>
      <c r="S168" s="76">
        <v>27524.95</v>
      </c>
    </row>
    <row r="169" spans="1:19" x14ac:dyDescent="0.3">
      <c r="A169" s="1"/>
      <c r="B169" s="74" t="s">
        <v>113</v>
      </c>
      <c r="C169" s="74" t="s">
        <v>1112</v>
      </c>
      <c r="D169" s="74" t="s">
        <v>1029</v>
      </c>
      <c r="E169" s="75" t="s">
        <v>524</v>
      </c>
      <c r="F169" s="76">
        <v>1066.3499999999999</v>
      </c>
      <c r="G169" s="76"/>
      <c r="H169" s="76"/>
      <c r="I169" s="76">
        <v>451.55</v>
      </c>
      <c r="J169" s="76">
        <v>2021</v>
      </c>
      <c r="K169" s="76">
        <v>1879.15</v>
      </c>
      <c r="L169" s="76">
        <v>1966.5</v>
      </c>
      <c r="M169" s="76">
        <v>2307.65</v>
      </c>
      <c r="N169" s="76">
        <v>169.7</v>
      </c>
      <c r="O169" s="76"/>
      <c r="P169" s="76"/>
      <c r="Q169" s="76">
        <v>1610.95</v>
      </c>
      <c r="R169" s="76">
        <v>2425.8000000000002</v>
      </c>
      <c r="S169" s="76">
        <v>13898.65</v>
      </c>
    </row>
    <row r="170" spans="1:19" x14ac:dyDescent="0.3">
      <c r="A170" s="1"/>
      <c r="B170" s="74" t="s">
        <v>30</v>
      </c>
      <c r="C170" s="74" t="s">
        <v>1113</v>
      </c>
      <c r="D170" s="74" t="s">
        <v>1068</v>
      </c>
      <c r="E170" s="75" t="s">
        <v>524</v>
      </c>
      <c r="F170" s="76"/>
      <c r="G170" s="76"/>
      <c r="H170" s="76"/>
      <c r="I170" s="76"/>
      <c r="J170" s="76"/>
      <c r="K170" s="76"/>
      <c r="L170" s="76"/>
      <c r="M170" s="76"/>
      <c r="N170" s="76"/>
      <c r="O170" s="76">
        <v>13.8</v>
      </c>
      <c r="P170" s="76">
        <v>414.1</v>
      </c>
      <c r="Q170" s="76"/>
      <c r="R170" s="76">
        <v>664.05</v>
      </c>
      <c r="S170" s="76">
        <v>1091.95</v>
      </c>
    </row>
    <row r="171" spans="1:19" x14ac:dyDescent="0.3">
      <c r="A171" s="1"/>
      <c r="B171" s="74" t="s">
        <v>30</v>
      </c>
      <c r="C171" s="74" t="s">
        <v>1113</v>
      </c>
      <c r="D171" s="74" t="s">
        <v>33</v>
      </c>
      <c r="E171" s="75" t="s">
        <v>524</v>
      </c>
      <c r="F171" s="76"/>
      <c r="G171" s="76"/>
      <c r="H171" s="76"/>
      <c r="I171" s="76"/>
      <c r="J171" s="76"/>
      <c r="K171" s="76"/>
      <c r="L171" s="76"/>
      <c r="M171" s="76"/>
      <c r="N171" s="76"/>
      <c r="O171" s="76"/>
      <c r="P171" s="76"/>
      <c r="Q171" s="76"/>
      <c r="R171" s="76">
        <v>854.35</v>
      </c>
      <c r="S171" s="76">
        <v>854.35</v>
      </c>
    </row>
    <row r="172" spans="1:19" x14ac:dyDescent="0.3">
      <c r="A172" s="1"/>
      <c r="B172" s="74" t="s">
        <v>546</v>
      </c>
      <c r="C172" s="74" t="s">
        <v>993</v>
      </c>
      <c r="D172" s="74" t="s">
        <v>993</v>
      </c>
      <c r="E172" s="75" t="s">
        <v>523</v>
      </c>
      <c r="F172" s="76">
        <v>193.9</v>
      </c>
      <c r="G172" s="76">
        <v>123.5</v>
      </c>
      <c r="H172" s="76">
        <v>126.05</v>
      </c>
      <c r="I172" s="76">
        <v>124.9</v>
      </c>
      <c r="J172" s="76">
        <v>171.7</v>
      </c>
      <c r="K172" s="76">
        <v>157.85</v>
      </c>
      <c r="L172" s="76">
        <v>120.85</v>
      </c>
      <c r="M172" s="76">
        <v>121.65</v>
      </c>
      <c r="N172" s="76">
        <v>20.25</v>
      </c>
      <c r="O172" s="76"/>
      <c r="P172" s="76"/>
      <c r="Q172" s="76"/>
      <c r="R172" s="76"/>
      <c r="S172" s="76">
        <v>1160.6500000000001</v>
      </c>
    </row>
    <row r="173" spans="1:19" x14ac:dyDescent="0.3">
      <c r="A173" s="1"/>
      <c r="B173" s="211" t="s">
        <v>1114</v>
      </c>
      <c r="C173" s="211"/>
      <c r="D173" s="211"/>
      <c r="E173" s="211"/>
      <c r="F173" s="77">
        <v>167306.75</v>
      </c>
      <c r="G173" s="77">
        <v>163016.20000000001</v>
      </c>
      <c r="H173" s="77">
        <v>152588</v>
      </c>
      <c r="I173" s="77">
        <v>162987.26730000001</v>
      </c>
      <c r="J173" s="77">
        <v>164185.75</v>
      </c>
      <c r="K173" s="77">
        <v>158662.20000000001</v>
      </c>
      <c r="L173" s="77">
        <v>163485.575625</v>
      </c>
      <c r="M173" s="77">
        <v>165808.94349999999</v>
      </c>
      <c r="N173" s="77">
        <v>159782.11499999999</v>
      </c>
      <c r="O173" s="77">
        <v>149910.29999999999</v>
      </c>
      <c r="P173" s="77">
        <v>161682.35</v>
      </c>
      <c r="Q173" s="77">
        <v>169115.96708</v>
      </c>
      <c r="R173" s="77">
        <v>170099.31891</v>
      </c>
      <c r="S173" s="77">
        <v>2108630.7374149999</v>
      </c>
    </row>
    <row r="174" spans="1:19" x14ac:dyDescent="0.3">
      <c r="A174" s="1"/>
      <c r="B174" s="1"/>
      <c r="C174" s="1"/>
      <c r="D174" s="1"/>
      <c r="E174" s="1"/>
      <c r="F174" s="1"/>
      <c r="G174" s="1"/>
      <c r="H174" s="1"/>
      <c r="I174" s="1"/>
      <c r="J174" s="1"/>
      <c r="K174" s="1"/>
      <c r="L174" s="1"/>
      <c r="M174" s="1"/>
      <c r="N174" s="1"/>
      <c r="O174" s="1"/>
      <c r="P174" s="1"/>
      <c r="Q174" s="1"/>
      <c r="R174" s="1"/>
      <c r="S174" s="1"/>
    </row>
    <row r="175" spans="1:19" x14ac:dyDescent="0.3">
      <c r="A175" s="1"/>
      <c r="B175" s="1"/>
      <c r="C175" s="1"/>
      <c r="D175" s="1"/>
      <c r="E175" s="1"/>
      <c r="F175" s="1"/>
      <c r="G175" s="1"/>
      <c r="H175" s="1"/>
      <c r="I175" s="1"/>
      <c r="J175" s="1"/>
      <c r="K175" s="1"/>
      <c r="L175" s="1"/>
      <c r="M175" s="1"/>
      <c r="N175" s="1"/>
      <c r="O175" s="1"/>
      <c r="P175" s="1"/>
      <c r="Q175" s="1"/>
      <c r="R175" s="1"/>
      <c r="S175" s="1"/>
    </row>
    <row r="176" spans="1:19" ht="17.399999999999999" x14ac:dyDescent="0.3">
      <c r="A176" s="1"/>
      <c r="B176" s="2" t="s">
        <v>1115</v>
      </c>
      <c r="C176" s="1"/>
      <c r="D176" s="1"/>
      <c r="E176" s="1"/>
      <c r="F176" s="1"/>
      <c r="G176" s="1"/>
      <c r="H176" s="1"/>
      <c r="I176" s="1"/>
      <c r="J176" s="1"/>
      <c r="K176" s="1"/>
      <c r="L176" s="1"/>
      <c r="M176" s="1"/>
      <c r="N176" s="1"/>
      <c r="O176" s="1"/>
      <c r="P176" s="1"/>
      <c r="Q176" s="1"/>
      <c r="R176" s="1"/>
      <c r="S176" s="1"/>
    </row>
    <row r="177" spans="1:19" ht="22.95" customHeight="1" x14ac:dyDescent="0.3">
      <c r="A177" s="1"/>
      <c r="B177" s="196" t="s">
        <v>3</v>
      </c>
      <c r="C177" s="196" t="s">
        <v>59</v>
      </c>
      <c r="D177" s="196" t="s">
        <v>1024</v>
      </c>
      <c r="E177" s="196" t="s">
        <v>1025</v>
      </c>
      <c r="F177" s="210" t="s">
        <v>1026</v>
      </c>
      <c r="G177" s="210"/>
      <c r="H177" s="210"/>
      <c r="I177" s="210"/>
      <c r="J177" s="210"/>
      <c r="K177" s="210"/>
      <c r="L177" s="210"/>
      <c r="M177" s="210"/>
      <c r="N177" s="210"/>
      <c r="O177" s="210"/>
      <c r="P177" s="210"/>
      <c r="Q177" s="210"/>
      <c r="R177" s="210"/>
      <c r="S177" s="210"/>
    </row>
    <row r="178" spans="1:19" ht="22.95" customHeight="1" x14ac:dyDescent="0.3">
      <c r="A178" s="1"/>
      <c r="B178" s="196"/>
      <c r="C178" s="196"/>
      <c r="D178" s="196"/>
      <c r="E178" s="196"/>
      <c r="F178" s="73">
        <v>1</v>
      </c>
      <c r="G178" s="73">
        <v>2</v>
      </c>
      <c r="H178" s="73">
        <v>3</v>
      </c>
      <c r="I178" s="73">
        <v>4</v>
      </c>
      <c r="J178" s="73">
        <v>5</v>
      </c>
      <c r="K178" s="73">
        <v>6</v>
      </c>
      <c r="L178" s="73">
        <v>7</v>
      </c>
      <c r="M178" s="73">
        <v>8</v>
      </c>
      <c r="N178" s="73">
        <v>9</v>
      </c>
      <c r="O178" s="73">
        <v>10</v>
      </c>
      <c r="P178" s="73">
        <v>11</v>
      </c>
      <c r="Q178" s="73">
        <v>12</v>
      </c>
      <c r="R178" s="73">
        <v>13</v>
      </c>
      <c r="S178" s="73" t="s">
        <v>896</v>
      </c>
    </row>
    <row r="179" spans="1:19" x14ac:dyDescent="0.3">
      <c r="A179" s="1"/>
      <c r="B179" s="74" t="s">
        <v>578</v>
      </c>
      <c r="C179" s="74" t="s">
        <v>1116</v>
      </c>
      <c r="D179" s="74" t="s">
        <v>1033</v>
      </c>
      <c r="E179" s="75" t="s">
        <v>523</v>
      </c>
      <c r="F179" s="76">
        <v>147.39276000000001</v>
      </c>
      <c r="G179" s="76">
        <v>33.295000000000002</v>
      </c>
      <c r="H179" s="76">
        <v>146.41830999999999</v>
      </c>
      <c r="I179" s="76">
        <v>145.09067999999999</v>
      </c>
      <c r="J179" s="76">
        <v>144.92625000000001</v>
      </c>
      <c r="K179" s="76"/>
      <c r="L179" s="76">
        <v>144</v>
      </c>
      <c r="M179" s="76">
        <v>145.07875000000001</v>
      </c>
      <c r="N179" s="76">
        <v>144.69450000000001</v>
      </c>
      <c r="O179" s="76">
        <v>144</v>
      </c>
      <c r="P179" s="76">
        <v>140.1</v>
      </c>
      <c r="Q179" s="76">
        <v>145.75</v>
      </c>
      <c r="R179" s="76">
        <v>144.11625000000001</v>
      </c>
      <c r="S179" s="76">
        <v>1624.8625</v>
      </c>
    </row>
    <row r="180" spans="1:19" x14ac:dyDescent="0.3">
      <c r="A180" s="1"/>
      <c r="B180" s="74" t="s">
        <v>22</v>
      </c>
      <c r="C180" s="74" t="s">
        <v>1117</v>
      </c>
      <c r="D180" s="74" t="s">
        <v>1033</v>
      </c>
      <c r="E180" s="75" t="s">
        <v>523</v>
      </c>
      <c r="F180" s="76">
        <v>61.94</v>
      </c>
      <c r="G180" s="76">
        <v>74.22</v>
      </c>
      <c r="H180" s="76">
        <v>60.118499999999997</v>
      </c>
      <c r="I180" s="76">
        <v>43.576000000000001</v>
      </c>
      <c r="J180" s="76">
        <v>43.576000000000001</v>
      </c>
      <c r="K180" s="76">
        <v>52.55</v>
      </c>
      <c r="L180" s="76">
        <v>51.759</v>
      </c>
      <c r="M180" s="76">
        <v>52.012500000000003</v>
      </c>
      <c r="N180" s="76">
        <v>45.793999999999997</v>
      </c>
      <c r="O180" s="76">
        <v>140.5325</v>
      </c>
      <c r="P180" s="76">
        <v>94.844499999999996</v>
      </c>
      <c r="Q180" s="76">
        <v>62.243499999999997</v>
      </c>
      <c r="R180" s="76">
        <v>94.311000000000007</v>
      </c>
      <c r="S180" s="76">
        <v>877.47749999999996</v>
      </c>
    </row>
    <row r="181" spans="1:19" x14ac:dyDescent="0.3">
      <c r="A181" s="1"/>
      <c r="B181" s="74" t="s">
        <v>579</v>
      </c>
      <c r="C181" s="74" t="s">
        <v>1118</v>
      </c>
      <c r="D181" s="74" t="s">
        <v>59</v>
      </c>
      <c r="E181" s="75" t="s">
        <v>523</v>
      </c>
      <c r="F181" s="76">
        <v>174.85</v>
      </c>
      <c r="G181" s="76">
        <v>171.4</v>
      </c>
      <c r="H181" s="76">
        <v>170.35</v>
      </c>
      <c r="I181" s="76">
        <v>169.7</v>
      </c>
      <c r="J181" s="76">
        <v>170.45</v>
      </c>
      <c r="K181" s="76">
        <v>172.5</v>
      </c>
      <c r="L181" s="76">
        <v>172.1</v>
      </c>
      <c r="M181" s="76">
        <v>167.5</v>
      </c>
      <c r="N181" s="76">
        <v>134.35</v>
      </c>
      <c r="O181" s="76">
        <v>122.2</v>
      </c>
      <c r="P181" s="76">
        <v>158.94999999999999</v>
      </c>
      <c r="Q181" s="76">
        <v>160.80000000000001</v>
      </c>
      <c r="R181" s="76">
        <v>167.9</v>
      </c>
      <c r="S181" s="76">
        <v>2113.0500000000002</v>
      </c>
    </row>
    <row r="182" spans="1:19" x14ac:dyDescent="0.3">
      <c r="A182" s="1"/>
      <c r="B182" s="74" t="s">
        <v>580</v>
      </c>
      <c r="C182" s="74" t="s">
        <v>1119</v>
      </c>
      <c r="D182" s="74" t="s">
        <v>59</v>
      </c>
      <c r="E182" s="75" t="s">
        <v>524</v>
      </c>
      <c r="F182" s="76">
        <v>647.18538999999998</v>
      </c>
      <c r="G182" s="76">
        <v>647.36864000000003</v>
      </c>
      <c r="H182" s="76">
        <v>648.84104000000002</v>
      </c>
      <c r="I182" s="76">
        <v>645.51397999999995</v>
      </c>
      <c r="J182" s="76">
        <v>641.63345000000004</v>
      </c>
      <c r="K182" s="76">
        <v>648</v>
      </c>
      <c r="L182" s="76">
        <v>648</v>
      </c>
      <c r="M182" s="76">
        <v>643.48599000000002</v>
      </c>
      <c r="N182" s="76">
        <v>645.05136500000003</v>
      </c>
      <c r="O182" s="76">
        <v>642.40066999999999</v>
      </c>
      <c r="P182" s="76">
        <v>646.45000000000005</v>
      </c>
      <c r="Q182" s="76">
        <v>644.530755</v>
      </c>
      <c r="R182" s="76">
        <v>644.66968499999996</v>
      </c>
      <c r="S182" s="76">
        <v>8393.1309650000003</v>
      </c>
    </row>
    <row r="183" spans="1:19" x14ac:dyDescent="0.3">
      <c r="A183" s="1"/>
      <c r="B183" s="74" t="s">
        <v>1120</v>
      </c>
      <c r="C183" s="74" t="s">
        <v>1121</v>
      </c>
      <c r="D183" s="74" t="s">
        <v>1121</v>
      </c>
      <c r="E183" s="75" t="s">
        <v>524</v>
      </c>
      <c r="F183" s="76">
        <v>454.29244499999999</v>
      </c>
      <c r="G183" s="76">
        <v>454.28764000000001</v>
      </c>
      <c r="H183" s="76">
        <v>340.73644999999999</v>
      </c>
      <c r="I183" s="76">
        <v>454.20031999999998</v>
      </c>
      <c r="J183" s="76">
        <v>453.6</v>
      </c>
      <c r="K183" s="76">
        <v>453.6</v>
      </c>
      <c r="L183" s="76">
        <v>432.85</v>
      </c>
      <c r="M183" s="76">
        <v>454.34579000000002</v>
      </c>
      <c r="N183" s="76">
        <v>454.248605</v>
      </c>
      <c r="O183" s="76">
        <v>454.2</v>
      </c>
      <c r="P183" s="76">
        <v>453.6</v>
      </c>
      <c r="Q183" s="76">
        <v>454.07409000000001</v>
      </c>
      <c r="R183" s="76">
        <v>454.10065500000002</v>
      </c>
      <c r="S183" s="76">
        <v>5768.1359949999996</v>
      </c>
    </row>
    <row r="184" spans="1:19" x14ac:dyDescent="0.3">
      <c r="A184" s="1"/>
      <c r="B184" s="74" t="s">
        <v>956</v>
      </c>
      <c r="C184" s="74" t="s">
        <v>1122</v>
      </c>
      <c r="D184" s="74" t="s">
        <v>59</v>
      </c>
      <c r="E184" s="75" t="s">
        <v>523</v>
      </c>
      <c r="F184" s="76">
        <v>112.4</v>
      </c>
      <c r="G184" s="76">
        <v>114.4</v>
      </c>
      <c r="H184" s="76">
        <v>114.45</v>
      </c>
      <c r="I184" s="76">
        <v>79.45</v>
      </c>
      <c r="J184" s="76">
        <v>66.650000000000006</v>
      </c>
      <c r="K184" s="76">
        <v>97.2</v>
      </c>
      <c r="L184" s="76">
        <v>232.017</v>
      </c>
      <c r="M184" s="76">
        <v>230.75</v>
      </c>
      <c r="N184" s="76">
        <v>236.6</v>
      </c>
      <c r="O184" s="76">
        <v>221.35</v>
      </c>
      <c r="P184" s="76">
        <v>151</v>
      </c>
      <c r="Q184" s="76">
        <v>109.9</v>
      </c>
      <c r="R184" s="76">
        <v>104.66500000000001</v>
      </c>
      <c r="S184" s="76">
        <v>1870.8320000000001</v>
      </c>
    </row>
    <row r="185" spans="1:19" x14ac:dyDescent="0.3">
      <c r="A185" s="1"/>
      <c r="B185" s="74" t="s">
        <v>956</v>
      </c>
      <c r="C185" s="74" t="s">
        <v>1123</v>
      </c>
      <c r="D185" s="74" t="s">
        <v>59</v>
      </c>
      <c r="E185" s="75" t="s">
        <v>523</v>
      </c>
      <c r="F185" s="76">
        <v>211.45</v>
      </c>
      <c r="G185" s="76">
        <v>206.75</v>
      </c>
      <c r="H185" s="76">
        <v>209.95</v>
      </c>
      <c r="I185" s="76">
        <v>193.5</v>
      </c>
      <c r="J185" s="76">
        <v>198.25</v>
      </c>
      <c r="K185" s="76">
        <v>272.14999999999998</v>
      </c>
      <c r="L185" s="76">
        <v>375.91250000000002</v>
      </c>
      <c r="M185" s="76">
        <v>198.05</v>
      </c>
      <c r="N185" s="76">
        <v>201.6</v>
      </c>
      <c r="O185" s="76">
        <v>204.4</v>
      </c>
      <c r="P185" s="76">
        <v>201.45</v>
      </c>
      <c r="Q185" s="76">
        <v>196.55</v>
      </c>
      <c r="R185" s="76">
        <v>191.23150000000001</v>
      </c>
      <c r="S185" s="76">
        <v>2861.2440000000001</v>
      </c>
    </row>
    <row r="186" spans="1:19" x14ac:dyDescent="0.3">
      <c r="A186" s="1"/>
      <c r="B186" s="74" t="s">
        <v>577</v>
      </c>
      <c r="C186" s="74" t="s">
        <v>1124</v>
      </c>
      <c r="D186" s="74" t="s">
        <v>1033</v>
      </c>
      <c r="E186" s="75" t="s">
        <v>523</v>
      </c>
      <c r="F186" s="76">
        <v>505.05</v>
      </c>
      <c r="G186" s="76">
        <v>501.52415999999999</v>
      </c>
      <c r="H186" s="76">
        <v>497.010805</v>
      </c>
      <c r="I186" s="76">
        <v>479.06267500000001</v>
      </c>
      <c r="J186" s="76">
        <v>483.090575</v>
      </c>
      <c r="K186" s="76">
        <v>474.62085000000002</v>
      </c>
      <c r="L186" s="76">
        <v>476.48339499999997</v>
      </c>
      <c r="M186" s="76">
        <v>469.3</v>
      </c>
      <c r="N186" s="76">
        <v>243.73686499999999</v>
      </c>
      <c r="O186" s="76">
        <v>194.25</v>
      </c>
      <c r="P186" s="76">
        <v>182.5</v>
      </c>
      <c r="Q186" s="76">
        <v>177.42483999999999</v>
      </c>
      <c r="R186" s="76">
        <v>171.46818500000001</v>
      </c>
      <c r="S186" s="76">
        <v>4855.5223500000002</v>
      </c>
    </row>
    <row r="187" spans="1:19" x14ac:dyDescent="0.3">
      <c r="A187" s="1"/>
      <c r="B187" s="211" t="s">
        <v>1125</v>
      </c>
      <c r="C187" s="211"/>
      <c r="D187" s="211"/>
      <c r="E187" s="211"/>
      <c r="F187" s="77">
        <v>2314.5605949999999</v>
      </c>
      <c r="G187" s="77">
        <v>2203.2454400000001</v>
      </c>
      <c r="H187" s="77">
        <v>2187.8751050000001</v>
      </c>
      <c r="I187" s="77">
        <v>2210.0936550000001</v>
      </c>
      <c r="J187" s="77">
        <v>2202.1762749999998</v>
      </c>
      <c r="K187" s="77">
        <v>2170.6208499999998</v>
      </c>
      <c r="L187" s="77">
        <v>2533.1218950000002</v>
      </c>
      <c r="M187" s="77">
        <v>2360.5230299999998</v>
      </c>
      <c r="N187" s="77">
        <v>2106.075335</v>
      </c>
      <c r="O187" s="77">
        <v>2123.3331699999999</v>
      </c>
      <c r="P187" s="77">
        <v>2028.8945000000001</v>
      </c>
      <c r="Q187" s="77">
        <v>1951.273185</v>
      </c>
      <c r="R187" s="77">
        <v>1972.4622750000001</v>
      </c>
      <c r="S187" s="77">
        <v>28364.25531</v>
      </c>
    </row>
    <row r="188" spans="1:19" x14ac:dyDescent="0.3">
      <c r="A188" s="1"/>
      <c r="B188" s="1"/>
      <c r="C188" s="1"/>
      <c r="D188" s="1"/>
      <c r="E188" s="1"/>
      <c r="F188" s="1"/>
      <c r="G188" s="1"/>
      <c r="H188" s="1"/>
      <c r="I188" s="1"/>
      <c r="J188" s="1"/>
      <c r="K188" s="1"/>
      <c r="L188" s="1"/>
      <c r="M188" s="1"/>
      <c r="N188" s="1"/>
      <c r="O188" s="1"/>
      <c r="P188" s="1"/>
      <c r="Q188" s="1"/>
      <c r="R188" s="1"/>
      <c r="S188" s="1"/>
    </row>
    <row r="189" spans="1:19" x14ac:dyDescent="0.3">
      <c r="A189" s="1"/>
      <c r="B189" s="1"/>
      <c r="C189" s="1"/>
      <c r="D189" s="1"/>
      <c r="E189" s="1"/>
      <c r="F189" s="1"/>
      <c r="G189" s="1"/>
      <c r="H189" s="1"/>
      <c r="I189" s="1"/>
      <c r="J189" s="1"/>
      <c r="K189" s="1"/>
      <c r="L189" s="1"/>
      <c r="M189" s="1"/>
      <c r="N189" s="1"/>
      <c r="O189" s="1"/>
      <c r="P189" s="1"/>
      <c r="Q189" s="1"/>
      <c r="R189" s="1"/>
      <c r="S189" s="1"/>
    </row>
    <row r="190" spans="1:19" x14ac:dyDescent="0.3">
      <c r="A190" s="1"/>
      <c r="B190" s="1"/>
      <c r="C190" s="1"/>
      <c r="D190" s="1"/>
      <c r="E190" s="1"/>
      <c r="F190" s="1"/>
      <c r="G190" s="1"/>
      <c r="H190" s="1"/>
      <c r="I190" s="1"/>
      <c r="J190" s="1"/>
      <c r="K190" s="1"/>
      <c r="L190" s="1"/>
      <c r="M190" s="1"/>
      <c r="N190" s="1"/>
      <c r="O190" s="1"/>
      <c r="P190" s="1"/>
      <c r="Q190" s="1"/>
      <c r="R190" s="1"/>
      <c r="S190" s="1"/>
    </row>
    <row r="191" spans="1:19" x14ac:dyDescent="0.3">
      <c r="A191" s="1"/>
      <c r="B191" s="1"/>
      <c r="C191" s="1"/>
      <c r="D191" s="1"/>
      <c r="E191" s="1"/>
      <c r="F191" s="1"/>
      <c r="G191" s="1"/>
      <c r="H191" s="1"/>
      <c r="I191" s="1"/>
      <c r="J191" s="1"/>
      <c r="K191" s="1"/>
      <c r="L191" s="1"/>
      <c r="M191" s="1"/>
      <c r="N191" s="1"/>
      <c r="O191" s="1"/>
      <c r="P191" s="1"/>
      <c r="Q191" s="1"/>
      <c r="R191" s="1"/>
      <c r="S191" s="1"/>
    </row>
    <row r="192" spans="1:19" x14ac:dyDescent="0.3">
      <c r="A192" s="1"/>
      <c r="B192" s="1"/>
      <c r="C192" s="1"/>
      <c r="D192" s="1"/>
      <c r="E192" s="1"/>
      <c r="F192" s="1"/>
      <c r="G192" s="1"/>
      <c r="H192" s="1"/>
      <c r="I192" s="78" t="s">
        <v>76</v>
      </c>
      <c r="J192" s="78">
        <v>450830.1</v>
      </c>
      <c r="K192" s="1"/>
      <c r="L192" s="1"/>
      <c r="M192" s="1"/>
      <c r="N192" s="1"/>
      <c r="O192" s="1"/>
      <c r="P192" s="1"/>
      <c r="Q192" s="1"/>
      <c r="R192" s="1"/>
      <c r="S192" s="1"/>
    </row>
    <row r="193" spans="1:19" x14ac:dyDescent="0.3">
      <c r="A193" s="1"/>
      <c r="B193" s="1"/>
      <c r="C193" s="1"/>
      <c r="D193" s="1"/>
      <c r="E193" s="1"/>
      <c r="F193" s="1"/>
      <c r="G193" s="1"/>
      <c r="H193" s="1"/>
      <c r="I193" s="78" t="s">
        <v>64</v>
      </c>
      <c r="J193" s="78">
        <v>332660.09999999998</v>
      </c>
      <c r="K193" s="1"/>
      <c r="L193" s="1"/>
      <c r="M193" s="1"/>
      <c r="N193" s="1"/>
      <c r="O193" s="1"/>
      <c r="P193" s="1"/>
      <c r="Q193" s="1"/>
      <c r="R193" s="1"/>
      <c r="S193" s="1"/>
    </row>
    <row r="194" spans="1:19" x14ac:dyDescent="0.3">
      <c r="A194" s="1"/>
      <c r="B194" s="1"/>
      <c r="C194" s="1"/>
      <c r="D194" s="1"/>
      <c r="E194" s="1"/>
      <c r="F194" s="1"/>
      <c r="G194" s="1"/>
      <c r="H194" s="1"/>
      <c r="I194" s="78" t="s">
        <v>92</v>
      </c>
      <c r="J194" s="78">
        <v>322606.5</v>
      </c>
      <c r="K194" s="1"/>
      <c r="L194" s="1"/>
      <c r="M194" s="1"/>
      <c r="N194" s="1"/>
      <c r="O194" s="1"/>
      <c r="P194" s="1"/>
      <c r="Q194" s="1"/>
      <c r="R194" s="1"/>
      <c r="S194" s="1"/>
    </row>
    <row r="195" spans="1:19" x14ac:dyDescent="0.3">
      <c r="A195" s="1"/>
      <c r="B195" s="1"/>
      <c r="C195" s="1"/>
      <c r="D195" s="1"/>
      <c r="E195" s="1"/>
      <c r="F195" s="1"/>
      <c r="G195" s="1"/>
      <c r="H195" s="1"/>
      <c r="I195" s="78" t="s">
        <v>211</v>
      </c>
      <c r="J195" s="78">
        <v>254072.35</v>
      </c>
      <c r="K195" s="1"/>
      <c r="L195" s="1"/>
      <c r="M195" s="1"/>
      <c r="N195" s="1"/>
      <c r="O195" s="1"/>
      <c r="P195" s="1"/>
      <c r="Q195" s="1"/>
      <c r="R195" s="1"/>
      <c r="S195" s="1"/>
    </row>
    <row r="196" spans="1:19" x14ac:dyDescent="0.3">
      <c r="A196" s="1"/>
      <c r="B196" s="1"/>
      <c r="C196" s="1"/>
      <c r="D196" s="1"/>
      <c r="E196" s="1"/>
      <c r="F196" s="1"/>
      <c r="G196" s="1"/>
      <c r="H196" s="1"/>
      <c r="I196" s="78" t="s">
        <v>73</v>
      </c>
      <c r="J196" s="78">
        <v>157101.75</v>
      </c>
      <c r="K196" s="1"/>
      <c r="L196" s="1"/>
      <c r="M196" s="1"/>
      <c r="N196" s="1"/>
      <c r="O196" s="1"/>
      <c r="P196" s="1"/>
      <c r="Q196" s="1"/>
      <c r="R196" s="1"/>
      <c r="S196" s="1"/>
    </row>
    <row r="197" spans="1:19" x14ac:dyDescent="0.3">
      <c r="A197" s="1"/>
      <c r="B197" s="1"/>
      <c r="C197" s="1"/>
      <c r="D197" s="1"/>
      <c r="E197" s="1"/>
      <c r="F197" s="1"/>
      <c r="G197" s="1"/>
      <c r="H197" s="1"/>
      <c r="I197" s="78" t="s">
        <v>106</v>
      </c>
      <c r="J197" s="78">
        <v>68613.649999999994</v>
      </c>
      <c r="K197" s="1"/>
      <c r="L197" s="1"/>
      <c r="M197" s="1"/>
      <c r="N197" s="1"/>
      <c r="O197" s="1"/>
      <c r="P197" s="1"/>
      <c r="Q197" s="1"/>
      <c r="R197" s="1"/>
      <c r="S197" s="1"/>
    </row>
    <row r="198" spans="1:19" x14ac:dyDescent="0.3">
      <c r="A198" s="1"/>
      <c r="B198" s="1"/>
      <c r="C198" s="1"/>
      <c r="D198" s="1"/>
      <c r="E198" s="1"/>
      <c r="F198" s="1"/>
      <c r="G198" s="1"/>
      <c r="H198" s="1"/>
      <c r="I198" s="78" t="s">
        <v>218</v>
      </c>
      <c r="J198" s="78">
        <v>43122.267079999998</v>
      </c>
      <c r="K198" s="1"/>
      <c r="L198" s="1"/>
      <c r="M198" s="1"/>
      <c r="N198" s="1"/>
      <c r="O198" s="1"/>
      <c r="P198" s="1"/>
      <c r="Q198" s="1"/>
      <c r="R198" s="1"/>
      <c r="S198" s="1"/>
    </row>
    <row r="199" spans="1:19" x14ac:dyDescent="0.3">
      <c r="A199" s="1"/>
      <c r="B199" s="1"/>
      <c r="C199" s="1"/>
      <c r="D199" s="1"/>
      <c r="E199" s="1"/>
      <c r="F199" s="1"/>
      <c r="G199" s="1"/>
      <c r="H199" s="1"/>
      <c r="I199" s="78" t="s">
        <v>113</v>
      </c>
      <c r="J199" s="78">
        <v>41423.599999999999</v>
      </c>
      <c r="K199" s="1"/>
      <c r="L199" s="1"/>
      <c r="M199" s="1"/>
      <c r="N199" s="1"/>
      <c r="O199" s="1"/>
      <c r="P199" s="1"/>
      <c r="Q199" s="1"/>
      <c r="R199" s="1"/>
      <c r="S199" s="1"/>
    </row>
    <row r="200" spans="1:19" x14ac:dyDescent="0.3">
      <c r="A200" s="1"/>
      <c r="B200" s="1"/>
      <c r="C200" s="1"/>
      <c r="D200" s="1"/>
      <c r="E200" s="1"/>
      <c r="F200" s="1"/>
      <c r="G200" s="1"/>
      <c r="H200" s="1"/>
      <c r="I200" s="78" t="s">
        <v>528</v>
      </c>
      <c r="J200" s="78">
        <v>38618.300000000003</v>
      </c>
      <c r="K200" s="1"/>
      <c r="L200" s="1"/>
      <c r="M200" s="1"/>
      <c r="N200" s="1"/>
      <c r="O200" s="1"/>
      <c r="P200" s="1"/>
      <c r="Q200" s="1"/>
      <c r="R200" s="1"/>
      <c r="S200" s="1"/>
    </row>
    <row r="201" spans="1:19" x14ac:dyDescent="0.3">
      <c r="A201" s="1"/>
      <c r="B201" s="1"/>
      <c r="C201" s="1"/>
      <c r="D201" s="1"/>
      <c r="E201" s="1"/>
      <c r="F201" s="1"/>
      <c r="G201" s="1"/>
      <c r="H201" s="1"/>
      <c r="I201" s="78" t="s">
        <v>51</v>
      </c>
      <c r="J201" s="78">
        <v>30253.93</v>
      </c>
      <c r="K201" s="1"/>
      <c r="L201" s="1"/>
      <c r="M201" s="1"/>
      <c r="N201" s="1"/>
      <c r="O201" s="1"/>
      <c r="P201" s="1"/>
      <c r="Q201" s="1"/>
      <c r="R201" s="1"/>
      <c r="S201" s="1"/>
    </row>
    <row r="202" spans="1:19" x14ac:dyDescent="0.3">
      <c r="A202" s="1"/>
      <c r="B202" s="1"/>
      <c r="C202" s="1"/>
      <c r="D202" s="1"/>
      <c r="E202" s="1"/>
      <c r="F202" s="1"/>
      <c r="G202" s="1"/>
      <c r="H202" s="1"/>
      <c r="I202" s="78" t="s">
        <v>86</v>
      </c>
      <c r="J202" s="78">
        <v>27758.25</v>
      </c>
      <c r="K202" s="1"/>
      <c r="L202" s="1"/>
      <c r="M202" s="1"/>
      <c r="N202" s="1"/>
      <c r="O202" s="1"/>
      <c r="P202" s="1"/>
      <c r="Q202" s="1"/>
      <c r="R202" s="1"/>
      <c r="S202" s="1"/>
    </row>
    <row r="203" spans="1:19" x14ac:dyDescent="0.3">
      <c r="A203" s="1"/>
      <c r="B203" s="1"/>
      <c r="C203" s="1"/>
      <c r="D203" s="1"/>
      <c r="E203" s="1"/>
      <c r="F203" s="1"/>
      <c r="G203" s="1"/>
      <c r="H203" s="1"/>
      <c r="I203" s="78" t="s">
        <v>281</v>
      </c>
      <c r="J203" s="78">
        <v>27159.05</v>
      </c>
      <c r="K203" s="1"/>
      <c r="L203" s="1"/>
      <c r="M203" s="1"/>
      <c r="N203" s="1"/>
      <c r="O203" s="1"/>
      <c r="P203" s="1"/>
      <c r="Q203" s="1"/>
      <c r="R203" s="1"/>
      <c r="S203" s="1"/>
    </row>
    <row r="204" spans="1:19" x14ac:dyDescent="0.3">
      <c r="A204" s="1"/>
      <c r="B204" s="1"/>
      <c r="C204" s="1"/>
      <c r="D204" s="1"/>
      <c r="E204" s="1"/>
      <c r="F204" s="1"/>
      <c r="G204" s="1"/>
      <c r="H204" s="1"/>
      <c r="I204" s="78" t="s">
        <v>530</v>
      </c>
      <c r="J204" s="78">
        <v>26424.9</v>
      </c>
      <c r="K204" s="1"/>
      <c r="L204" s="1"/>
      <c r="M204" s="1"/>
      <c r="N204" s="1"/>
      <c r="O204" s="1"/>
      <c r="P204" s="1"/>
      <c r="Q204" s="1"/>
      <c r="R204" s="1"/>
      <c r="S204" s="1"/>
    </row>
    <row r="205" spans="1:19" x14ac:dyDescent="0.3">
      <c r="A205" s="1"/>
      <c r="B205" s="1"/>
      <c r="C205" s="1"/>
      <c r="D205" s="1"/>
      <c r="E205" s="1"/>
      <c r="F205" s="1"/>
      <c r="G205" s="1"/>
      <c r="H205" s="1"/>
      <c r="I205" s="78" t="s">
        <v>527</v>
      </c>
      <c r="J205" s="78">
        <v>24223.7</v>
      </c>
      <c r="K205" s="1"/>
      <c r="L205" s="1"/>
      <c r="M205" s="1"/>
      <c r="N205" s="1"/>
      <c r="O205" s="1"/>
      <c r="P205" s="1"/>
      <c r="Q205" s="1"/>
      <c r="R205" s="1"/>
      <c r="S205" s="1"/>
    </row>
    <row r="206" spans="1:19" x14ac:dyDescent="0.3">
      <c r="A206" s="1"/>
      <c r="B206" s="1"/>
      <c r="C206" s="1"/>
      <c r="D206" s="1"/>
      <c r="E206" s="1"/>
      <c r="F206" s="1"/>
      <c r="G206" s="1"/>
      <c r="H206" s="1"/>
      <c r="I206" s="78" t="s">
        <v>532</v>
      </c>
      <c r="J206" s="78">
        <v>23643.3</v>
      </c>
      <c r="K206" s="1"/>
      <c r="L206" s="1"/>
      <c r="M206" s="1"/>
      <c r="N206" s="1"/>
      <c r="O206" s="1"/>
      <c r="P206" s="1"/>
      <c r="Q206" s="1"/>
      <c r="R206" s="1"/>
      <c r="S206" s="1"/>
    </row>
    <row r="207" spans="1:19" x14ac:dyDescent="0.3">
      <c r="A207" s="1"/>
      <c r="B207" s="1"/>
      <c r="C207" s="1"/>
      <c r="D207" s="1"/>
      <c r="E207" s="1"/>
      <c r="F207" s="1"/>
      <c r="G207" s="1"/>
      <c r="H207" s="1"/>
      <c r="I207" s="78" t="s">
        <v>541</v>
      </c>
      <c r="J207" s="78">
        <v>20930.5</v>
      </c>
      <c r="K207" s="1"/>
      <c r="L207" s="1"/>
      <c r="M207" s="1"/>
      <c r="N207" s="1"/>
      <c r="O207" s="1"/>
      <c r="P207" s="1"/>
      <c r="Q207" s="1"/>
      <c r="R207" s="1"/>
      <c r="S207" s="1"/>
    </row>
    <row r="208" spans="1:19" x14ac:dyDescent="0.3">
      <c r="A208" s="1"/>
      <c r="B208" s="1"/>
      <c r="C208" s="1"/>
      <c r="D208" s="1"/>
      <c r="E208" s="1"/>
      <c r="F208" s="1"/>
      <c r="G208" s="1"/>
      <c r="H208" s="1"/>
      <c r="I208" s="78" t="s">
        <v>529</v>
      </c>
      <c r="J208" s="78">
        <v>20639.05</v>
      </c>
      <c r="K208" s="1"/>
      <c r="L208" s="1"/>
      <c r="M208" s="1"/>
      <c r="N208" s="1"/>
      <c r="O208" s="1"/>
      <c r="P208" s="1"/>
      <c r="Q208" s="1"/>
      <c r="R208" s="1"/>
      <c r="S208" s="1"/>
    </row>
    <row r="209" spans="1:19" x14ac:dyDescent="0.3">
      <c r="A209" s="1"/>
      <c r="B209" s="1"/>
      <c r="C209" s="1"/>
      <c r="D209" s="1"/>
      <c r="E209" s="1"/>
      <c r="F209" s="1"/>
      <c r="G209" s="1"/>
      <c r="H209" s="1"/>
      <c r="I209" s="78" t="s">
        <v>535</v>
      </c>
      <c r="J209" s="78">
        <v>20320.25</v>
      </c>
      <c r="K209" s="1"/>
      <c r="L209" s="1"/>
      <c r="M209" s="1"/>
      <c r="N209" s="1"/>
      <c r="O209" s="1"/>
      <c r="P209" s="1"/>
      <c r="Q209" s="1"/>
      <c r="R209" s="1"/>
      <c r="S209" s="1"/>
    </row>
    <row r="210" spans="1:19" x14ac:dyDescent="0.3">
      <c r="A210" s="1"/>
      <c r="B210" s="1"/>
      <c r="C210" s="1"/>
      <c r="D210" s="1"/>
      <c r="E210" s="1"/>
      <c r="F210" s="1"/>
      <c r="G210" s="1"/>
      <c r="H210" s="1"/>
      <c r="I210" s="78" t="s">
        <v>537</v>
      </c>
      <c r="J210" s="78">
        <v>14572.6</v>
      </c>
      <c r="K210" s="1"/>
      <c r="L210" s="1"/>
      <c r="M210" s="1"/>
      <c r="N210" s="1"/>
      <c r="O210" s="1"/>
      <c r="P210" s="1"/>
      <c r="Q210" s="1"/>
      <c r="R210" s="1"/>
      <c r="S210" s="1"/>
    </row>
    <row r="211" spans="1:19" x14ac:dyDescent="0.3">
      <c r="A211" s="1"/>
      <c r="B211" s="1"/>
      <c r="C211" s="1"/>
      <c r="D211" s="1"/>
      <c r="E211" s="1"/>
      <c r="F211" s="1"/>
      <c r="G211" s="1"/>
      <c r="H211" s="1"/>
      <c r="I211" s="78" t="s">
        <v>557</v>
      </c>
      <c r="J211" s="78">
        <v>14046.2</v>
      </c>
      <c r="K211" s="1"/>
      <c r="L211" s="1"/>
      <c r="M211" s="1"/>
      <c r="N211" s="1"/>
      <c r="O211" s="1"/>
      <c r="P211" s="1"/>
      <c r="Q211" s="1"/>
      <c r="R211" s="1"/>
      <c r="S211" s="1"/>
    </row>
    <row r="212" spans="1:19" x14ac:dyDescent="0.3">
      <c r="A212" s="1"/>
      <c r="B212" s="1"/>
      <c r="C212" s="1"/>
      <c r="D212" s="1"/>
      <c r="E212" s="1"/>
      <c r="F212" s="1"/>
      <c r="G212" s="1"/>
      <c r="H212" s="1"/>
      <c r="I212" s="78" t="s">
        <v>565</v>
      </c>
      <c r="J212" s="78">
        <v>12866.25</v>
      </c>
      <c r="K212" s="1"/>
      <c r="L212" s="1"/>
      <c r="M212" s="1"/>
      <c r="N212" s="1"/>
      <c r="O212" s="1"/>
      <c r="P212" s="1"/>
      <c r="Q212" s="1"/>
      <c r="R212" s="1"/>
      <c r="S212" s="1"/>
    </row>
    <row r="213" spans="1:19" x14ac:dyDescent="0.3">
      <c r="A213" s="1"/>
      <c r="B213" s="1"/>
      <c r="C213" s="1"/>
      <c r="D213" s="1"/>
      <c r="E213" s="1"/>
      <c r="F213" s="1"/>
      <c r="G213" s="1"/>
      <c r="H213" s="1"/>
      <c r="I213" s="78" t="s">
        <v>298</v>
      </c>
      <c r="J213" s="78">
        <v>9988.1735000000008</v>
      </c>
      <c r="K213" s="1"/>
      <c r="L213" s="1"/>
      <c r="M213" s="1"/>
      <c r="N213" s="1"/>
      <c r="O213" s="1"/>
      <c r="P213" s="1"/>
      <c r="Q213" s="1"/>
      <c r="R213" s="1"/>
      <c r="S213" s="1"/>
    </row>
    <row r="214" spans="1:19" x14ac:dyDescent="0.3">
      <c r="A214" s="1"/>
      <c r="B214" s="1"/>
      <c r="C214" s="1"/>
      <c r="D214" s="1"/>
      <c r="E214" s="1"/>
      <c r="F214" s="1"/>
      <c r="G214" s="1"/>
      <c r="H214" s="1"/>
      <c r="I214" s="78" t="s">
        <v>56</v>
      </c>
      <c r="J214" s="78">
        <v>9191.1</v>
      </c>
      <c r="K214" s="1"/>
      <c r="L214" s="1"/>
      <c r="M214" s="1"/>
      <c r="N214" s="1"/>
      <c r="O214" s="1"/>
      <c r="P214" s="1"/>
      <c r="Q214" s="1"/>
      <c r="R214" s="1"/>
      <c r="S214" s="1"/>
    </row>
    <row r="215" spans="1:19" x14ac:dyDescent="0.3">
      <c r="A215" s="1"/>
      <c r="B215" s="1"/>
      <c r="C215" s="1"/>
      <c r="D215" s="1"/>
      <c r="E215" s="1"/>
      <c r="F215" s="1"/>
      <c r="G215" s="1"/>
      <c r="H215" s="1"/>
      <c r="I215" s="78" t="s">
        <v>570</v>
      </c>
      <c r="J215" s="78">
        <v>8553.504535</v>
      </c>
      <c r="K215" s="1"/>
      <c r="L215" s="1"/>
      <c r="M215" s="1"/>
      <c r="N215" s="1"/>
      <c r="O215" s="1"/>
      <c r="P215" s="1"/>
      <c r="Q215" s="1"/>
      <c r="R215" s="1"/>
      <c r="S215" s="1"/>
    </row>
    <row r="216" spans="1:19" x14ac:dyDescent="0.3">
      <c r="A216" s="1"/>
      <c r="B216" s="1"/>
      <c r="C216" s="1"/>
      <c r="D216" s="1"/>
      <c r="E216" s="1"/>
      <c r="F216" s="1"/>
      <c r="G216" s="1"/>
      <c r="H216" s="1"/>
      <c r="I216" s="78" t="s">
        <v>542</v>
      </c>
      <c r="J216" s="78">
        <v>8215.65</v>
      </c>
      <c r="K216" s="1"/>
      <c r="L216" s="1"/>
      <c r="M216" s="1"/>
      <c r="N216" s="1"/>
      <c r="O216" s="1"/>
      <c r="P216" s="1"/>
      <c r="Q216" s="1"/>
      <c r="R216" s="1"/>
      <c r="S216" s="1"/>
    </row>
    <row r="217" spans="1:19" x14ac:dyDescent="0.3">
      <c r="A217" s="1"/>
      <c r="B217" s="1"/>
      <c r="C217" s="1"/>
      <c r="D217" s="1"/>
      <c r="E217" s="1"/>
      <c r="F217" s="1"/>
      <c r="G217" s="1"/>
      <c r="H217" s="1"/>
      <c r="I217" s="78" t="s">
        <v>567</v>
      </c>
      <c r="J217" s="78">
        <v>6081.5</v>
      </c>
      <c r="K217" s="1"/>
      <c r="L217" s="1"/>
      <c r="M217" s="1"/>
      <c r="N217" s="1"/>
      <c r="O217" s="1"/>
      <c r="P217" s="1"/>
      <c r="Q217" s="1"/>
      <c r="R217" s="1"/>
      <c r="S217" s="1"/>
    </row>
    <row r="218" spans="1:19" x14ac:dyDescent="0.3">
      <c r="A218" s="1"/>
      <c r="B218" s="1"/>
      <c r="C218" s="1"/>
      <c r="D218" s="1"/>
      <c r="E218" s="1"/>
      <c r="F218" s="1"/>
      <c r="G218" s="1"/>
      <c r="H218" s="1"/>
      <c r="I218" s="78" t="s">
        <v>549</v>
      </c>
      <c r="J218" s="78">
        <v>5972.7</v>
      </c>
      <c r="K218" s="1"/>
      <c r="L218" s="1"/>
      <c r="M218" s="1"/>
      <c r="N218" s="1"/>
      <c r="O218" s="1"/>
      <c r="P218" s="1"/>
      <c r="Q218" s="1"/>
      <c r="R218" s="1"/>
      <c r="S218" s="1"/>
    </row>
    <row r="219" spans="1:19" x14ac:dyDescent="0.3">
      <c r="A219" s="1"/>
      <c r="B219" s="1"/>
      <c r="C219" s="1"/>
      <c r="D219" s="1"/>
      <c r="E219" s="1"/>
      <c r="F219" s="1"/>
      <c r="G219" s="1"/>
      <c r="H219" s="1"/>
      <c r="I219" s="78" t="s">
        <v>533</v>
      </c>
      <c r="J219" s="78">
        <v>5777.3172999999997</v>
      </c>
      <c r="K219" s="1"/>
      <c r="L219" s="1"/>
      <c r="M219" s="1"/>
      <c r="N219" s="1"/>
      <c r="O219" s="1"/>
      <c r="P219" s="1"/>
      <c r="Q219" s="1"/>
      <c r="R219" s="1"/>
      <c r="S219" s="1"/>
    </row>
    <row r="220" spans="1:19" x14ac:dyDescent="0.3">
      <c r="A220" s="1"/>
      <c r="B220" s="1"/>
      <c r="C220" s="1"/>
      <c r="D220" s="1"/>
      <c r="E220" s="1"/>
      <c r="F220" s="1"/>
      <c r="G220" s="1"/>
      <c r="H220" s="1"/>
      <c r="I220" s="78" t="s">
        <v>553</v>
      </c>
      <c r="J220" s="78">
        <v>5546.5</v>
      </c>
      <c r="K220" s="1"/>
      <c r="L220" s="1"/>
      <c r="M220" s="1"/>
      <c r="N220" s="1"/>
      <c r="O220" s="1"/>
      <c r="P220" s="1"/>
      <c r="Q220" s="1"/>
      <c r="R220" s="1"/>
      <c r="S220" s="1"/>
    </row>
    <row r="221" spans="1:19" x14ac:dyDescent="0.3">
      <c r="A221" s="1"/>
      <c r="B221" s="1"/>
      <c r="C221" s="1"/>
      <c r="D221" s="1"/>
      <c r="E221" s="1"/>
      <c r="F221" s="1"/>
      <c r="G221" s="1"/>
      <c r="H221" s="1"/>
      <c r="I221" s="78" t="s">
        <v>563</v>
      </c>
      <c r="J221" s="78">
        <v>5442.35</v>
      </c>
      <c r="K221" s="1"/>
      <c r="L221" s="1"/>
      <c r="M221" s="1"/>
      <c r="N221" s="1"/>
      <c r="O221" s="1"/>
      <c r="P221" s="1"/>
      <c r="Q221" s="1"/>
      <c r="R221" s="1"/>
      <c r="S221" s="1"/>
    </row>
    <row r="222" spans="1:19" x14ac:dyDescent="0.3">
      <c r="A222" s="1"/>
      <c r="B222" s="1"/>
      <c r="C222" s="1"/>
      <c r="D222" s="1"/>
      <c r="E222" s="1"/>
      <c r="F222" s="1"/>
      <c r="G222" s="1"/>
      <c r="H222" s="1"/>
      <c r="I222" s="78" t="s">
        <v>573</v>
      </c>
      <c r="J222" s="78">
        <v>5235.4849999999997</v>
      </c>
      <c r="K222" s="1"/>
      <c r="L222" s="1"/>
      <c r="M222" s="1"/>
      <c r="N222" s="1"/>
      <c r="O222" s="1"/>
      <c r="P222" s="1"/>
      <c r="Q222" s="1"/>
      <c r="R222" s="1"/>
      <c r="S222" s="1"/>
    </row>
    <row r="223" spans="1:19" x14ac:dyDescent="0.3">
      <c r="A223" s="1"/>
      <c r="B223" s="1"/>
      <c r="C223" s="1"/>
      <c r="D223" s="1"/>
      <c r="E223" s="1"/>
      <c r="F223" s="1"/>
      <c r="G223" s="1"/>
      <c r="H223" s="1"/>
      <c r="I223" s="78" t="s">
        <v>556</v>
      </c>
      <c r="J223" s="78">
        <v>5156.6000000000004</v>
      </c>
      <c r="K223" s="1"/>
      <c r="L223" s="1"/>
      <c r="M223" s="1"/>
      <c r="N223" s="1"/>
      <c r="O223" s="1"/>
      <c r="P223" s="1"/>
      <c r="Q223" s="1"/>
      <c r="R223" s="1"/>
      <c r="S223" s="1"/>
    </row>
    <row r="224" spans="1:19" x14ac:dyDescent="0.3">
      <c r="A224" s="1"/>
      <c r="B224" s="1"/>
      <c r="C224" s="1"/>
      <c r="D224" s="1"/>
      <c r="E224" s="1"/>
      <c r="F224" s="1"/>
      <c r="G224" s="1"/>
      <c r="H224" s="1"/>
      <c r="I224" s="78" t="s">
        <v>200</v>
      </c>
      <c r="J224" s="78">
        <v>4910.3500000000004</v>
      </c>
      <c r="K224" s="1"/>
      <c r="L224" s="1"/>
      <c r="M224" s="1"/>
      <c r="N224" s="1"/>
      <c r="O224" s="1"/>
      <c r="P224" s="1"/>
      <c r="Q224" s="1"/>
      <c r="R224" s="1"/>
      <c r="S224" s="1"/>
    </row>
    <row r="225" spans="1:19" x14ac:dyDescent="0.3">
      <c r="A225" s="1"/>
      <c r="B225" s="1"/>
      <c r="C225" s="1"/>
      <c r="D225" s="1"/>
      <c r="E225" s="1"/>
      <c r="F225" s="1"/>
      <c r="G225" s="1"/>
      <c r="H225" s="1"/>
      <c r="I225" s="78" t="s">
        <v>572</v>
      </c>
      <c r="J225" s="78">
        <v>3904.9</v>
      </c>
      <c r="K225" s="1"/>
      <c r="L225" s="1"/>
      <c r="M225" s="1"/>
      <c r="N225" s="1"/>
      <c r="O225" s="1"/>
      <c r="P225" s="1"/>
      <c r="Q225" s="1"/>
      <c r="R225" s="1"/>
      <c r="S225" s="1"/>
    </row>
    <row r="226" spans="1:19" x14ac:dyDescent="0.3">
      <c r="A226" s="1"/>
      <c r="B226" s="1"/>
      <c r="C226" s="1"/>
      <c r="D226" s="1"/>
      <c r="E226" s="1"/>
      <c r="F226" s="1"/>
      <c r="G226" s="1"/>
      <c r="H226" s="1"/>
      <c r="I226" s="78" t="s">
        <v>534</v>
      </c>
      <c r="J226" s="78">
        <v>3836.15</v>
      </c>
      <c r="K226" s="1"/>
      <c r="L226" s="1"/>
      <c r="M226" s="1"/>
      <c r="N226" s="1"/>
      <c r="O226" s="1"/>
      <c r="P226" s="1"/>
      <c r="Q226" s="1"/>
      <c r="R226" s="1"/>
      <c r="S226" s="1"/>
    </row>
    <row r="227" spans="1:19" x14ac:dyDescent="0.3">
      <c r="A227" s="1"/>
      <c r="B227" s="1"/>
      <c r="C227" s="1"/>
      <c r="D227" s="1"/>
      <c r="E227" s="1"/>
      <c r="F227" s="1"/>
      <c r="G227" s="1"/>
      <c r="H227" s="1"/>
      <c r="I227" s="78" t="s">
        <v>560</v>
      </c>
      <c r="J227" s="78">
        <v>3760.4</v>
      </c>
      <c r="K227" s="1"/>
      <c r="L227" s="1"/>
      <c r="M227" s="1"/>
      <c r="N227" s="1"/>
      <c r="O227" s="1"/>
      <c r="P227" s="1"/>
      <c r="Q227" s="1"/>
      <c r="R227" s="1"/>
      <c r="S227" s="1"/>
    </row>
    <row r="228" spans="1:19" x14ac:dyDescent="0.3">
      <c r="A228" s="1"/>
      <c r="B228" s="1"/>
      <c r="C228" s="1"/>
      <c r="D228" s="1"/>
      <c r="E228" s="1"/>
      <c r="F228" s="1"/>
      <c r="G228" s="1"/>
      <c r="H228" s="1"/>
      <c r="I228" s="78" t="s">
        <v>543</v>
      </c>
      <c r="J228" s="78">
        <v>3640.9</v>
      </c>
      <c r="K228" s="1"/>
      <c r="L228" s="1"/>
      <c r="M228" s="1"/>
      <c r="N228" s="1"/>
      <c r="O228" s="1"/>
      <c r="P228" s="1"/>
      <c r="Q228" s="1"/>
      <c r="R228" s="1"/>
      <c r="S228" s="1"/>
    </row>
    <row r="229" spans="1:19" x14ac:dyDescent="0.3">
      <c r="A229" s="1"/>
      <c r="B229" s="1"/>
      <c r="C229" s="1"/>
      <c r="D229" s="1"/>
      <c r="E229" s="1"/>
      <c r="F229" s="1"/>
      <c r="G229" s="1"/>
      <c r="H229" s="1"/>
      <c r="I229" s="78" t="s">
        <v>566</v>
      </c>
      <c r="J229" s="78">
        <v>3626.95</v>
      </c>
      <c r="K229" s="1"/>
      <c r="L229" s="1"/>
      <c r="M229" s="1"/>
      <c r="N229" s="1"/>
      <c r="O229" s="1"/>
      <c r="P229" s="1"/>
      <c r="Q229" s="1"/>
      <c r="R229" s="1"/>
      <c r="S229" s="1"/>
    </row>
    <row r="230" spans="1:19" x14ac:dyDescent="0.3">
      <c r="A230" s="1"/>
      <c r="B230" s="1"/>
      <c r="C230" s="1"/>
      <c r="D230" s="1"/>
      <c r="E230" s="1"/>
      <c r="F230" s="1"/>
      <c r="G230" s="1"/>
      <c r="H230" s="1"/>
      <c r="I230" s="78" t="s">
        <v>558</v>
      </c>
      <c r="J230" s="78">
        <v>3176.6</v>
      </c>
      <c r="K230" s="1"/>
      <c r="L230" s="1"/>
      <c r="M230" s="1"/>
      <c r="N230" s="1"/>
      <c r="O230" s="1"/>
      <c r="P230" s="1"/>
      <c r="Q230" s="1"/>
      <c r="R230" s="1"/>
      <c r="S230" s="1"/>
    </row>
    <row r="231" spans="1:19" x14ac:dyDescent="0.3">
      <c r="A231" s="1"/>
      <c r="B231" s="1"/>
      <c r="C231" s="1"/>
      <c r="D231" s="1"/>
      <c r="E231" s="1"/>
      <c r="F231" s="1"/>
      <c r="G231" s="1"/>
      <c r="H231" s="1"/>
      <c r="I231" s="78" t="s">
        <v>564</v>
      </c>
      <c r="J231" s="78">
        <v>3051.45</v>
      </c>
      <c r="K231" s="1"/>
      <c r="L231" s="1"/>
      <c r="M231" s="1"/>
      <c r="N231" s="1"/>
      <c r="O231" s="1"/>
      <c r="P231" s="1"/>
      <c r="Q231" s="1"/>
      <c r="R231" s="1"/>
      <c r="S231" s="1"/>
    </row>
    <row r="232" spans="1:19" x14ac:dyDescent="0.3">
      <c r="A232" s="1"/>
      <c r="B232" s="1"/>
      <c r="C232" s="1"/>
      <c r="D232" s="1"/>
      <c r="E232" s="1"/>
      <c r="F232" s="1"/>
      <c r="G232" s="1"/>
      <c r="H232" s="1"/>
      <c r="I232" s="78" t="s">
        <v>256</v>
      </c>
      <c r="J232" s="78">
        <v>2979.8</v>
      </c>
      <c r="K232" s="1"/>
      <c r="L232" s="1"/>
      <c r="M232" s="1"/>
      <c r="N232" s="1"/>
      <c r="O232" s="1"/>
      <c r="P232" s="1"/>
      <c r="Q232" s="1"/>
      <c r="R232" s="1"/>
      <c r="S232" s="1"/>
    </row>
    <row r="233" spans="1:19" x14ac:dyDescent="0.3">
      <c r="A233" s="1"/>
      <c r="B233" s="1"/>
      <c r="C233" s="1"/>
      <c r="D233" s="1"/>
      <c r="E233" s="1"/>
      <c r="F233" s="1"/>
      <c r="G233" s="1"/>
      <c r="H233" s="1"/>
      <c r="I233" s="78" t="s">
        <v>571</v>
      </c>
      <c r="J233" s="78">
        <v>2896.3</v>
      </c>
      <c r="K233" s="1"/>
      <c r="L233" s="1"/>
      <c r="M233" s="1"/>
      <c r="N233" s="1"/>
      <c r="O233" s="1"/>
      <c r="P233" s="1"/>
      <c r="Q233" s="1"/>
      <c r="R233" s="1"/>
      <c r="S233" s="1"/>
    </row>
    <row r="234" spans="1:19" x14ac:dyDescent="0.3">
      <c r="A234" s="1"/>
      <c r="B234" s="1"/>
      <c r="C234" s="1"/>
      <c r="D234" s="1"/>
      <c r="E234" s="1"/>
      <c r="F234" s="1"/>
      <c r="G234" s="1"/>
      <c r="H234" s="1"/>
      <c r="I234" s="78" t="s">
        <v>550</v>
      </c>
      <c r="J234" s="78">
        <v>2120.65</v>
      </c>
      <c r="K234" s="1"/>
      <c r="L234" s="1"/>
      <c r="M234" s="1"/>
      <c r="N234" s="1"/>
      <c r="O234" s="1"/>
      <c r="P234" s="1"/>
      <c r="Q234" s="1"/>
      <c r="R234" s="1"/>
      <c r="S234" s="1"/>
    </row>
    <row r="235" spans="1:19" x14ac:dyDescent="0.3">
      <c r="A235" s="1"/>
      <c r="B235" s="1"/>
      <c r="C235" s="1"/>
      <c r="D235" s="1"/>
      <c r="E235" s="1"/>
      <c r="F235" s="1"/>
      <c r="G235" s="1"/>
      <c r="H235" s="1"/>
      <c r="I235" s="78" t="s">
        <v>545</v>
      </c>
      <c r="J235" s="78">
        <v>2049.4</v>
      </c>
      <c r="K235" s="1"/>
      <c r="L235" s="1"/>
      <c r="M235" s="1"/>
      <c r="N235" s="1"/>
      <c r="O235" s="1"/>
      <c r="P235" s="1"/>
      <c r="Q235" s="1"/>
      <c r="R235" s="1"/>
      <c r="S235" s="1"/>
    </row>
    <row r="236" spans="1:19" x14ac:dyDescent="0.3">
      <c r="A236" s="1"/>
      <c r="B236" s="1"/>
      <c r="C236" s="1"/>
      <c r="D236" s="1"/>
      <c r="E236" s="1"/>
      <c r="F236" s="1"/>
      <c r="G236" s="1"/>
      <c r="H236" s="1"/>
      <c r="I236" s="78" t="s">
        <v>30</v>
      </c>
      <c r="J236" s="78">
        <v>1946.3</v>
      </c>
      <c r="K236" s="1"/>
      <c r="L236" s="1"/>
      <c r="M236" s="1"/>
      <c r="N236" s="1"/>
      <c r="O236" s="1"/>
      <c r="P236" s="1"/>
      <c r="Q236" s="1"/>
      <c r="R236" s="1"/>
      <c r="S236" s="1"/>
    </row>
    <row r="237" spans="1:19" x14ac:dyDescent="0.3">
      <c r="A237" s="1"/>
      <c r="B237" s="1"/>
      <c r="C237" s="1"/>
      <c r="D237" s="1"/>
      <c r="E237" s="1"/>
      <c r="F237" s="1"/>
      <c r="G237" s="1"/>
      <c r="H237" s="1"/>
      <c r="I237" s="78" t="s">
        <v>531</v>
      </c>
      <c r="J237" s="78">
        <v>1931.45</v>
      </c>
      <c r="K237" s="1"/>
      <c r="L237" s="1"/>
      <c r="M237" s="1"/>
      <c r="N237" s="1"/>
      <c r="O237" s="1"/>
      <c r="P237" s="1"/>
      <c r="Q237" s="1"/>
      <c r="R237" s="1"/>
      <c r="S237" s="1"/>
    </row>
    <row r="238" spans="1:19" x14ac:dyDescent="0.3">
      <c r="A238" s="1"/>
      <c r="B238" s="1"/>
      <c r="C238" s="1"/>
      <c r="D238" s="1"/>
      <c r="E238" s="1"/>
      <c r="F238" s="1"/>
      <c r="G238" s="1"/>
      <c r="H238" s="1"/>
      <c r="I238" s="78" t="s">
        <v>555</v>
      </c>
      <c r="J238" s="78">
        <v>1930.2</v>
      </c>
      <c r="K238" s="1"/>
      <c r="L238" s="1"/>
      <c r="M238" s="1"/>
      <c r="N238" s="1"/>
      <c r="O238" s="1"/>
      <c r="P238" s="1"/>
      <c r="Q238" s="1"/>
      <c r="R238" s="1"/>
      <c r="S238" s="1"/>
    </row>
    <row r="239" spans="1:19" x14ac:dyDescent="0.3">
      <c r="A239" s="1"/>
      <c r="B239" s="1"/>
      <c r="C239" s="1"/>
      <c r="D239" s="1"/>
      <c r="E239" s="1"/>
      <c r="F239" s="1"/>
      <c r="G239" s="1"/>
      <c r="H239" s="1"/>
      <c r="I239" s="78" t="s">
        <v>253</v>
      </c>
      <c r="J239" s="78">
        <v>1700.6</v>
      </c>
      <c r="K239" s="1"/>
      <c r="L239" s="1"/>
      <c r="M239" s="1"/>
      <c r="N239" s="1"/>
      <c r="O239" s="1"/>
      <c r="P239" s="1"/>
      <c r="Q239" s="1"/>
      <c r="R239" s="1"/>
      <c r="S239" s="1"/>
    </row>
    <row r="240" spans="1:19" x14ac:dyDescent="0.3">
      <c r="A240" s="1"/>
      <c r="B240" s="1"/>
      <c r="C240" s="1"/>
      <c r="D240" s="1"/>
      <c r="E240" s="1"/>
      <c r="F240" s="1"/>
      <c r="G240" s="1"/>
      <c r="H240" s="1"/>
      <c r="I240" s="78" t="s">
        <v>574</v>
      </c>
      <c r="J240" s="78">
        <v>1661.51</v>
      </c>
      <c r="K240" s="1"/>
      <c r="L240" s="1"/>
      <c r="M240" s="1"/>
      <c r="N240" s="1"/>
      <c r="O240" s="1"/>
      <c r="P240" s="1"/>
      <c r="Q240" s="1"/>
      <c r="R240" s="1"/>
      <c r="S240" s="1"/>
    </row>
    <row r="241" spans="1:19" x14ac:dyDescent="0.3">
      <c r="A241" s="1"/>
      <c r="B241" s="1"/>
      <c r="C241" s="1"/>
      <c r="D241" s="1"/>
      <c r="E241" s="1"/>
      <c r="F241" s="1"/>
      <c r="G241" s="1"/>
      <c r="H241" s="1"/>
      <c r="I241" s="78" t="s">
        <v>559</v>
      </c>
      <c r="J241" s="78">
        <v>1660.75</v>
      </c>
      <c r="K241" s="1"/>
      <c r="L241" s="1"/>
      <c r="M241" s="1"/>
      <c r="N241" s="1"/>
      <c r="O241" s="1"/>
      <c r="P241" s="1"/>
      <c r="Q241" s="1"/>
      <c r="R241" s="1"/>
      <c r="S241" s="1"/>
    </row>
    <row r="242" spans="1:19" x14ac:dyDescent="0.3">
      <c r="A242" s="1"/>
      <c r="B242" s="1"/>
      <c r="C242" s="1"/>
      <c r="D242" s="1"/>
      <c r="E242" s="1"/>
      <c r="F242" s="1"/>
      <c r="G242" s="1"/>
      <c r="H242" s="1"/>
      <c r="I242" s="78" t="s">
        <v>554</v>
      </c>
      <c r="J242" s="78">
        <v>1584.9</v>
      </c>
      <c r="K242" s="1"/>
      <c r="L242" s="1"/>
      <c r="M242" s="1"/>
      <c r="N242" s="1"/>
      <c r="O242" s="1"/>
      <c r="P242" s="1"/>
      <c r="Q242" s="1"/>
      <c r="R242" s="1"/>
      <c r="S242" s="1"/>
    </row>
    <row r="243" spans="1:19" x14ac:dyDescent="0.3">
      <c r="A243" s="1"/>
      <c r="B243" s="1"/>
      <c r="C243" s="1"/>
      <c r="D243" s="1"/>
      <c r="E243" s="1"/>
      <c r="F243" s="1"/>
      <c r="G243" s="1"/>
      <c r="H243" s="1"/>
      <c r="I243" s="78" t="s">
        <v>569</v>
      </c>
      <c r="J243" s="78">
        <v>1578.85</v>
      </c>
      <c r="K243" s="1"/>
      <c r="L243" s="1"/>
      <c r="M243" s="1"/>
      <c r="N243" s="1"/>
      <c r="O243" s="1"/>
      <c r="P243" s="1"/>
      <c r="Q243" s="1"/>
      <c r="R243" s="1"/>
      <c r="S243" s="1"/>
    </row>
    <row r="244" spans="1:19" x14ac:dyDescent="0.3">
      <c r="A244" s="1"/>
      <c r="B244" s="1"/>
      <c r="C244" s="1"/>
      <c r="D244" s="1"/>
      <c r="E244" s="1"/>
      <c r="F244" s="1"/>
      <c r="G244" s="1"/>
      <c r="H244" s="1"/>
      <c r="I244" s="78" t="s">
        <v>568</v>
      </c>
      <c r="J244" s="78">
        <v>1496.9</v>
      </c>
      <c r="K244" s="1"/>
      <c r="L244" s="1"/>
      <c r="M244" s="1"/>
      <c r="N244" s="1"/>
      <c r="O244" s="1"/>
      <c r="P244" s="1"/>
      <c r="Q244" s="1"/>
      <c r="R244" s="1"/>
      <c r="S244" s="1"/>
    </row>
    <row r="245" spans="1:19" x14ac:dyDescent="0.3">
      <c r="A245" s="1"/>
      <c r="B245" s="1"/>
      <c r="C245" s="1"/>
      <c r="D245" s="1"/>
      <c r="E245" s="1"/>
      <c r="F245" s="1"/>
      <c r="G245" s="1"/>
      <c r="H245" s="1"/>
      <c r="I245" s="78" t="s">
        <v>551</v>
      </c>
      <c r="J245" s="78">
        <v>1298.3</v>
      </c>
      <c r="K245" s="1"/>
      <c r="L245" s="1"/>
      <c r="M245" s="1"/>
      <c r="N245" s="1"/>
      <c r="O245" s="1"/>
      <c r="P245" s="1"/>
      <c r="Q245" s="1"/>
      <c r="R245" s="1"/>
      <c r="S245" s="1"/>
    </row>
    <row r="246" spans="1:19" x14ac:dyDescent="0.3">
      <c r="A246" s="1"/>
      <c r="B246" s="1"/>
      <c r="C246" s="1"/>
      <c r="D246" s="1"/>
      <c r="E246" s="1"/>
      <c r="F246" s="1"/>
      <c r="G246" s="1"/>
      <c r="H246" s="1"/>
      <c r="I246" s="78" t="s">
        <v>546</v>
      </c>
      <c r="J246" s="78">
        <v>1160.6500000000001</v>
      </c>
      <c r="K246" s="1"/>
      <c r="L246" s="1"/>
      <c r="M246" s="1"/>
      <c r="N246" s="1"/>
      <c r="O246" s="1"/>
      <c r="P246" s="1"/>
      <c r="Q246" s="1"/>
      <c r="R246" s="1"/>
      <c r="S246" s="1"/>
    </row>
    <row r="247" spans="1:19" x14ac:dyDescent="0.3">
      <c r="A247" s="1"/>
      <c r="B247" s="1"/>
      <c r="C247" s="1"/>
      <c r="D247" s="1"/>
      <c r="E247" s="1"/>
      <c r="F247" s="1"/>
      <c r="G247" s="1"/>
      <c r="H247" s="1"/>
      <c r="I247" s="78" t="s">
        <v>552</v>
      </c>
      <c r="J247" s="78">
        <v>1039.3</v>
      </c>
      <c r="K247" s="1"/>
      <c r="L247" s="1"/>
      <c r="M247" s="1"/>
      <c r="N247" s="1"/>
      <c r="O247" s="1"/>
      <c r="P247" s="1"/>
      <c r="Q247" s="1"/>
      <c r="R247" s="1"/>
      <c r="S247" s="1"/>
    </row>
    <row r="248" spans="1:19" x14ac:dyDescent="0.3">
      <c r="A248" s="1"/>
      <c r="B248" s="1"/>
      <c r="C248" s="1"/>
      <c r="D248" s="1"/>
      <c r="E248" s="1"/>
      <c r="F248" s="1"/>
      <c r="G248" s="1"/>
      <c r="H248" s="1"/>
      <c r="I248" s="78" t="s">
        <v>208</v>
      </c>
      <c r="J248" s="78">
        <v>557.29999999999995</v>
      </c>
      <c r="K248" s="1"/>
      <c r="L248" s="1"/>
      <c r="M248" s="1"/>
      <c r="N248" s="1"/>
      <c r="O248" s="1"/>
      <c r="P248" s="1"/>
      <c r="Q248" s="1"/>
      <c r="R248" s="1"/>
      <c r="S248" s="1"/>
    </row>
    <row r="249" spans="1:19" x14ac:dyDescent="0.3">
      <c r="A249" s="1"/>
      <c r="B249" s="1"/>
      <c r="C249" s="1"/>
      <c r="D249" s="1"/>
      <c r="E249" s="1"/>
      <c r="F249" s="1"/>
      <c r="G249" s="1"/>
      <c r="H249" s="1"/>
      <c r="I249" s="78" t="s">
        <v>548</v>
      </c>
      <c r="J249" s="78">
        <v>546.25</v>
      </c>
      <c r="K249" s="1"/>
      <c r="L249" s="1"/>
      <c r="M249" s="1"/>
      <c r="N249" s="1"/>
      <c r="O249" s="1"/>
      <c r="P249" s="1"/>
      <c r="Q249" s="1"/>
      <c r="R249" s="1"/>
      <c r="S249" s="1"/>
    </row>
    <row r="250" spans="1:19" x14ac:dyDescent="0.3">
      <c r="A250" s="1"/>
      <c r="B250" s="1"/>
      <c r="C250" s="1"/>
      <c r="D250" s="1"/>
      <c r="E250" s="1"/>
      <c r="F250" s="1"/>
      <c r="G250" s="1"/>
      <c r="H250" s="1"/>
      <c r="I250" s="78" t="s">
        <v>547</v>
      </c>
      <c r="J250" s="78">
        <v>454.9</v>
      </c>
      <c r="K250" s="1"/>
      <c r="L250" s="1"/>
      <c r="M250" s="1"/>
      <c r="N250" s="1"/>
      <c r="O250" s="1"/>
      <c r="P250" s="1"/>
      <c r="Q250" s="1"/>
      <c r="R250" s="1"/>
      <c r="S250" s="1"/>
    </row>
    <row r="251" spans="1:19" x14ac:dyDescent="0.3">
      <c r="A251" s="1"/>
      <c r="B251" s="1"/>
      <c r="C251" s="1"/>
      <c r="D251" s="1"/>
      <c r="E251" s="1"/>
      <c r="F251" s="1"/>
      <c r="G251" s="1"/>
      <c r="H251" s="1"/>
      <c r="I251" s="78" t="s">
        <v>561</v>
      </c>
      <c r="J251" s="78">
        <v>327.95</v>
      </c>
      <c r="K251" s="1"/>
      <c r="L251" s="1"/>
      <c r="M251" s="1"/>
      <c r="N251" s="1"/>
      <c r="O251" s="1"/>
      <c r="P251" s="1"/>
      <c r="Q251" s="1"/>
      <c r="R251" s="1"/>
      <c r="S251" s="1"/>
    </row>
    <row r="252" spans="1:19" x14ac:dyDescent="0.3">
      <c r="A252" s="1"/>
      <c r="B252" s="1"/>
      <c r="C252" s="1"/>
      <c r="D252" s="1"/>
      <c r="E252" s="1"/>
      <c r="F252" s="1"/>
      <c r="G252" s="1"/>
      <c r="H252" s="1"/>
      <c r="I252" s="78" t="s">
        <v>539</v>
      </c>
      <c r="J252" s="78">
        <v>235.35</v>
      </c>
      <c r="K252" s="1"/>
      <c r="L252" s="1"/>
      <c r="M252" s="1"/>
      <c r="N252" s="1"/>
      <c r="O252" s="1"/>
      <c r="P252" s="1"/>
      <c r="Q252" s="1"/>
      <c r="R252" s="1"/>
      <c r="S252" s="1"/>
    </row>
    <row r="253" spans="1:19" x14ac:dyDescent="0.3">
      <c r="A253" s="1"/>
      <c r="B253" s="1"/>
      <c r="C253" s="1"/>
      <c r="D253" s="1"/>
      <c r="E253" s="1"/>
      <c r="F253" s="1"/>
      <c r="G253" s="1"/>
      <c r="H253" s="1"/>
      <c r="I253" s="78" t="s">
        <v>538</v>
      </c>
      <c r="J253" s="78">
        <v>214.95</v>
      </c>
      <c r="K253" s="1"/>
      <c r="L253" s="1"/>
      <c r="M253" s="1"/>
      <c r="N253" s="1"/>
      <c r="O253" s="1"/>
      <c r="P253" s="1"/>
      <c r="Q253" s="1"/>
      <c r="R253" s="1"/>
      <c r="S253" s="1"/>
    </row>
    <row r="254" spans="1:19" x14ac:dyDescent="0.3">
      <c r="A254" s="1"/>
      <c r="B254" s="1"/>
      <c r="C254" s="1"/>
      <c r="D254" s="1"/>
      <c r="E254" s="1"/>
      <c r="F254" s="1"/>
      <c r="G254" s="1"/>
      <c r="H254" s="1"/>
      <c r="I254" s="78" t="s">
        <v>448</v>
      </c>
      <c r="J254" s="78">
        <v>124</v>
      </c>
      <c r="K254" s="1"/>
      <c r="L254" s="1"/>
      <c r="M254" s="1"/>
      <c r="N254" s="1"/>
      <c r="O254" s="1"/>
      <c r="P254" s="1"/>
      <c r="Q254" s="1"/>
      <c r="R254" s="1"/>
      <c r="S254" s="1"/>
    </row>
    <row r="255" spans="1:19" x14ac:dyDescent="0.3">
      <c r="A255" s="1"/>
      <c r="B255" s="1"/>
      <c r="C255" s="1"/>
      <c r="D255" s="1"/>
      <c r="E255" s="1"/>
      <c r="F255" s="1"/>
      <c r="G255" s="1"/>
      <c r="H255" s="1"/>
      <c r="I255" s="78" t="s">
        <v>540</v>
      </c>
      <c r="J255" s="78">
        <v>113.2</v>
      </c>
      <c r="K255" s="1"/>
      <c r="L255" s="1"/>
      <c r="M255" s="1"/>
      <c r="N255" s="1"/>
      <c r="O255" s="1"/>
      <c r="P255" s="1"/>
      <c r="Q255" s="1"/>
      <c r="R255" s="1"/>
      <c r="S255" s="1"/>
    </row>
    <row r="256" spans="1:19" x14ac:dyDescent="0.3">
      <c r="A256" s="1"/>
      <c r="B256" s="1"/>
      <c r="C256" s="1"/>
      <c r="D256" s="1"/>
      <c r="E256" s="1"/>
      <c r="F256" s="1"/>
      <c r="G256" s="1"/>
      <c r="H256" s="1"/>
      <c r="I256" s="78" t="s">
        <v>562</v>
      </c>
      <c r="J256" s="78">
        <v>35.9</v>
      </c>
      <c r="K256" s="1"/>
      <c r="L256" s="1"/>
      <c r="M256" s="1"/>
      <c r="N256" s="1"/>
      <c r="O256" s="1"/>
      <c r="P256" s="1"/>
      <c r="Q256" s="1"/>
      <c r="R256" s="1"/>
      <c r="S256" s="1"/>
    </row>
    <row r="257" spans="1:19" x14ac:dyDescent="0.3">
      <c r="A257" s="1"/>
      <c r="B257" s="1"/>
      <c r="C257" s="1"/>
      <c r="D257" s="1"/>
      <c r="E257" s="1"/>
      <c r="F257" s="1"/>
      <c r="G257" s="1"/>
      <c r="H257" s="1"/>
      <c r="I257" s="78" t="s">
        <v>544</v>
      </c>
      <c r="J257" s="78">
        <v>29.9</v>
      </c>
      <c r="K257" s="1"/>
      <c r="L257" s="1"/>
      <c r="M257" s="1"/>
      <c r="N257" s="1"/>
      <c r="O257" s="1"/>
      <c r="P257" s="1"/>
      <c r="Q257" s="1"/>
      <c r="R257" s="1"/>
      <c r="S257" s="1"/>
    </row>
    <row r="258" spans="1:19" x14ac:dyDescent="0.3">
      <c r="A258" s="1"/>
      <c r="B258" s="1"/>
      <c r="C258" s="1"/>
      <c r="D258" s="1"/>
      <c r="E258" s="1"/>
      <c r="F258" s="1"/>
      <c r="G258" s="1"/>
      <c r="H258" s="1"/>
      <c r="I258" s="78"/>
      <c r="J258" s="78"/>
      <c r="K258" s="1"/>
      <c r="L258" s="1"/>
      <c r="M258" s="1"/>
      <c r="N258" s="1"/>
      <c r="O258" s="1"/>
      <c r="P258" s="1"/>
      <c r="Q258" s="1"/>
      <c r="R258" s="1"/>
      <c r="S258" s="1"/>
    </row>
  </sheetData>
  <mergeCells count="13">
    <mergeCell ref="F177:S177"/>
    <mergeCell ref="B187:E187"/>
    <mergeCell ref="B173:E173"/>
    <mergeCell ref="B177:B178"/>
    <mergeCell ref="C177:C178"/>
    <mergeCell ref="D177:D178"/>
    <mergeCell ref="E177:E178"/>
    <mergeCell ref="B3:G3"/>
    <mergeCell ref="B6:B7"/>
    <mergeCell ref="C6:C7"/>
    <mergeCell ref="D6:D7"/>
    <mergeCell ref="E6:E7"/>
    <mergeCell ref="F6:S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6" t="s">
        <v>516</v>
      </c>
      <c r="C5" s="212" t="s">
        <v>1126</v>
      </c>
      <c r="D5" s="212" t="s">
        <v>1126</v>
      </c>
      <c r="E5" s="212" t="s">
        <v>1126</v>
      </c>
      <c r="F5" s="212" t="s">
        <v>1126</v>
      </c>
      <c r="G5" s="212" t="s">
        <v>1126</v>
      </c>
      <c r="H5" s="212" t="s">
        <v>1126</v>
      </c>
      <c r="I5" s="212" t="s">
        <v>1126</v>
      </c>
      <c r="J5" s="212" t="s">
        <v>1126</v>
      </c>
      <c r="K5" s="212" t="s">
        <v>1126</v>
      </c>
      <c r="L5" s="212" t="s">
        <v>1126</v>
      </c>
      <c r="M5" s="212" t="s">
        <v>1126</v>
      </c>
      <c r="N5" s="212" t="s">
        <v>1126</v>
      </c>
      <c r="O5" s="212" t="s">
        <v>1126</v>
      </c>
      <c r="P5" s="212" t="s">
        <v>1126</v>
      </c>
      <c r="Q5" s="212" t="s">
        <v>1126</v>
      </c>
      <c r="R5" s="212" t="s">
        <v>1126</v>
      </c>
      <c r="S5" s="216" t="s">
        <v>516</v>
      </c>
      <c r="T5" s="213" t="s">
        <v>1127</v>
      </c>
      <c r="U5" s="213" t="s">
        <v>1127</v>
      </c>
      <c r="V5" s="213" t="s">
        <v>1127</v>
      </c>
      <c r="W5" s="213" t="s">
        <v>1127</v>
      </c>
      <c r="X5" s="213" t="s">
        <v>1127</v>
      </c>
      <c r="Y5" s="216" t="s">
        <v>516</v>
      </c>
      <c r="Z5" s="214" t="s">
        <v>1127</v>
      </c>
      <c r="AA5" s="214" t="s">
        <v>1127</v>
      </c>
      <c r="AB5" s="214" t="s">
        <v>1127</v>
      </c>
      <c r="AC5" s="214" t="s">
        <v>1127</v>
      </c>
      <c r="AD5" s="214" t="s">
        <v>1127</v>
      </c>
    </row>
    <row r="6" spans="1:30" ht="21" x14ac:dyDescent="0.3">
      <c r="A6" s="1"/>
      <c r="B6" s="216"/>
      <c r="C6" s="215" t="s">
        <v>521</v>
      </c>
      <c r="D6" s="215" t="s">
        <v>521</v>
      </c>
      <c r="E6" s="215" t="s">
        <v>521</v>
      </c>
      <c r="F6" s="215" t="s">
        <v>521</v>
      </c>
      <c r="G6" s="215" t="s">
        <v>520</v>
      </c>
      <c r="H6" s="215" t="s">
        <v>520</v>
      </c>
      <c r="I6" s="215" t="s">
        <v>520</v>
      </c>
      <c r="J6" s="215" t="s">
        <v>520</v>
      </c>
      <c r="K6" s="215" t="s">
        <v>519</v>
      </c>
      <c r="L6" s="215" t="s">
        <v>519</v>
      </c>
      <c r="M6" s="215" t="s">
        <v>519</v>
      </c>
      <c r="N6" s="215" t="s">
        <v>519</v>
      </c>
      <c r="O6" s="212" t="s">
        <v>1128</v>
      </c>
      <c r="P6" s="212" t="s">
        <v>1128</v>
      </c>
      <c r="Q6" s="212" t="s">
        <v>1128</v>
      </c>
      <c r="R6" s="212" t="s">
        <v>1128</v>
      </c>
      <c r="S6" s="216"/>
      <c r="T6" s="213" t="s">
        <v>1129</v>
      </c>
      <c r="U6" s="213" t="s">
        <v>1129</v>
      </c>
      <c r="V6" s="213" t="s">
        <v>1129</v>
      </c>
      <c r="W6" s="213" t="s">
        <v>1129</v>
      </c>
      <c r="X6" s="213" t="s">
        <v>1129</v>
      </c>
      <c r="Y6" s="216"/>
      <c r="Z6" s="214" t="s">
        <v>1130</v>
      </c>
      <c r="AA6" s="214" t="s">
        <v>1130</v>
      </c>
      <c r="AB6" s="214" t="s">
        <v>1130</v>
      </c>
      <c r="AC6" s="214" t="s">
        <v>1130</v>
      </c>
      <c r="AD6" s="214" t="s">
        <v>1130</v>
      </c>
    </row>
    <row r="7" spans="1:30" ht="30.6" x14ac:dyDescent="0.3">
      <c r="A7" s="1"/>
      <c r="B7" s="216"/>
      <c r="C7" s="79" t="s">
        <v>1131</v>
      </c>
      <c r="D7" s="79" t="s">
        <v>1132</v>
      </c>
      <c r="E7" s="79" t="s">
        <v>1133</v>
      </c>
      <c r="F7" s="79" t="s">
        <v>1134</v>
      </c>
      <c r="G7" s="79" t="s">
        <v>1135</v>
      </c>
      <c r="H7" s="79" t="s">
        <v>1136</v>
      </c>
      <c r="I7" s="79" t="s">
        <v>1137</v>
      </c>
      <c r="J7" s="79" t="s">
        <v>1138</v>
      </c>
      <c r="K7" s="79" t="s">
        <v>1139</v>
      </c>
      <c r="L7" s="79" t="s">
        <v>1140</v>
      </c>
      <c r="M7" s="79" t="s">
        <v>1141</v>
      </c>
      <c r="N7" s="79" t="s">
        <v>1142</v>
      </c>
      <c r="O7" s="64" t="s">
        <v>1143</v>
      </c>
      <c r="P7" s="64" t="s">
        <v>1144</v>
      </c>
      <c r="Q7" s="64" t="s">
        <v>1145</v>
      </c>
      <c r="R7" s="64" t="s">
        <v>1146</v>
      </c>
      <c r="S7" s="217"/>
      <c r="T7" s="80" t="s">
        <v>523</v>
      </c>
      <c r="U7" s="80" t="s">
        <v>524</v>
      </c>
      <c r="V7" s="80" t="s">
        <v>525</v>
      </c>
      <c r="W7" s="80" t="s">
        <v>526</v>
      </c>
      <c r="X7" s="80" t="s">
        <v>1146</v>
      </c>
      <c r="Y7" s="217"/>
      <c r="Z7" s="81" t="s">
        <v>1147</v>
      </c>
      <c r="AA7" s="81" t="s">
        <v>1148</v>
      </c>
      <c r="AB7" s="81" t="s">
        <v>1149</v>
      </c>
      <c r="AC7" s="81" t="s">
        <v>1150</v>
      </c>
      <c r="AD7" s="81" t="s">
        <v>968</v>
      </c>
    </row>
    <row r="8" spans="1:30" x14ac:dyDescent="0.3">
      <c r="A8" s="1"/>
      <c r="B8" s="82" t="s">
        <v>744</v>
      </c>
      <c r="C8" s="83">
        <v>103.76</v>
      </c>
      <c r="D8" s="83">
        <v>58.6</v>
      </c>
      <c r="E8" s="83">
        <v>0</v>
      </c>
      <c r="F8" s="83">
        <v>24.3</v>
      </c>
      <c r="G8" s="83">
        <v>2204.6880000000001</v>
      </c>
      <c r="H8" s="83">
        <v>3699.5</v>
      </c>
      <c r="I8" s="83">
        <v>0</v>
      </c>
      <c r="J8" s="83">
        <v>41.5</v>
      </c>
      <c r="K8" s="83">
        <v>463.67</v>
      </c>
      <c r="L8" s="83">
        <v>0</v>
      </c>
      <c r="M8" s="83">
        <v>0</v>
      </c>
      <c r="N8" s="83">
        <v>0</v>
      </c>
      <c r="O8" s="83">
        <v>186.66</v>
      </c>
      <c r="P8" s="83">
        <v>5945.6880000000001</v>
      </c>
      <c r="Q8" s="83">
        <v>463.67</v>
      </c>
      <c r="R8" s="84">
        <v>6596.018</v>
      </c>
      <c r="S8" s="82" t="s">
        <v>744</v>
      </c>
      <c r="T8" s="83">
        <v>2772.1179999999999</v>
      </c>
      <c r="U8" s="83">
        <v>3758.1</v>
      </c>
      <c r="V8" s="83">
        <v>0</v>
      </c>
      <c r="W8" s="83">
        <v>65.8</v>
      </c>
      <c r="X8" s="84">
        <v>6596.018</v>
      </c>
      <c r="Y8" s="82" t="s">
        <v>744</v>
      </c>
      <c r="Z8" s="83">
        <v>153.44800000000001</v>
      </c>
      <c r="AA8" s="83">
        <v>58.3</v>
      </c>
      <c r="AB8" s="83">
        <v>0</v>
      </c>
      <c r="AC8" s="83">
        <v>65.8</v>
      </c>
      <c r="AD8" s="84">
        <v>277.548</v>
      </c>
    </row>
    <row r="9" spans="1:30" x14ac:dyDescent="0.3">
      <c r="A9" s="1"/>
      <c r="B9" s="82" t="s">
        <v>745</v>
      </c>
      <c r="C9" s="83">
        <v>104.339</v>
      </c>
      <c r="D9" s="83">
        <v>60.7</v>
      </c>
      <c r="E9" s="83">
        <v>0</v>
      </c>
      <c r="F9" s="83">
        <v>25.4</v>
      </c>
      <c r="G9" s="83">
        <v>2135.0309999999999</v>
      </c>
      <c r="H9" s="83">
        <v>3651.5</v>
      </c>
      <c r="I9" s="83">
        <v>0</v>
      </c>
      <c r="J9" s="83">
        <v>44.1</v>
      </c>
      <c r="K9" s="83">
        <v>446.05</v>
      </c>
      <c r="L9" s="83">
        <v>0</v>
      </c>
      <c r="M9" s="83">
        <v>0</v>
      </c>
      <c r="N9" s="83">
        <v>0</v>
      </c>
      <c r="O9" s="83">
        <v>190.43899999999999</v>
      </c>
      <c r="P9" s="83">
        <v>5830.6310000000003</v>
      </c>
      <c r="Q9" s="83">
        <v>446.05</v>
      </c>
      <c r="R9" s="84">
        <v>6467.12</v>
      </c>
      <c r="S9" s="82" t="s">
        <v>745</v>
      </c>
      <c r="T9" s="83">
        <v>2685.42</v>
      </c>
      <c r="U9" s="83">
        <v>3712.2</v>
      </c>
      <c r="V9" s="83">
        <v>0</v>
      </c>
      <c r="W9" s="83">
        <v>69.5</v>
      </c>
      <c r="X9" s="84">
        <v>6467.12</v>
      </c>
      <c r="Y9" s="82" t="s">
        <v>745</v>
      </c>
      <c r="Z9" s="83">
        <v>153.66999999999999</v>
      </c>
      <c r="AA9" s="83">
        <v>59.7</v>
      </c>
      <c r="AB9" s="83">
        <v>0</v>
      </c>
      <c r="AC9" s="83">
        <v>69.5</v>
      </c>
      <c r="AD9" s="84">
        <v>282.87</v>
      </c>
    </row>
    <row r="10" spans="1:30" x14ac:dyDescent="0.3">
      <c r="A10" s="1"/>
      <c r="B10" s="82" t="s">
        <v>746</v>
      </c>
      <c r="C10" s="83">
        <v>103.14700000000001</v>
      </c>
      <c r="D10" s="83">
        <v>58</v>
      </c>
      <c r="E10" s="83">
        <v>0</v>
      </c>
      <c r="F10" s="83">
        <v>24.2</v>
      </c>
      <c r="G10" s="83">
        <v>2012.93</v>
      </c>
      <c r="H10" s="83">
        <v>3670.5</v>
      </c>
      <c r="I10" s="83">
        <v>0</v>
      </c>
      <c r="J10" s="83">
        <v>39.5</v>
      </c>
      <c r="K10" s="83">
        <v>447.18</v>
      </c>
      <c r="L10" s="83">
        <v>0</v>
      </c>
      <c r="M10" s="83">
        <v>0</v>
      </c>
      <c r="N10" s="83">
        <v>0</v>
      </c>
      <c r="O10" s="83">
        <v>185.34700000000001</v>
      </c>
      <c r="P10" s="83">
        <v>5722.93</v>
      </c>
      <c r="Q10" s="83">
        <v>447.18</v>
      </c>
      <c r="R10" s="84">
        <v>6355.4570000000003</v>
      </c>
      <c r="S10" s="82" t="s">
        <v>746</v>
      </c>
      <c r="T10" s="83">
        <v>2563.2570000000001</v>
      </c>
      <c r="U10" s="83">
        <v>3728.5</v>
      </c>
      <c r="V10" s="83">
        <v>0</v>
      </c>
      <c r="W10" s="83">
        <v>63.7</v>
      </c>
      <c r="X10" s="84">
        <v>6355.4570000000003</v>
      </c>
      <c r="Y10" s="82" t="s">
        <v>746</v>
      </c>
      <c r="Z10" s="83">
        <v>147.67699999999999</v>
      </c>
      <c r="AA10" s="83">
        <v>57.5</v>
      </c>
      <c r="AB10" s="83">
        <v>0</v>
      </c>
      <c r="AC10" s="83">
        <v>63.7</v>
      </c>
      <c r="AD10" s="84">
        <v>268.87700000000001</v>
      </c>
    </row>
    <row r="11" spans="1:30" x14ac:dyDescent="0.3">
      <c r="A11" s="1"/>
      <c r="B11" s="82" t="s">
        <v>747</v>
      </c>
      <c r="C11" s="83">
        <v>101.742</v>
      </c>
      <c r="D11" s="83">
        <v>58.9</v>
      </c>
      <c r="E11" s="83">
        <v>0</v>
      </c>
      <c r="F11" s="83">
        <v>17.2</v>
      </c>
      <c r="G11" s="83">
        <v>1968.921</v>
      </c>
      <c r="H11" s="83">
        <v>3630.6</v>
      </c>
      <c r="I11" s="83">
        <v>0</v>
      </c>
      <c r="J11" s="83">
        <v>41.6</v>
      </c>
      <c r="K11" s="83">
        <v>442.4</v>
      </c>
      <c r="L11" s="83">
        <v>0</v>
      </c>
      <c r="M11" s="83">
        <v>0</v>
      </c>
      <c r="N11" s="83">
        <v>0</v>
      </c>
      <c r="O11" s="83">
        <v>177.84200000000001</v>
      </c>
      <c r="P11" s="83">
        <v>5641.1210000000001</v>
      </c>
      <c r="Q11" s="83">
        <v>442.4</v>
      </c>
      <c r="R11" s="84">
        <v>6261.3630000000003</v>
      </c>
      <c r="S11" s="82" t="s">
        <v>747</v>
      </c>
      <c r="T11" s="83">
        <v>2513.0630000000001</v>
      </c>
      <c r="U11" s="83">
        <v>3689.5</v>
      </c>
      <c r="V11" s="83">
        <v>0</v>
      </c>
      <c r="W11" s="83">
        <v>58.8</v>
      </c>
      <c r="X11" s="84">
        <v>6261.3630000000003</v>
      </c>
      <c r="Y11" s="82" t="s">
        <v>747</v>
      </c>
      <c r="Z11" s="83">
        <v>144.66300000000001</v>
      </c>
      <c r="AA11" s="83">
        <v>58</v>
      </c>
      <c r="AB11" s="83">
        <v>0</v>
      </c>
      <c r="AC11" s="83">
        <v>58.8</v>
      </c>
      <c r="AD11" s="84">
        <v>261.46300000000002</v>
      </c>
    </row>
    <row r="12" spans="1:30" x14ac:dyDescent="0.3">
      <c r="A12" s="1"/>
      <c r="B12" s="82" t="s">
        <v>748</v>
      </c>
      <c r="C12" s="83">
        <v>104.66500000000001</v>
      </c>
      <c r="D12" s="83">
        <v>56.5</v>
      </c>
      <c r="E12" s="83">
        <v>0</v>
      </c>
      <c r="F12" s="83">
        <v>18.2</v>
      </c>
      <c r="G12" s="83">
        <v>1927.077</v>
      </c>
      <c r="H12" s="83">
        <v>3660.2</v>
      </c>
      <c r="I12" s="83">
        <v>0</v>
      </c>
      <c r="J12" s="83">
        <v>28.6</v>
      </c>
      <c r="K12" s="83">
        <v>447.08</v>
      </c>
      <c r="L12" s="83">
        <v>0</v>
      </c>
      <c r="M12" s="83">
        <v>0</v>
      </c>
      <c r="N12" s="83">
        <v>0</v>
      </c>
      <c r="O12" s="83">
        <v>179.36500000000001</v>
      </c>
      <c r="P12" s="83">
        <v>5615.8770000000004</v>
      </c>
      <c r="Q12" s="83">
        <v>447.08</v>
      </c>
      <c r="R12" s="84">
        <v>6242.3220000000001</v>
      </c>
      <c r="S12" s="82" t="s">
        <v>748</v>
      </c>
      <c r="T12" s="83">
        <v>2478.8220000000001</v>
      </c>
      <c r="U12" s="83">
        <v>3716.7</v>
      </c>
      <c r="V12" s="83">
        <v>0</v>
      </c>
      <c r="W12" s="83">
        <v>46.8</v>
      </c>
      <c r="X12" s="84">
        <v>6242.3220000000001</v>
      </c>
      <c r="Y12" s="82" t="s">
        <v>748</v>
      </c>
      <c r="Z12" s="83">
        <v>146.042</v>
      </c>
      <c r="AA12" s="83">
        <v>56.5</v>
      </c>
      <c r="AB12" s="83">
        <v>0</v>
      </c>
      <c r="AC12" s="83">
        <v>46.8</v>
      </c>
      <c r="AD12" s="84">
        <v>249.34200000000001</v>
      </c>
    </row>
    <row r="13" spans="1:30" x14ac:dyDescent="0.3">
      <c r="A13" s="1"/>
      <c r="B13" s="82" t="s">
        <v>749</v>
      </c>
      <c r="C13" s="83">
        <v>103.459</v>
      </c>
      <c r="D13" s="83">
        <v>56.8</v>
      </c>
      <c r="E13" s="83">
        <v>0</v>
      </c>
      <c r="F13" s="83">
        <v>17</v>
      </c>
      <c r="G13" s="83">
        <v>1869.222</v>
      </c>
      <c r="H13" s="83">
        <v>3709.3</v>
      </c>
      <c r="I13" s="83">
        <v>0</v>
      </c>
      <c r="J13" s="83">
        <v>22.5</v>
      </c>
      <c r="K13" s="83">
        <v>440.96</v>
      </c>
      <c r="L13" s="83">
        <v>0</v>
      </c>
      <c r="M13" s="83">
        <v>0</v>
      </c>
      <c r="N13" s="83">
        <v>0</v>
      </c>
      <c r="O13" s="83">
        <v>177.25899999999999</v>
      </c>
      <c r="P13" s="83">
        <v>5601.0219999999999</v>
      </c>
      <c r="Q13" s="83">
        <v>440.96</v>
      </c>
      <c r="R13" s="84">
        <v>6219.241</v>
      </c>
      <c r="S13" s="82" t="s">
        <v>749</v>
      </c>
      <c r="T13" s="83">
        <v>2413.6410000000001</v>
      </c>
      <c r="U13" s="83">
        <v>3766.1</v>
      </c>
      <c r="V13" s="83">
        <v>0</v>
      </c>
      <c r="W13" s="83">
        <v>39.5</v>
      </c>
      <c r="X13" s="84">
        <v>6219.241</v>
      </c>
      <c r="Y13" s="82" t="s">
        <v>749</v>
      </c>
      <c r="Z13" s="83">
        <v>145.48099999999999</v>
      </c>
      <c r="AA13" s="83">
        <v>57.1</v>
      </c>
      <c r="AB13" s="83">
        <v>0</v>
      </c>
      <c r="AC13" s="83">
        <v>39.5</v>
      </c>
      <c r="AD13" s="84">
        <v>242.08099999999999</v>
      </c>
    </row>
    <row r="14" spans="1:30" x14ac:dyDescent="0.3">
      <c r="A14" s="1"/>
      <c r="B14" s="82" t="s">
        <v>750</v>
      </c>
      <c r="C14" s="83">
        <v>104.074</v>
      </c>
      <c r="D14" s="83">
        <v>55.8</v>
      </c>
      <c r="E14" s="83">
        <v>0</v>
      </c>
      <c r="F14" s="83">
        <v>15.3</v>
      </c>
      <c r="G14" s="83">
        <v>1879.913</v>
      </c>
      <c r="H14" s="83">
        <v>3647.5</v>
      </c>
      <c r="I14" s="83">
        <v>0</v>
      </c>
      <c r="J14" s="83">
        <v>20.8</v>
      </c>
      <c r="K14" s="83">
        <v>438.68</v>
      </c>
      <c r="L14" s="83">
        <v>0</v>
      </c>
      <c r="M14" s="83">
        <v>0</v>
      </c>
      <c r="N14" s="83">
        <v>0</v>
      </c>
      <c r="O14" s="83">
        <v>175.17400000000001</v>
      </c>
      <c r="P14" s="83">
        <v>5548.2129999999997</v>
      </c>
      <c r="Q14" s="83">
        <v>438.68</v>
      </c>
      <c r="R14" s="84">
        <v>6162.067</v>
      </c>
      <c r="S14" s="82" t="s">
        <v>750</v>
      </c>
      <c r="T14" s="83">
        <v>2422.6669999999999</v>
      </c>
      <c r="U14" s="83">
        <v>3703.3</v>
      </c>
      <c r="V14" s="83">
        <v>0</v>
      </c>
      <c r="W14" s="83">
        <v>36.1</v>
      </c>
      <c r="X14" s="84">
        <v>6162.067</v>
      </c>
      <c r="Y14" s="82" t="s">
        <v>750</v>
      </c>
      <c r="Z14" s="83">
        <v>145.28700000000001</v>
      </c>
      <c r="AA14" s="83">
        <v>56.8</v>
      </c>
      <c r="AB14" s="83">
        <v>0</v>
      </c>
      <c r="AC14" s="83">
        <v>36.1</v>
      </c>
      <c r="AD14" s="84">
        <v>238.18700000000001</v>
      </c>
    </row>
    <row r="15" spans="1:30" x14ac:dyDescent="0.3">
      <c r="A15" s="1"/>
      <c r="B15" s="82" t="s">
        <v>751</v>
      </c>
      <c r="C15" s="83">
        <v>104.19</v>
      </c>
      <c r="D15" s="83">
        <v>56.5</v>
      </c>
      <c r="E15" s="83">
        <v>0</v>
      </c>
      <c r="F15" s="83">
        <v>16.100000000000001</v>
      </c>
      <c r="G15" s="83">
        <v>1907.99</v>
      </c>
      <c r="H15" s="83">
        <v>3712.2</v>
      </c>
      <c r="I15" s="83">
        <v>0</v>
      </c>
      <c r="J15" s="83">
        <v>20.6</v>
      </c>
      <c r="K15" s="83">
        <v>442.66</v>
      </c>
      <c r="L15" s="83">
        <v>0</v>
      </c>
      <c r="M15" s="83">
        <v>0</v>
      </c>
      <c r="N15" s="83">
        <v>0</v>
      </c>
      <c r="O15" s="83">
        <v>176.79</v>
      </c>
      <c r="P15" s="83">
        <v>5640.79</v>
      </c>
      <c r="Q15" s="83">
        <v>442.66</v>
      </c>
      <c r="R15" s="84">
        <v>6260.24</v>
      </c>
      <c r="S15" s="82" t="s">
        <v>751</v>
      </c>
      <c r="T15" s="83">
        <v>2454.84</v>
      </c>
      <c r="U15" s="83">
        <v>3768.7</v>
      </c>
      <c r="V15" s="83">
        <v>0</v>
      </c>
      <c r="W15" s="83">
        <v>36.700000000000003</v>
      </c>
      <c r="X15" s="84">
        <v>6260.24</v>
      </c>
      <c r="Y15" s="82" t="s">
        <v>751</v>
      </c>
      <c r="Z15" s="83">
        <v>145.47999999999999</v>
      </c>
      <c r="AA15" s="83">
        <v>56.7</v>
      </c>
      <c r="AB15" s="83">
        <v>0</v>
      </c>
      <c r="AC15" s="83">
        <v>36.700000000000003</v>
      </c>
      <c r="AD15" s="84">
        <v>238.88</v>
      </c>
    </row>
    <row r="16" spans="1:30" x14ac:dyDescent="0.3">
      <c r="A16" s="1"/>
      <c r="B16" s="82" t="s">
        <v>752</v>
      </c>
      <c r="C16" s="83">
        <v>103.959</v>
      </c>
      <c r="D16" s="83">
        <v>59.7</v>
      </c>
      <c r="E16" s="83">
        <v>0</v>
      </c>
      <c r="F16" s="83">
        <v>16.899999999999999</v>
      </c>
      <c r="G16" s="83">
        <v>1958.008</v>
      </c>
      <c r="H16" s="83">
        <v>3708</v>
      </c>
      <c r="I16" s="83">
        <v>0</v>
      </c>
      <c r="J16" s="83">
        <v>16.100000000000001</v>
      </c>
      <c r="K16" s="83">
        <v>373.64</v>
      </c>
      <c r="L16" s="83">
        <v>0</v>
      </c>
      <c r="M16" s="83">
        <v>0</v>
      </c>
      <c r="N16" s="83">
        <v>0</v>
      </c>
      <c r="O16" s="83">
        <v>180.559</v>
      </c>
      <c r="P16" s="83">
        <v>5682.1080000000002</v>
      </c>
      <c r="Q16" s="83">
        <v>373.64</v>
      </c>
      <c r="R16" s="84">
        <v>6236.3069999999998</v>
      </c>
      <c r="S16" s="82" t="s">
        <v>752</v>
      </c>
      <c r="T16" s="83">
        <v>2435.607</v>
      </c>
      <c r="U16" s="83">
        <v>3767.7</v>
      </c>
      <c r="V16" s="83">
        <v>0</v>
      </c>
      <c r="W16" s="83">
        <v>33</v>
      </c>
      <c r="X16" s="84">
        <v>6236.3069999999998</v>
      </c>
      <c r="Y16" s="82" t="s">
        <v>752</v>
      </c>
      <c r="Z16" s="83">
        <v>144.36699999999999</v>
      </c>
      <c r="AA16" s="83">
        <v>59.4</v>
      </c>
      <c r="AB16" s="83">
        <v>0</v>
      </c>
      <c r="AC16" s="83">
        <v>33</v>
      </c>
      <c r="AD16" s="84">
        <v>236.767</v>
      </c>
    </row>
    <row r="17" spans="1:30" x14ac:dyDescent="0.3">
      <c r="A17" s="1"/>
      <c r="B17" s="82" t="s">
        <v>753</v>
      </c>
      <c r="C17" s="83">
        <v>104.863</v>
      </c>
      <c r="D17" s="83">
        <v>58.7</v>
      </c>
      <c r="E17" s="83">
        <v>0</v>
      </c>
      <c r="F17" s="83">
        <v>19.100000000000001</v>
      </c>
      <c r="G17" s="83">
        <v>2027.9670000000001</v>
      </c>
      <c r="H17" s="83">
        <v>3659</v>
      </c>
      <c r="I17" s="83">
        <v>0</v>
      </c>
      <c r="J17" s="83">
        <v>16</v>
      </c>
      <c r="K17" s="83">
        <v>376.53</v>
      </c>
      <c r="L17" s="83">
        <v>0</v>
      </c>
      <c r="M17" s="83">
        <v>0</v>
      </c>
      <c r="N17" s="83">
        <v>0</v>
      </c>
      <c r="O17" s="83">
        <v>182.66300000000001</v>
      </c>
      <c r="P17" s="83">
        <v>5702.9669999999996</v>
      </c>
      <c r="Q17" s="83">
        <v>376.53</v>
      </c>
      <c r="R17" s="84">
        <v>6262.16</v>
      </c>
      <c r="S17" s="82" t="s">
        <v>753</v>
      </c>
      <c r="T17" s="83">
        <v>2509.36</v>
      </c>
      <c r="U17" s="83">
        <v>3717.7</v>
      </c>
      <c r="V17" s="83">
        <v>0</v>
      </c>
      <c r="W17" s="83">
        <v>35.1</v>
      </c>
      <c r="X17" s="84">
        <v>6262.16</v>
      </c>
      <c r="Y17" s="82" t="s">
        <v>753</v>
      </c>
      <c r="Z17" s="83">
        <v>144.43</v>
      </c>
      <c r="AA17" s="83">
        <v>58.9</v>
      </c>
      <c r="AB17" s="83">
        <v>0</v>
      </c>
      <c r="AC17" s="83">
        <v>35.1</v>
      </c>
      <c r="AD17" s="84">
        <v>238.43</v>
      </c>
    </row>
    <row r="18" spans="1:30" x14ac:dyDescent="0.3">
      <c r="A18" s="1"/>
      <c r="B18" s="82" t="s">
        <v>754</v>
      </c>
      <c r="C18" s="83">
        <v>107.70399999999999</v>
      </c>
      <c r="D18" s="83">
        <v>59.5</v>
      </c>
      <c r="E18" s="83">
        <v>0</v>
      </c>
      <c r="F18" s="83">
        <v>25.2</v>
      </c>
      <c r="G18" s="83">
        <v>2089.2869999999998</v>
      </c>
      <c r="H18" s="83">
        <v>3735</v>
      </c>
      <c r="I18" s="83">
        <v>0</v>
      </c>
      <c r="J18" s="83">
        <v>15.1</v>
      </c>
      <c r="K18" s="83">
        <v>381.16</v>
      </c>
      <c r="L18" s="83">
        <v>0</v>
      </c>
      <c r="M18" s="83">
        <v>0</v>
      </c>
      <c r="N18" s="83">
        <v>0</v>
      </c>
      <c r="O18" s="83">
        <v>192.404</v>
      </c>
      <c r="P18" s="83">
        <v>5839.3869999999997</v>
      </c>
      <c r="Q18" s="83">
        <v>381.16</v>
      </c>
      <c r="R18" s="84">
        <v>6412.951</v>
      </c>
      <c r="S18" s="82" t="s">
        <v>754</v>
      </c>
      <c r="T18" s="83">
        <v>2578.1509999999998</v>
      </c>
      <c r="U18" s="83">
        <v>3794.5</v>
      </c>
      <c r="V18" s="83">
        <v>0</v>
      </c>
      <c r="W18" s="83">
        <v>40.299999999999997</v>
      </c>
      <c r="X18" s="84">
        <v>6412.951</v>
      </c>
      <c r="Y18" s="82" t="s">
        <v>754</v>
      </c>
      <c r="Z18" s="83">
        <v>144.791</v>
      </c>
      <c r="AA18" s="83">
        <v>57.8</v>
      </c>
      <c r="AB18" s="83">
        <v>0</v>
      </c>
      <c r="AC18" s="83">
        <v>40.299999999999997</v>
      </c>
      <c r="AD18" s="84">
        <v>242.89099999999999</v>
      </c>
    </row>
    <row r="19" spans="1:30" x14ac:dyDescent="0.3">
      <c r="A19" s="1"/>
      <c r="B19" s="82" t="s">
        <v>755</v>
      </c>
      <c r="C19" s="83">
        <v>104.648</v>
      </c>
      <c r="D19" s="83">
        <v>60.4</v>
      </c>
      <c r="E19" s="83">
        <v>0</v>
      </c>
      <c r="F19" s="83">
        <v>29.1</v>
      </c>
      <c r="G19" s="83">
        <v>2178.634</v>
      </c>
      <c r="H19" s="83">
        <v>3706</v>
      </c>
      <c r="I19" s="83">
        <v>0</v>
      </c>
      <c r="J19" s="83">
        <v>15</v>
      </c>
      <c r="K19" s="83">
        <v>490.13</v>
      </c>
      <c r="L19" s="83">
        <v>0</v>
      </c>
      <c r="M19" s="83">
        <v>0.5</v>
      </c>
      <c r="N19" s="83">
        <v>0</v>
      </c>
      <c r="O19" s="83">
        <v>194.148</v>
      </c>
      <c r="P19" s="83">
        <v>5899.634</v>
      </c>
      <c r="Q19" s="83">
        <v>490.63</v>
      </c>
      <c r="R19" s="84">
        <v>6584.4120000000003</v>
      </c>
      <c r="S19" s="82" t="s">
        <v>755</v>
      </c>
      <c r="T19" s="83">
        <v>2773.4119999999998</v>
      </c>
      <c r="U19" s="83">
        <v>3766.4</v>
      </c>
      <c r="V19" s="83">
        <v>0.5</v>
      </c>
      <c r="W19" s="83">
        <v>44.1</v>
      </c>
      <c r="X19" s="84">
        <v>6584.4120000000003</v>
      </c>
      <c r="Y19" s="82" t="s">
        <v>755</v>
      </c>
      <c r="Z19" s="83">
        <v>143.982</v>
      </c>
      <c r="AA19" s="83">
        <v>60.1</v>
      </c>
      <c r="AB19" s="83">
        <v>0.5</v>
      </c>
      <c r="AC19" s="83">
        <v>44.1</v>
      </c>
      <c r="AD19" s="84">
        <v>248.68199999999999</v>
      </c>
    </row>
    <row r="20" spans="1:30" x14ac:dyDescent="0.3">
      <c r="A20" s="1"/>
      <c r="B20" s="82" t="s">
        <v>756</v>
      </c>
      <c r="C20" s="83">
        <v>104.601</v>
      </c>
      <c r="D20" s="83">
        <v>59.6</v>
      </c>
      <c r="E20" s="83">
        <v>0</v>
      </c>
      <c r="F20" s="83">
        <v>31.3</v>
      </c>
      <c r="G20" s="83">
        <v>2329.7530700000002</v>
      </c>
      <c r="H20" s="83">
        <v>3670.8</v>
      </c>
      <c r="I20" s="83">
        <v>0</v>
      </c>
      <c r="J20" s="83">
        <v>14.6</v>
      </c>
      <c r="K20" s="83">
        <v>525.38</v>
      </c>
      <c r="L20" s="83">
        <v>0</v>
      </c>
      <c r="M20" s="83">
        <v>42.6</v>
      </c>
      <c r="N20" s="83">
        <v>0</v>
      </c>
      <c r="O20" s="83">
        <v>195.501</v>
      </c>
      <c r="P20" s="83">
        <v>6015.1530700000003</v>
      </c>
      <c r="Q20" s="83">
        <v>567.98</v>
      </c>
      <c r="R20" s="84">
        <v>6778.6340700000001</v>
      </c>
      <c r="S20" s="82" t="s">
        <v>756</v>
      </c>
      <c r="T20" s="83">
        <v>2959.73407</v>
      </c>
      <c r="U20" s="83">
        <v>3730.4</v>
      </c>
      <c r="V20" s="83">
        <v>42.6</v>
      </c>
      <c r="W20" s="83">
        <v>45.9</v>
      </c>
      <c r="X20" s="84">
        <v>6778.6340700000001</v>
      </c>
      <c r="Y20" s="82" t="s">
        <v>756</v>
      </c>
      <c r="Z20" s="83">
        <v>157.35407000000001</v>
      </c>
      <c r="AA20" s="83">
        <v>59.7</v>
      </c>
      <c r="AB20" s="83">
        <v>42.6</v>
      </c>
      <c r="AC20" s="83">
        <v>45.9</v>
      </c>
      <c r="AD20" s="84">
        <v>305.55407000000002</v>
      </c>
    </row>
    <row r="21" spans="1:30" x14ac:dyDescent="0.3">
      <c r="A21" s="1"/>
      <c r="B21" s="82" t="s">
        <v>757</v>
      </c>
      <c r="C21" s="83">
        <v>109.596</v>
      </c>
      <c r="D21" s="83">
        <v>57.1</v>
      </c>
      <c r="E21" s="83">
        <v>0</v>
      </c>
      <c r="F21" s="83">
        <v>29.3</v>
      </c>
      <c r="G21" s="83">
        <v>2203.9695499999998</v>
      </c>
      <c r="H21" s="83">
        <v>3620.2</v>
      </c>
      <c r="I21" s="83">
        <v>0.1</v>
      </c>
      <c r="J21" s="83">
        <v>14.6</v>
      </c>
      <c r="K21" s="83">
        <v>424.69</v>
      </c>
      <c r="L21" s="83">
        <v>0</v>
      </c>
      <c r="M21" s="83">
        <v>232.5</v>
      </c>
      <c r="N21" s="83">
        <v>0</v>
      </c>
      <c r="O21" s="83">
        <v>195.99600000000001</v>
      </c>
      <c r="P21" s="83">
        <v>5838.8695500000003</v>
      </c>
      <c r="Q21" s="83">
        <v>657.19</v>
      </c>
      <c r="R21" s="84">
        <v>6692.05555</v>
      </c>
      <c r="S21" s="82" t="s">
        <v>757</v>
      </c>
      <c r="T21" s="83">
        <v>2738.2555499999999</v>
      </c>
      <c r="U21" s="83">
        <v>3677.3</v>
      </c>
      <c r="V21" s="83">
        <v>232.6</v>
      </c>
      <c r="W21" s="83">
        <v>43.9</v>
      </c>
      <c r="X21" s="84">
        <v>6692.05555</v>
      </c>
      <c r="Y21" s="82" t="s">
        <v>757</v>
      </c>
      <c r="Z21" s="83">
        <v>165.06555</v>
      </c>
      <c r="AA21" s="83">
        <v>57.3</v>
      </c>
      <c r="AB21" s="83">
        <v>232.6</v>
      </c>
      <c r="AC21" s="83">
        <v>43.9</v>
      </c>
      <c r="AD21" s="84">
        <v>498.86554999999998</v>
      </c>
    </row>
    <row r="22" spans="1:30" x14ac:dyDescent="0.3">
      <c r="A22" s="1"/>
      <c r="B22" s="82" t="s">
        <v>758</v>
      </c>
      <c r="C22" s="83">
        <v>108.992</v>
      </c>
      <c r="D22" s="83">
        <v>58.4</v>
      </c>
      <c r="E22" s="83">
        <v>0</v>
      </c>
      <c r="F22" s="83">
        <v>35.1</v>
      </c>
      <c r="G22" s="83">
        <v>2208.0289600000001</v>
      </c>
      <c r="H22" s="83">
        <v>3621.9</v>
      </c>
      <c r="I22" s="83">
        <v>0.1</v>
      </c>
      <c r="J22" s="83">
        <v>14.9</v>
      </c>
      <c r="K22" s="83">
        <v>417.41</v>
      </c>
      <c r="L22" s="83">
        <v>0</v>
      </c>
      <c r="M22" s="83">
        <v>443.7</v>
      </c>
      <c r="N22" s="83">
        <v>0</v>
      </c>
      <c r="O22" s="83">
        <v>202.49199999999999</v>
      </c>
      <c r="P22" s="83">
        <v>5844.9289600000002</v>
      </c>
      <c r="Q22" s="83">
        <v>861.11</v>
      </c>
      <c r="R22" s="84">
        <v>6908.5309600000001</v>
      </c>
      <c r="S22" s="82" t="s">
        <v>758</v>
      </c>
      <c r="T22" s="83">
        <v>2734.4309600000001</v>
      </c>
      <c r="U22" s="83">
        <v>3680.3</v>
      </c>
      <c r="V22" s="83">
        <v>443.8</v>
      </c>
      <c r="W22" s="83">
        <v>50</v>
      </c>
      <c r="X22" s="84">
        <v>6908.5309600000001</v>
      </c>
      <c r="Y22" s="82" t="s">
        <v>758</v>
      </c>
      <c r="Z22" s="83">
        <v>164.52096</v>
      </c>
      <c r="AA22" s="83">
        <v>58.8</v>
      </c>
      <c r="AB22" s="83">
        <v>443.8</v>
      </c>
      <c r="AC22" s="83">
        <v>50</v>
      </c>
      <c r="AD22" s="84">
        <v>717.12095999999997</v>
      </c>
    </row>
    <row r="23" spans="1:30" x14ac:dyDescent="0.3">
      <c r="A23" s="1"/>
      <c r="B23" s="82" t="s">
        <v>759</v>
      </c>
      <c r="C23" s="83">
        <v>107.87</v>
      </c>
      <c r="D23" s="83">
        <v>60</v>
      </c>
      <c r="E23" s="83">
        <v>0.1</v>
      </c>
      <c r="F23" s="83">
        <v>31.4</v>
      </c>
      <c r="G23" s="83">
        <v>2247.7200699999999</v>
      </c>
      <c r="H23" s="83">
        <v>3540.3</v>
      </c>
      <c r="I23" s="83">
        <v>0.1</v>
      </c>
      <c r="J23" s="83">
        <v>15.1</v>
      </c>
      <c r="K23" s="83">
        <v>424.63</v>
      </c>
      <c r="L23" s="83">
        <v>0</v>
      </c>
      <c r="M23" s="83">
        <v>566.20000000000005</v>
      </c>
      <c r="N23" s="83">
        <v>0</v>
      </c>
      <c r="O23" s="83">
        <v>199.37</v>
      </c>
      <c r="P23" s="83">
        <v>5803.2200700000003</v>
      </c>
      <c r="Q23" s="83">
        <v>990.83</v>
      </c>
      <c r="R23" s="84">
        <v>6993.4200700000001</v>
      </c>
      <c r="S23" s="82" t="s">
        <v>759</v>
      </c>
      <c r="T23" s="83">
        <v>2780.2200699999999</v>
      </c>
      <c r="U23" s="83">
        <v>3600.3</v>
      </c>
      <c r="V23" s="83">
        <v>566.4</v>
      </c>
      <c r="W23" s="83">
        <v>46.5</v>
      </c>
      <c r="X23" s="84">
        <v>6993.4200700000001</v>
      </c>
      <c r="Y23" s="82" t="s">
        <v>759</v>
      </c>
      <c r="Z23" s="83">
        <v>165.59007</v>
      </c>
      <c r="AA23" s="83">
        <v>59.3</v>
      </c>
      <c r="AB23" s="83">
        <v>566.4</v>
      </c>
      <c r="AC23" s="83">
        <v>46.5</v>
      </c>
      <c r="AD23" s="84">
        <v>837.79007000000001</v>
      </c>
    </row>
    <row r="24" spans="1:30" x14ac:dyDescent="0.3">
      <c r="A24" s="1"/>
      <c r="B24" s="82" t="s">
        <v>760</v>
      </c>
      <c r="C24" s="83">
        <v>119.29300000000001</v>
      </c>
      <c r="D24" s="83">
        <v>59.5</v>
      </c>
      <c r="E24" s="83">
        <v>0.2</v>
      </c>
      <c r="F24" s="83">
        <v>28.9</v>
      </c>
      <c r="G24" s="83">
        <v>2275.1441</v>
      </c>
      <c r="H24" s="83">
        <v>3682.6</v>
      </c>
      <c r="I24" s="83">
        <v>0.7</v>
      </c>
      <c r="J24" s="83">
        <v>16.2</v>
      </c>
      <c r="K24" s="83">
        <v>423.99</v>
      </c>
      <c r="L24" s="83">
        <v>0</v>
      </c>
      <c r="M24" s="83">
        <v>598.4</v>
      </c>
      <c r="N24" s="83">
        <v>0</v>
      </c>
      <c r="O24" s="83">
        <v>207.893</v>
      </c>
      <c r="P24" s="83">
        <v>5974.6441000000004</v>
      </c>
      <c r="Q24" s="83">
        <v>1022.39</v>
      </c>
      <c r="R24" s="84">
        <v>7204.9270999999999</v>
      </c>
      <c r="S24" s="82" t="s">
        <v>760</v>
      </c>
      <c r="T24" s="83">
        <v>2818.4270999999999</v>
      </c>
      <c r="U24" s="83">
        <v>3742.1</v>
      </c>
      <c r="V24" s="83">
        <v>599.29999999999995</v>
      </c>
      <c r="W24" s="83">
        <v>45.1</v>
      </c>
      <c r="X24" s="84">
        <v>7204.9270999999999</v>
      </c>
      <c r="Y24" s="82" t="s">
        <v>760</v>
      </c>
      <c r="Z24" s="83">
        <v>165.1371</v>
      </c>
      <c r="AA24" s="83">
        <v>59</v>
      </c>
      <c r="AB24" s="83">
        <v>599.29999999999995</v>
      </c>
      <c r="AC24" s="83">
        <v>45.1</v>
      </c>
      <c r="AD24" s="84">
        <v>868.53710000000001</v>
      </c>
    </row>
    <row r="25" spans="1:30" x14ac:dyDescent="0.3">
      <c r="A25" s="1"/>
      <c r="B25" s="82" t="s">
        <v>761</v>
      </c>
      <c r="C25" s="83">
        <v>119.88</v>
      </c>
      <c r="D25" s="83">
        <v>70.5</v>
      </c>
      <c r="E25" s="83">
        <v>0.2</v>
      </c>
      <c r="F25" s="83">
        <v>31.1</v>
      </c>
      <c r="G25" s="83">
        <v>2295.3891899999999</v>
      </c>
      <c r="H25" s="83">
        <v>3708.9</v>
      </c>
      <c r="I25" s="83">
        <v>0.8</v>
      </c>
      <c r="J25" s="83">
        <v>16.3</v>
      </c>
      <c r="K25" s="83">
        <v>427.53</v>
      </c>
      <c r="L25" s="83">
        <v>0</v>
      </c>
      <c r="M25" s="83">
        <v>615</v>
      </c>
      <c r="N25" s="83">
        <v>0</v>
      </c>
      <c r="O25" s="83">
        <v>221.68</v>
      </c>
      <c r="P25" s="83">
        <v>6021.3891899999999</v>
      </c>
      <c r="Q25" s="83">
        <v>1042.53</v>
      </c>
      <c r="R25" s="84">
        <v>7285.5991899999999</v>
      </c>
      <c r="S25" s="82" t="s">
        <v>761</v>
      </c>
      <c r="T25" s="83">
        <v>2842.7991900000002</v>
      </c>
      <c r="U25" s="83">
        <v>3779.4</v>
      </c>
      <c r="V25" s="83">
        <v>616</v>
      </c>
      <c r="W25" s="83">
        <v>47.4</v>
      </c>
      <c r="X25" s="84">
        <v>7285.5991899999999</v>
      </c>
      <c r="Y25" s="82" t="s">
        <v>761</v>
      </c>
      <c r="Z25" s="83">
        <v>159.66918999999999</v>
      </c>
      <c r="AA25" s="83">
        <v>59.2</v>
      </c>
      <c r="AB25" s="83">
        <v>616</v>
      </c>
      <c r="AC25" s="83">
        <v>47.4</v>
      </c>
      <c r="AD25" s="84">
        <v>882.26918999999998</v>
      </c>
    </row>
    <row r="26" spans="1:30" x14ac:dyDescent="0.3">
      <c r="A26" s="1"/>
      <c r="B26" s="82" t="s">
        <v>762</v>
      </c>
      <c r="C26" s="83">
        <v>126.46599999999999</v>
      </c>
      <c r="D26" s="83">
        <v>71.599999999999994</v>
      </c>
      <c r="E26" s="83">
        <v>0.3</v>
      </c>
      <c r="F26" s="83">
        <v>36</v>
      </c>
      <c r="G26" s="83">
        <v>2408.8908499999998</v>
      </c>
      <c r="H26" s="83">
        <v>3656.2</v>
      </c>
      <c r="I26" s="83">
        <v>1</v>
      </c>
      <c r="J26" s="83">
        <v>17.2</v>
      </c>
      <c r="K26" s="83">
        <v>422.19</v>
      </c>
      <c r="L26" s="83">
        <v>0</v>
      </c>
      <c r="M26" s="83">
        <v>622.29999999999995</v>
      </c>
      <c r="N26" s="83">
        <v>0</v>
      </c>
      <c r="O26" s="83">
        <v>234.36600000000001</v>
      </c>
      <c r="P26" s="83">
        <v>6083.2908500000003</v>
      </c>
      <c r="Q26" s="83">
        <v>1044.49</v>
      </c>
      <c r="R26" s="84">
        <v>7362.1468500000001</v>
      </c>
      <c r="S26" s="82" t="s">
        <v>762</v>
      </c>
      <c r="T26" s="83">
        <v>2957.5468500000002</v>
      </c>
      <c r="U26" s="83">
        <v>3727.8</v>
      </c>
      <c r="V26" s="83">
        <v>623.6</v>
      </c>
      <c r="W26" s="83">
        <v>53.2</v>
      </c>
      <c r="X26" s="84">
        <v>7362.1468500000001</v>
      </c>
      <c r="Y26" s="82" t="s">
        <v>762</v>
      </c>
      <c r="Z26" s="83">
        <v>156.85685000000001</v>
      </c>
      <c r="AA26" s="83">
        <v>56.7</v>
      </c>
      <c r="AB26" s="83">
        <v>623.6</v>
      </c>
      <c r="AC26" s="83">
        <v>53.2</v>
      </c>
      <c r="AD26" s="84">
        <v>890.35685000000001</v>
      </c>
    </row>
    <row r="27" spans="1:30" x14ac:dyDescent="0.3">
      <c r="A27" s="1"/>
      <c r="B27" s="82" t="s">
        <v>763</v>
      </c>
      <c r="C27" s="83">
        <v>132.05600000000001</v>
      </c>
      <c r="D27" s="83">
        <v>71.2</v>
      </c>
      <c r="E27" s="83">
        <v>0.3</v>
      </c>
      <c r="F27" s="83">
        <v>38.700000000000003</v>
      </c>
      <c r="G27" s="83">
        <v>2457.5886599999999</v>
      </c>
      <c r="H27" s="83">
        <v>3769.7</v>
      </c>
      <c r="I27" s="83">
        <v>1.1000000000000001</v>
      </c>
      <c r="J27" s="83">
        <v>17.2</v>
      </c>
      <c r="K27" s="83">
        <v>382.02</v>
      </c>
      <c r="L27" s="83">
        <v>0</v>
      </c>
      <c r="M27" s="83">
        <v>621.9</v>
      </c>
      <c r="N27" s="83">
        <v>0</v>
      </c>
      <c r="O27" s="83">
        <v>242.256</v>
      </c>
      <c r="P27" s="83">
        <v>6245.5886600000003</v>
      </c>
      <c r="Q27" s="83">
        <v>1003.92</v>
      </c>
      <c r="R27" s="84">
        <v>7491.7646599999998</v>
      </c>
      <c r="S27" s="82" t="s">
        <v>763</v>
      </c>
      <c r="T27" s="83">
        <v>2971.6646599999999</v>
      </c>
      <c r="U27" s="83">
        <v>3840.9</v>
      </c>
      <c r="V27" s="83">
        <v>623.29999999999995</v>
      </c>
      <c r="W27" s="83">
        <v>55.9</v>
      </c>
      <c r="X27" s="84">
        <v>7491.7646599999998</v>
      </c>
      <c r="Y27" s="82" t="s">
        <v>763</v>
      </c>
      <c r="Z27" s="83">
        <v>156.44466</v>
      </c>
      <c r="AA27" s="83">
        <v>56</v>
      </c>
      <c r="AB27" s="83">
        <v>623.29999999999995</v>
      </c>
      <c r="AC27" s="83">
        <v>55.9</v>
      </c>
      <c r="AD27" s="84">
        <v>891.64466000000004</v>
      </c>
    </row>
    <row r="28" spans="1:30" x14ac:dyDescent="0.3">
      <c r="A28" s="1"/>
      <c r="B28" s="82" t="s">
        <v>764</v>
      </c>
      <c r="C28" s="83">
        <v>126.10599999999999</v>
      </c>
      <c r="D28" s="83">
        <v>75</v>
      </c>
      <c r="E28" s="83">
        <v>0.3</v>
      </c>
      <c r="F28" s="83">
        <v>42.2</v>
      </c>
      <c r="G28" s="83">
        <v>2456.8678</v>
      </c>
      <c r="H28" s="83">
        <v>3771.1</v>
      </c>
      <c r="I28" s="83">
        <v>1.2</v>
      </c>
      <c r="J28" s="83">
        <v>17.7</v>
      </c>
      <c r="K28" s="83">
        <v>426.27</v>
      </c>
      <c r="L28" s="83">
        <v>0</v>
      </c>
      <c r="M28" s="83">
        <v>628.6</v>
      </c>
      <c r="N28" s="83">
        <v>0</v>
      </c>
      <c r="O28" s="83">
        <v>243.60599999999999</v>
      </c>
      <c r="P28" s="83">
        <v>6246.8678</v>
      </c>
      <c r="Q28" s="83">
        <v>1054.8699999999999</v>
      </c>
      <c r="R28" s="84">
        <v>7545.3437999999996</v>
      </c>
      <c r="S28" s="82" t="s">
        <v>764</v>
      </c>
      <c r="T28" s="83">
        <v>3009.2438000000002</v>
      </c>
      <c r="U28" s="83">
        <v>3846.1</v>
      </c>
      <c r="V28" s="83">
        <v>630.1</v>
      </c>
      <c r="W28" s="83">
        <v>59.9</v>
      </c>
      <c r="X28" s="84">
        <v>7545.3437999999996</v>
      </c>
      <c r="Y28" s="82" t="s">
        <v>764</v>
      </c>
      <c r="Z28" s="83">
        <v>155.1738</v>
      </c>
      <c r="AA28" s="83">
        <v>57.9</v>
      </c>
      <c r="AB28" s="83">
        <v>630.1</v>
      </c>
      <c r="AC28" s="83">
        <v>59.9</v>
      </c>
      <c r="AD28" s="84">
        <v>903.07380000000001</v>
      </c>
    </row>
    <row r="29" spans="1:30" x14ac:dyDescent="0.3">
      <c r="A29" s="1"/>
      <c r="B29" s="82" t="s">
        <v>765</v>
      </c>
      <c r="C29" s="83">
        <v>128.47499999999999</v>
      </c>
      <c r="D29" s="83">
        <v>73.900000000000006</v>
      </c>
      <c r="E29" s="83">
        <v>0.4</v>
      </c>
      <c r="F29" s="83">
        <v>47.5</v>
      </c>
      <c r="G29" s="83">
        <v>2462.5976500000002</v>
      </c>
      <c r="H29" s="83">
        <v>3711.6</v>
      </c>
      <c r="I29" s="83">
        <v>1.2</v>
      </c>
      <c r="J29" s="83">
        <v>19</v>
      </c>
      <c r="K29" s="83">
        <v>436.26</v>
      </c>
      <c r="L29" s="83">
        <v>0</v>
      </c>
      <c r="M29" s="83">
        <v>632.70000000000005</v>
      </c>
      <c r="N29" s="83">
        <v>0</v>
      </c>
      <c r="O29" s="83">
        <v>250.27500000000001</v>
      </c>
      <c r="P29" s="83">
        <v>6194.3976499999999</v>
      </c>
      <c r="Q29" s="83">
        <v>1068.96</v>
      </c>
      <c r="R29" s="84">
        <v>7513.6326499999996</v>
      </c>
      <c r="S29" s="82" t="s">
        <v>765</v>
      </c>
      <c r="T29" s="83">
        <v>3027.3326499999998</v>
      </c>
      <c r="U29" s="83">
        <v>3785.5</v>
      </c>
      <c r="V29" s="83">
        <v>634.29999999999995</v>
      </c>
      <c r="W29" s="83">
        <v>66.5</v>
      </c>
      <c r="X29" s="84">
        <v>7513.6326499999996</v>
      </c>
      <c r="Y29" s="82" t="s">
        <v>765</v>
      </c>
      <c r="Z29" s="83">
        <v>154.47264999999999</v>
      </c>
      <c r="AA29" s="83">
        <v>56.9</v>
      </c>
      <c r="AB29" s="83">
        <v>634.29999999999995</v>
      </c>
      <c r="AC29" s="83">
        <v>66.5</v>
      </c>
      <c r="AD29" s="84">
        <v>912.17264999999998</v>
      </c>
    </row>
    <row r="30" spans="1:30" x14ac:dyDescent="0.3">
      <c r="A30" s="1"/>
      <c r="B30" s="82" t="s">
        <v>766</v>
      </c>
      <c r="C30" s="83">
        <v>136.00700000000001</v>
      </c>
      <c r="D30" s="83">
        <v>49.9</v>
      </c>
      <c r="E30" s="83">
        <v>0.4</v>
      </c>
      <c r="F30" s="83">
        <v>65.099999999999994</v>
      </c>
      <c r="G30" s="83">
        <v>2483.0449100000001</v>
      </c>
      <c r="H30" s="83">
        <v>3795.1</v>
      </c>
      <c r="I30" s="83">
        <v>1.3</v>
      </c>
      <c r="J30" s="83">
        <v>21.3</v>
      </c>
      <c r="K30" s="83">
        <v>440.53</v>
      </c>
      <c r="L30" s="83">
        <v>0</v>
      </c>
      <c r="M30" s="83">
        <v>634</v>
      </c>
      <c r="N30" s="83">
        <v>0</v>
      </c>
      <c r="O30" s="83">
        <v>251.40700000000001</v>
      </c>
      <c r="P30" s="83">
        <v>6300.7449100000003</v>
      </c>
      <c r="Q30" s="83">
        <v>1074.53</v>
      </c>
      <c r="R30" s="84">
        <v>7626.6819100000002</v>
      </c>
      <c r="S30" s="82" t="s">
        <v>766</v>
      </c>
      <c r="T30" s="83">
        <v>3059.5819099999999</v>
      </c>
      <c r="U30" s="83">
        <v>3845</v>
      </c>
      <c r="V30" s="83">
        <v>635.70000000000005</v>
      </c>
      <c r="W30" s="83">
        <v>86.4</v>
      </c>
      <c r="X30" s="84">
        <v>7626.6819100000002</v>
      </c>
      <c r="Y30" s="82" t="s">
        <v>766</v>
      </c>
      <c r="Z30" s="83">
        <v>156.15190999999999</v>
      </c>
      <c r="AA30" s="83">
        <v>57.8</v>
      </c>
      <c r="AB30" s="83">
        <v>635.70000000000005</v>
      </c>
      <c r="AC30" s="83">
        <v>86.4</v>
      </c>
      <c r="AD30" s="84">
        <v>936.05191000000002</v>
      </c>
    </row>
    <row r="31" spans="1:30" x14ac:dyDescent="0.3">
      <c r="A31" s="1"/>
      <c r="B31" s="82" t="s">
        <v>767</v>
      </c>
      <c r="C31" s="83">
        <v>133.917</v>
      </c>
      <c r="D31" s="83">
        <v>48.3</v>
      </c>
      <c r="E31" s="83">
        <v>0.4</v>
      </c>
      <c r="F31" s="83">
        <v>73.099999999999994</v>
      </c>
      <c r="G31" s="83">
        <v>2325.5160900000001</v>
      </c>
      <c r="H31" s="83">
        <v>3779.4</v>
      </c>
      <c r="I31" s="83">
        <v>1.3</v>
      </c>
      <c r="J31" s="83">
        <v>19.899999999999999</v>
      </c>
      <c r="K31" s="83">
        <v>452.5</v>
      </c>
      <c r="L31" s="83">
        <v>0</v>
      </c>
      <c r="M31" s="83">
        <v>633.9</v>
      </c>
      <c r="N31" s="83">
        <v>0</v>
      </c>
      <c r="O31" s="83">
        <v>255.71700000000001</v>
      </c>
      <c r="P31" s="83">
        <v>6126.1160900000004</v>
      </c>
      <c r="Q31" s="83">
        <v>1086.4000000000001</v>
      </c>
      <c r="R31" s="84">
        <v>7468.2330899999997</v>
      </c>
      <c r="S31" s="82" t="s">
        <v>767</v>
      </c>
      <c r="T31" s="83">
        <v>2911.93309</v>
      </c>
      <c r="U31" s="83">
        <v>3827.7</v>
      </c>
      <c r="V31" s="83">
        <v>635.6</v>
      </c>
      <c r="W31" s="83">
        <v>93</v>
      </c>
      <c r="X31" s="84">
        <v>7468.2330899999997</v>
      </c>
      <c r="Y31" s="82" t="s">
        <v>767</v>
      </c>
      <c r="Z31" s="83">
        <v>154.23309</v>
      </c>
      <c r="AA31" s="83">
        <v>56.7</v>
      </c>
      <c r="AB31" s="83">
        <v>635.6</v>
      </c>
      <c r="AC31" s="83">
        <v>93</v>
      </c>
      <c r="AD31" s="84">
        <v>939.53309000000002</v>
      </c>
    </row>
    <row r="32" spans="1:30" x14ac:dyDescent="0.3">
      <c r="A32" s="1"/>
      <c r="B32" s="82" t="s">
        <v>768</v>
      </c>
      <c r="C32" s="83">
        <v>127.206</v>
      </c>
      <c r="D32" s="83">
        <v>48.5</v>
      </c>
      <c r="E32" s="83">
        <v>0.4</v>
      </c>
      <c r="F32" s="83">
        <v>81.2</v>
      </c>
      <c r="G32" s="83">
        <v>2415.9590800000001</v>
      </c>
      <c r="H32" s="83">
        <v>3715</v>
      </c>
      <c r="I32" s="83">
        <v>1.3</v>
      </c>
      <c r="J32" s="83">
        <v>22.8</v>
      </c>
      <c r="K32" s="83">
        <v>458.71</v>
      </c>
      <c r="L32" s="83">
        <v>0</v>
      </c>
      <c r="M32" s="83">
        <v>633.79999999999995</v>
      </c>
      <c r="N32" s="83">
        <v>0</v>
      </c>
      <c r="O32" s="83">
        <v>257.30599999999998</v>
      </c>
      <c r="P32" s="83">
        <v>6155.05908</v>
      </c>
      <c r="Q32" s="83">
        <v>1092.51</v>
      </c>
      <c r="R32" s="84">
        <v>7504.8750799999998</v>
      </c>
      <c r="S32" s="82" t="s">
        <v>768</v>
      </c>
      <c r="T32" s="83">
        <v>3001.8750799999998</v>
      </c>
      <c r="U32" s="83">
        <v>3763.5</v>
      </c>
      <c r="V32" s="83">
        <v>635.5</v>
      </c>
      <c r="W32" s="83">
        <v>104</v>
      </c>
      <c r="X32" s="84">
        <v>7504.8750799999998</v>
      </c>
      <c r="Y32" s="82" t="s">
        <v>768</v>
      </c>
      <c r="Z32" s="83">
        <v>151.86508000000001</v>
      </c>
      <c r="AA32" s="83">
        <v>56.4</v>
      </c>
      <c r="AB32" s="83">
        <v>635.5</v>
      </c>
      <c r="AC32" s="83">
        <v>104</v>
      </c>
      <c r="AD32" s="84">
        <v>947.76508000000001</v>
      </c>
    </row>
    <row r="33" spans="1:30" x14ac:dyDescent="0.3">
      <c r="A33" s="1"/>
      <c r="B33" s="82" t="s">
        <v>769</v>
      </c>
      <c r="C33" s="83">
        <v>120.81</v>
      </c>
      <c r="D33" s="83">
        <v>48.5</v>
      </c>
      <c r="E33" s="83">
        <v>0.4</v>
      </c>
      <c r="F33" s="83">
        <v>82.9</v>
      </c>
      <c r="G33" s="83">
        <v>2160.0335</v>
      </c>
      <c r="H33" s="83">
        <v>3700.4</v>
      </c>
      <c r="I33" s="83">
        <v>1.3</v>
      </c>
      <c r="J33" s="83">
        <v>33.1</v>
      </c>
      <c r="K33" s="83">
        <v>454.46</v>
      </c>
      <c r="L33" s="83">
        <v>0</v>
      </c>
      <c r="M33" s="83">
        <v>632.20000000000005</v>
      </c>
      <c r="N33" s="83">
        <v>0</v>
      </c>
      <c r="O33" s="83">
        <v>252.61</v>
      </c>
      <c r="P33" s="83">
        <v>5894.8334999999997</v>
      </c>
      <c r="Q33" s="83">
        <v>1086.6600000000001</v>
      </c>
      <c r="R33" s="84">
        <v>7234.1035000000002</v>
      </c>
      <c r="S33" s="82" t="s">
        <v>769</v>
      </c>
      <c r="T33" s="83">
        <v>2735.3035</v>
      </c>
      <c r="U33" s="83">
        <v>3748.9</v>
      </c>
      <c r="V33" s="83">
        <v>633.9</v>
      </c>
      <c r="W33" s="83">
        <v>116</v>
      </c>
      <c r="X33" s="84">
        <v>7234.1035000000002</v>
      </c>
      <c r="Y33" s="82" t="s">
        <v>769</v>
      </c>
      <c r="Z33" s="83">
        <v>151.24350000000001</v>
      </c>
      <c r="AA33" s="83">
        <v>56.5</v>
      </c>
      <c r="AB33" s="83">
        <v>633.9</v>
      </c>
      <c r="AC33" s="83">
        <v>116</v>
      </c>
      <c r="AD33" s="84">
        <v>957.64350000000002</v>
      </c>
    </row>
    <row r="34" spans="1:30" x14ac:dyDescent="0.3">
      <c r="A34" s="1"/>
      <c r="B34" s="82" t="s">
        <v>770</v>
      </c>
      <c r="C34" s="83">
        <v>118.946</v>
      </c>
      <c r="D34" s="83">
        <v>42.6</v>
      </c>
      <c r="E34" s="83">
        <v>0.4</v>
      </c>
      <c r="F34" s="83">
        <v>89.8</v>
      </c>
      <c r="G34" s="83">
        <v>2254.1660400000001</v>
      </c>
      <c r="H34" s="83">
        <v>3720.7</v>
      </c>
      <c r="I34" s="83">
        <v>1.2</v>
      </c>
      <c r="J34" s="83">
        <v>33.6</v>
      </c>
      <c r="K34" s="83">
        <v>458.21</v>
      </c>
      <c r="L34" s="83">
        <v>0</v>
      </c>
      <c r="M34" s="83">
        <v>632</v>
      </c>
      <c r="N34" s="83">
        <v>0</v>
      </c>
      <c r="O34" s="83">
        <v>251.74600000000001</v>
      </c>
      <c r="P34" s="83">
        <v>6009.6660400000001</v>
      </c>
      <c r="Q34" s="83">
        <v>1090.21</v>
      </c>
      <c r="R34" s="84">
        <v>7351.6220400000002</v>
      </c>
      <c r="S34" s="82" t="s">
        <v>770</v>
      </c>
      <c r="T34" s="83">
        <v>2831.32204</v>
      </c>
      <c r="U34" s="83">
        <v>3763.3</v>
      </c>
      <c r="V34" s="83">
        <v>633.6</v>
      </c>
      <c r="W34" s="83">
        <v>123.4</v>
      </c>
      <c r="X34" s="84">
        <v>7351.6220400000002</v>
      </c>
      <c r="Y34" s="82" t="s">
        <v>770</v>
      </c>
      <c r="Z34" s="83">
        <v>152.01204000000001</v>
      </c>
      <c r="AA34" s="83">
        <v>56.6</v>
      </c>
      <c r="AB34" s="83">
        <v>633.6</v>
      </c>
      <c r="AC34" s="83">
        <v>123.4</v>
      </c>
      <c r="AD34" s="84">
        <v>965.61203999999998</v>
      </c>
    </row>
    <row r="35" spans="1:30" x14ac:dyDescent="0.3">
      <c r="A35" s="1"/>
      <c r="B35" s="82" t="s">
        <v>771</v>
      </c>
      <c r="C35" s="83">
        <v>118.98099999999999</v>
      </c>
      <c r="D35" s="83">
        <v>34.6</v>
      </c>
      <c r="E35" s="83">
        <v>0.4</v>
      </c>
      <c r="F35" s="83">
        <v>95.7</v>
      </c>
      <c r="G35" s="83">
        <v>2364.23605</v>
      </c>
      <c r="H35" s="83">
        <v>3702.5</v>
      </c>
      <c r="I35" s="83">
        <v>1.2</v>
      </c>
      <c r="J35" s="83">
        <v>34.6</v>
      </c>
      <c r="K35" s="83">
        <v>466.45</v>
      </c>
      <c r="L35" s="83">
        <v>0</v>
      </c>
      <c r="M35" s="83">
        <v>626.5</v>
      </c>
      <c r="N35" s="83">
        <v>0</v>
      </c>
      <c r="O35" s="83">
        <v>249.68100000000001</v>
      </c>
      <c r="P35" s="83">
        <v>6102.5360499999997</v>
      </c>
      <c r="Q35" s="83">
        <v>1092.95</v>
      </c>
      <c r="R35" s="84">
        <v>7445.16705</v>
      </c>
      <c r="S35" s="82" t="s">
        <v>771</v>
      </c>
      <c r="T35" s="83">
        <v>2949.66705</v>
      </c>
      <c r="U35" s="83">
        <v>3737.1</v>
      </c>
      <c r="V35" s="83">
        <v>628.1</v>
      </c>
      <c r="W35" s="83">
        <v>130.30000000000001</v>
      </c>
      <c r="X35" s="84">
        <v>7445.16705</v>
      </c>
      <c r="Y35" s="82" t="s">
        <v>771</v>
      </c>
      <c r="Z35" s="83">
        <v>152.61705000000001</v>
      </c>
      <c r="AA35" s="83">
        <v>58.3</v>
      </c>
      <c r="AB35" s="83">
        <v>628.1</v>
      </c>
      <c r="AC35" s="83">
        <v>130.30000000000001</v>
      </c>
      <c r="AD35" s="84">
        <v>969.31704999999999</v>
      </c>
    </row>
    <row r="36" spans="1:30" x14ac:dyDescent="0.3">
      <c r="A36" s="1"/>
      <c r="B36" s="82" t="s">
        <v>772</v>
      </c>
      <c r="C36" s="83">
        <v>125.575</v>
      </c>
      <c r="D36" s="83">
        <v>32.700000000000003</v>
      </c>
      <c r="E36" s="83">
        <v>0.3</v>
      </c>
      <c r="F36" s="83">
        <v>85.7</v>
      </c>
      <c r="G36" s="83">
        <v>2401.2407499999999</v>
      </c>
      <c r="H36" s="83">
        <v>3714</v>
      </c>
      <c r="I36" s="83">
        <v>1.1000000000000001</v>
      </c>
      <c r="J36" s="83">
        <v>36.5</v>
      </c>
      <c r="K36" s="83">
        <v>463.01</v>
      </c>
      <c r="L36" s="83">
        <v>0</v>
      </c>
      <c r="M36" s="83">
        <v>615.9</v>
      </c>
      <c r="N36" s="83">
        <v>0</v>
      </c>
      <c r="O36" s="83">
        <v>244.27500000000001</v>
      </c>
      <c r="P36" s="83">
        <v>6152.8407500000003</v>
      </c>
      <c r="Q36" s="83">
        <v>1078.9100000000001</v>
      </c>
      <c r="R36" s="84">
        <v>7476.0257499999998</v>
      </c>
      <c r="S36" s="82" t="s">
        <v>772</v>
      </c>
      <c r="T36" s="83">
        <v>2989.82575</v>
      </c>
      <c r="U36" s="83">
        <v>3746.7</v>
      </c>
      <c r="V36" s="83">
        <v>617.29999999999995</v>
      </c>
      <c r="W36" s="83">
        <v>122.2</v>
      </c>
      <c r="X36" s="84">
        <v>7476.0257499999998</v>
      </c>
      <c r="Y36" s="82" t="s">
        <v>772</v>
      </c>
      <c r="Z36" s="83">
        <v>152.91575</v>
      </c>
      <c r="AA36" s="83">
        <v>56.5</v>
      </c>
      <c r="AB36" s="83">
        <v>617.29999999999995</v>
      </c>
      <c r="AC36" s="83">
        <v>122.2</v>
      </c>
      <c r="AD36" s="84">
        <v>948.91575</v>
      </c>
    </row>
    <row r="37" spans="1:30" x14ac:dyDescent="0.3">
      <c r="A37" s="1"/>
      <c r="B37" s="82" t="s">
        <v>773</v>
      </c>
      <c r="C37" s="83">
        <v>123.28</v>
      </c>
      <c r="D37" s="83">
        <v>42</v>
      </c>
      <c r="E37" s="83">
        <v>0.1</v>
      </c>
      <c r="F37" s="83">
        <v>79</v>
      </c>
      <c r="G37" s="83">
        <v>2435.9898400000002</v>
      </c>
      <c r="H37" s="83">
        <v>3652.3</v>
      </c>
      <c r="I37" s="83">
        <v>0.9</v>
      </c>
      <c r="J37" s="83">
        <v>41.7</v>
      </c>
      <c r="K37" s="83">
        <v>452.59</v>
      </c>
      <c r="L37" s="83">
        <v>0</v>
      </c>
      <c r="M37" s="83">
        <v>607.1</v>
      </c>
      <c r="N37" s="83">
        <v>0</v>
      </c>
      <c r="O37" s="83">
        <v>244.38</v>
      </c>
      <c r="P37" s="83">
        <v>6130.8898399999998</v>
      </c>
      <c r="Q37" s="83">
        <v>1059.69</v>
      </c>
      <c r="R37" s="84">
        <v>7434.9598400000004</v>
      </c>
      <c r="S37" s="82" t="s">
        <v>773</v>
      </c>
      <c r="T37" s="83">
        <v>3011.8598400000001</v>
      </c>
      <c r="U37" s="83">
        <v>3694.3</v>
      </c>
      <c r="V37" s="83">
        <v>608.1</v>
      </c>
      <c r="W37" s="83">
        <v>120.7</v>
      </c>
      <c r="X37" s="84">
        <v>7434.9598400000004</v>
      </c>
      <c r="Y37" s="82" t="s">
        <v>773</v>
      </c>
      <c r="Z37" s="83">
        <v>150.36984000000001</v>
      </c>
      <c r="AA37" s="83">
        <v>56.6</v>
      </c>
      <c r="AB37" s="83">
        <v>608.1</v>
      </c>
      <c r="AC37" s="83">
        <v>120.7</v>
      </c>
      <c r="AD37" s="84">
        <v>935.76984000000004</v>
      </c>
    </row>
    <row r="38" spans="1:30" x14ac:dyDescent="0.3">
      <c r="A38" s="1"/>
      <c r="B38" s="82" t="s">
        <v>774</v>
      </c>
      <c r="C38" s="83">
        <v>124.702</v>
      </c>
      <c r="D38" s="83">
        <v>42.3</v>
      </c>
      <c r="E38" s="83">
        <v>0.2</v>
      </c>
      <c r="F38" s="83">
        <v>84.1</v>
      </c>
      <c r="G38" s="83">
        <v>2504.6869700000002</v>
      </c>
      <c r="H38" s="83">
        <v>3691.1</v>
      </c>
      <c r="I38" s="83">
        <v>0.8</v>
      </c>
      <c r="J38" s="83">
        <v>34.799999999999997</v>
      </c>
      <c r="K38" s="83">
        <v>457.77</v>
      </c>
      <c r="L38" s="83">
        <v>0</v>
      </c>
      <c r="M38" s="83">
        <v>564.6</v>
      </c>
      <c r="N38" s="83">
        <v>0</v>
      </c>
      <c r="O38" s="83">
        <v>251.30199999999999</v>
      </c>
      <c r="P38" s="83">
        <v>6231.3869699999996</v>
      </c>
      <c r="Q38" s="83">
        <v>1022.37</v>
      </c>
      <c r="R38" s="84">
        <v>7505.05897</v>
      </c>
      <c r="S38" s="82" t="s">
        <v>774</v>
      </c>
      <c r="T38" s="83">
        <v>3087.15897</v>
      </c>
      <c r="U38" s="83">
        <v>3733.4</v>
      </c>
      <c r="V38" s="83">
        <v>565.6</v>
      </c>
      <c r="W38" s="83">
        <v>118.9</v>
      </c>
      <c r="X38" s="84">
        <v>7505.05897</v>
      </c>
      <c r="Y38" s="82" t="s">
        <v>774</v>
      </c>
      <c r="Z38" s="83">
        <v>151.08896999999999</v>
      </c>
      <c r="AA38" s="83">
        <v>56.4</v>
      </c>
      <c r="AB38" s="83">
        <v>565.6</v>
      </c>
      <c r="AC38" s="83">
        <v>118.9</v>
      </c>
      <c r="AD38" s="84">
        <v>891.98896999999999</v>
      </c>
    </row>
    <row r="39" spans="1:30" x14ac:dyDescent="0.3">
      <c r="A39" s="1"/>
      <c r="B39" s="82" t="s">
        <v>775</v>
      </c>
      <c r="C39" s="83">
        <v>120.18</v>
      </c>
      <c r="D39" s="83">
        <v>40</v>
      </c>
      <c r="E39" s="83">
        <v>0.1</v>
      </c>
      <c r="F39" s="83">
        <v>75.599999999999994</v>
      </c>
      <c r="G39" s="83">
        <v>2501.2559799999999</v>
      </c>
      <c r="H39" s="83">
        <v>3753.7</v>
      </c>
      <c r="I39" s="83">
        <v>0.6</v>
      </c>
      <c r="J39" s="83">
        <v>30</v>
      </c>
      <c r="K39" s="83">
        <v>425.51</v>
      </c>
      <c r="L39" s="83">
        <v>0</v>
      </c>
      <c r="M39" s="83">
        <v>524</v>
      </c>
      <c r="N39" s="83">
        <v>0</v>
      </c>
      <c r="O39" s="83">
        <v>235.88</v>
      </c>
      <c r="P39" s="83">
        <v>6285.5559800000001</v>
      </c>
      <c r="Q39" s="83">
        <v>949.51</v>
      </c>
      <c r="R39" s="84">
        <v>7470.9459800000004</v>
      </c>
      <c r="S39" s="82" t="s">
        <v>775</v>
      </c>
      <c r="T39" s="83">
        <v>3046.94598</v>
      </c>
      <c r="U39" s="83">
        <v>3793.7</v>
      </c>
      <c r="V39" s="83">
        <v>524.70000000000005</v>
      </c>
      <c r="W39" s="83">
        <v>105.6</v>
      </c>
      <c r="X39" s="84">
        <v>7470.9459800000004</v>
      </c>
      <c r="Y39" s="82" t="s">
        <v>775</v>
      </c>
      <c r="Z39" s="83">
        <v>151.93598</v>
      </c>
      <c r="AA39" s="83">
        <v>57.1</v>
      </c>
      <c r="AB39" s="83">
        <v>524.70000000000005</v>
      </c>
      <c r="AC39" s="83">
        <v>105.6</v>
      </c>
      <c r="AD39" s="84">
        <v>839.33597999999995</v>
      </c>
    </row>
    <row r="40" spans="1:30" x14ac:dyDescent="0.3">
      <c r="A40" s="1"/>
      <c r="B40" s="82" t="s">
        <v>776</v>
      </c>
      <c r="C40" s="83">
        <v>102.867</v>
      </c>
      <c r="D40" s="83">
        <v>40.299999999999997</v>
      </c>
      <c r="E40" s="83">
        <v>0.2</v>
      </c>
      <c r="F40" s="83">
        <v>75.8</v>
      </c>
      <c r="G40" s="83">
        <v>2550.07177</v>
      </c>
      <c r="H40" s="83">
        <v>3756.8</v>
      </c>
      <c r="I40" s="83">
        <v>0.4</v>
      </c>
      <c r="J40" s="83">
        <v>67.900000000000006</v>
      </c>
      <c r="K40" s="83">
        <v>413.35</v>
      </c>
      <c r="L40" s="83">
        <v>0</v>
      </c>
      <c r="M40" s="83">
        <v>342.9</v>
      </c>
      <c r="N40" s="83">
        <v>0</v>
      </c>
      <c r="O40" s="83">
        <v>219.167</v>
      </c>
      <c r="P40" s="83">
        <v>6375.1717699999999</v>
      </c>
      <c r="Q40" s="83">
        <v>756.25</v>
      </c>
      <c r="R40" s="84">
        <v>7350.5887700000003</v>
      </c>
      <c r="S40" s="82" t="s">
        <v>776</v>
      </c>
      <c r="T40" s="83">
        <v>3066.2887700000001</v>
      </c>
      <c r="U40" s="83">
        <v>3797.1</v>
      </c>
      <c r="V40" s="83">
        <v>343.5</v>
      </c>
      <c r="W40" s="83">
        <v>143.69999999999999</v>
      </c>
      <c r="X40" s="84">
        <v>7350.5887700000003</v>
      </c>
      <c r="Y40" s="82" t="s">
        <v>776</v>
      </c>
      <c r="Z40" s="83">
        <v>152.23876999999999</v>
      </c>
      <c r="AA40" s="83">
        <v>57</v>
      </c>
      <c r="AB40" s="83">
        <v>343.5</v>
      </c>
      <c r="AC40" s="83">
        <v>143.69999999999999</v>
      </c>
      <c r="AD40" s="84">
        <v>696.43876999999998</v>
      </c>
    </row>
    <row r="41" spans="1:30" x14ac:dyDescent="0.3">
      <c r="A41" s="1"/>
      <c r="B41" s="82" t="s">
        <v>777</v>
      </c>
      <c r="C41" s="83">
        <v>103.779</v>
      </c>
      <c r="D41" s="83">
        <v>40.6</v>
      </c>
      <c r="E41" s="83">
        <v>0.1</v>
      </c>
      <c r="F41" s="83">
        <v>58.9</v>
      </c>
      <c r="G41" s="83">
        <v>2697.85338</v>
      </c>
      <c r="H41" s="83">
        <v>3793.2</v>
      </c>
      <c r="I41" s="83">
        <v>0.1</v>
      </c>
      <c r="J41" s="83">
        <v>148.6</v>
      </c>
      <c r="K41" s="83">
        <v>409.88</v>
      </c>
      <c r="L41" s="83">
        <v>0</v>
      </c>
      <c r="M41" s="83">
        <v>128.30000000000001</v>
      </c>
      <c r="N41" s="83">
        <v>0</v>
      </c>
      <c r="O41" s="83">
        <v>203.37899999999999</v>
      </c>
      <c r="P41" s="83">
        <v>6639.7533800000001</v>
      </c>
      <c r="Q41" s="83">
        <v>538.17999999999995</v>
      </c>
      <c r="R41" s="84">
        <v>7381.3123800000003</v>
      </c>
      <c r="S41" s="82" t="s">
        <v>777</v>
      </c>
      <c r="T41" s="83">
        <v>3211.5123800000001</v>
      </c>
      <c r="U41" s="83">
        <v>3833.8</v>
      </c>
      <c r="V41" s="83">
        <v>128.5</v>
      </c>
      <c r="W41" s="83">
        <v>207.5</v>
      </c>
      <c r="X41" s="84">
        <v>7381.3123800000003</v>
      </c>
      <c r="Y41" s="82" t="s">
        <v>777</v>
      </c>
      <c r="Z41" s="83">
        <v>152.73238000000001</v>
      </c>
      <c r="AA41" s="83">
        <v>58.5</v>
      </c>
      <c r="AB41" s="83">
        <v>128.5</v>
      </c>
      <c r="AC41" s="83">
        <v>207.5</v>
      </c>
      <c r="AD41" s="84">
        <v>547.23238000000003</v>
      </c>
    </row>
    <row r="42" spans="1:30" x14ac:dyDescent="0.3">
      <c r="A42" s="1"/>
      <c r="B42" s="82" t="s">
        <v>778</v>
      </c>
      <c r="C42" s="83">
        <v>103.59699999999999</v>
      </c>
      <c r="D42" s="83">
        <v>38.6</v>
      </c>
      <c r="E42" s="83">
        <v>0</v>
      </c>
      <c r="F42" s="83">
        <v>52.1</v>
      </c>
      <c r="G42" s="83">
        <v>2764.7638400000001</v>
      </c>
      <c r="H42" s="83">
        <v>3811.3</v>
      </c>
      <c r="I42" s="83">
        <v>0</v>
      </c>
      <c r="J42" s="83">
        <v>161.1</v>
      </c>
      <c r="K42" s="83">
        <v>412.58</v>
      </c>
      <c r="L42" s="83">
        <v>0</v>
      </c>
      <c r="M42" s="83">
        <v>7.8</v>
      </c>
      <c r="N42" s="83">
        <v>0</v>
      </c>
      <c r="O42" s="83">
        <v>194.297</v>
      </c>
      <c r="P42" s="83">
        <v>6737.1638400000002</v>
      </c>
      <c r="Q42" s="83">
        <v>420.38</v>
      </c>
      <c r="R42" s="84">
        <v>7351.8408399999998</v>
      </c>
      <c r="S42" s="82" t="s">
        <v>778</v>
      </c>
      <c r="T42" s="83">
        <v>3280.9408400000002</v>
      </c>
      <c r="U42" s="83">
        <v>3849.9</v>
      </c>
      <c r="V42" s="83">
        <v>7.8</v>
      </c>
      <c r="W42" s="83">
        <v>213.2</v>
      </c>
      <c r="X42" s="84">
        <v>7351.8408399999998</v>
      </c>
      <c r="Y42" s="82" t="s">
        <v>778</v>
      </c>
      <c r="Z42" s="83">
        <v>148.26084</v>
      </c>
      <c r="AA42" s="83">
        <v>56.6</v>
      </c>
      <c r="AB42" s="83">
        <v>7.8</v>
      </c>
      <c r="AC42" s="83">
        <v>213.2</v>
      </c>
      <c r="AD42" s="84">
        <v>425.86084</v>
      </c>
    </row>
    <row r="43" spans="1:30" x14ac:dyDescent="0.3">
      <c r="A43" s="1"/>
      <c r="B43" s="82" t="s">
        <v>779</v>
      </c>
      <c r="C43" s="83">
        <v>103.185</v>
      </c>
      <c r="D43" s="83">
        <v>32.299999999999997</v>
      </c>
      <c r="E43" s="83">
        <v>0</v>
      </c>
      <c r="F43" s="83">
        <v>51.2</v>
      </c>
      <c r="G43" s="83">
        <v>2706.1647200000002</v>
      </c>
      <c r="H43" s="83">
        <v>3809.7</v>
      </c>
      <c r="I43" s="83">
        <v>0</v>
      </c>
      <c r="J43" s="83">
        <v>164.4</v>
      </c>
      <c r="K43" s="83">
        <v>466.54</v>
      </c>
      <c r="L43" s="83">
        <v>0</v>
      </c>
      <c r="M43" s="83">
        <v>0</v>
      </c>
      <c r="N43" s="83">
        <v>0</v>
      </c>
      <c r="O43" s="83">
        <v>186.685</v>
      </c>
      <c r="P43" s="83">
        <v>6680.2647200000001</v>
      </c>
      <c r="Q43" s="83">
        <v>466.54</v>
      </c>
      <c r="R43" s="84">
        <v>7333.4897199999996</v>
      </c>
      <c r="S43" s="82" t="s">
        <v>779</v>
      </c>
      <c r="T43" s="83">
        <v>3275.8897200000001</v>
      </c>
      <c r="U43" s="83">
        <v>3842</v>
      </c>
      <c r="V43" s="83">
        <v>0</v>
      </c>
      <c r="W43" s="83">
        <v>215.6</v>
      </c>
      <c r="X43" s="84">
        <v>7333.4897199999996</v>
      </c>
      <c r="Y43" s="82" t="s">
        <v>779</v>
      </c>
      <c r="Z43" s="83">
        <v>161.74972</v>
      </c>
      <c r="AA43" s="83">
        <v>57.5</v>
      </c>
      <c r="AB43" s="83">
        <v>0</v>
      </c>
      <c r="AC43" s="83">
        <v>215.6</v>
      </c>
      <c r="AD43" s="84">
        <v>434.84971999999999</v>
      </c>
    </row>
    <row r="44" spans="1:30" x14ac:dyDescent="0.3">
      <c r="A44" s="1"/>
      <c r="B44" s="82" t="s">
        <v>780</v>
      </c>
      <c r="C44" s="83">
        <v>119.76600000000001</v>
      </c>
      <c r="D44" s="83">
        <v>32.9</v>
      </c>
      <c r="E44" s="83">
        <v>0</v>
      </c>
      <c r="F44" s="83">
        <v>49</v>
      </c>
      <c r="G44" s="83">
        <v>2797.9050000000002</v>
      </c>
      <c r="H44" s="83">
        <v>3807.6</v>
      </c>
      <c r="I44" s="83">
        <v>0</v>
      </c>
      <c r="J44" s="83">
        <v>181.6</v>
      </c>
      <c r="K44" s="83">
        <v>572.1</v>
      </c>
      <c r="L44" s="83">
        <v>0</v>
      </c>
      <c r="M44" s="83">
        <v>0</v>
      </c>
      <c r="N44" s="83">
        <v>0</v>
      </c>
      <c r="O44" s="83">
        <v>201.666</v>
      </c>
      <c r="P44" s="83">
        <v>6787.1049999999996</v>
      </c>
      <c r="Q44" s="83">
        <v>572.1</v>
      </c>
      <c r="R44" s="84">
        <v>7560.8710000000001</v>
      </c>
      <c r="S44" s="82" t="s">
        <v>780</v>
      </c>
      <c r="T44" s="83">
        <v>3489.7710000000002</v>
      </c>
      <c r="U44" s="83">
        <v>3840.5</v>
      </c>
      <c r="V44" s="83">
        <v>0</v>
      </c>
      <c r="W44" s="83">
        <v>230.6</v>
      </c>
      <c r="X44" s="84">
        <v>7560.8710000000001</v>
      </c>
      <c r="Y44" s="82" t="s">
        <v>780</v>
      </c>
      <c r="Z44" s="83">
        <v>162.87100000000001</v>
      </c>
      <c r="AA44" s="83">
        <v>58.3</v>
      </c>
      <c r="AB44" s="83">
        <v>0</v>
      </c>
      <c r="AC44" s="83">
        <v>230.6</v>
      </c>
      <c r="AD44" s="84">
        <v>451.77100000000002</v>
      </c>
    </row>
    <row r="45" spans="1:30" x14ac:dyDescent="0.3">
      <c r="A45" s="1"/>
      <c r="B45" s="82" t="s">
        <v>781</v>
      </c>
      <c r="C45" s="83">
        <v>121.411</v>
      </c>
      <c r="D45" s="83">
        <v>113.5</v>
      </c>
      <c r="E45" s="83">
        <v>0</v>
      </c>
      <c r="F45" s="83">
        <v>51.5</v>
      </c>
      <c r="G45" s="83">
        <v>2741.3470000000002</v>
      </c>
      <c r="H45" s="83">
        <v>3814.9</v>
      </c>
      <c r="I45" s="83">
        <v>0</v>
      </c>
      <c r="J45" s="83">
        <v>165.1</v>
      </c>
      <c r="K45" s="83">
        <v>575.84</v>
      </c>
      <c r="L45" s="83">
        <v>0</v>
      </c>
      <c r="M45" s="83">
        <v>0</v>
      </c>
      <c r="N45" s="83">
        <v>0</v>
      </c>
      <c r="O45" s="83">
        <v>286.411</v>
      </c>
      <c r="P45" s="83">
        <v>6721.3469999999998</v>
      </c>
      <c r="Q45" s="83">
        <v>575.84</v>
      </c>
      <c r="R45" s="84">
        <v>7583.598</v>
      </c>
      <c r="S45" s="82" t="s">
        <v>781</v>
      </c>
      <c r="T45" s="83">
        <v>3438.598</v>
      </c>
      <c r="U45" s="83">
        <v>3928.4</v>
      </c>
      <c r="V45" s="83">
        <v>0</v>
      </c>
      <c r="W45" s="83">
        <v>216.6</v>
      </c>
      <c r="X45" s="84">
        <v>7583.598</v>
      </c>
      <c r="Y45" s="82" t="s">
        <v>781</v>
      </c>
      <c r="Z45" s="83">
        <v>162.65799999999999</v>
      </c>
      <c r="AA45" s="83">
        <v>59.3</v>
      </c>
      <c r="AB45" s="83">
        <v>0</v>
      </c>
      <c r="AC45" s="83">
        <v>216.6</v>
      </c>
      <c r="AD45" s="84">
        <v>438.55799999999999</v>
      </c>
    </row>
    <row r="46" spans="1:30" x14ac:dyDescent="0.3">
      <c r="A46" s="1"/>
      <c r="B46" s="82" t="s">
        <v>782</v>
      </c>
      <c r="C46" s="83">
        <v>120.524</v>
      </c>
      <c r="D46" s="83">
        <v>116.7</v>
      </c>
      <c r="E46" s="83">
        <v>0</v>
      </c>
      <c r="F46" s="83">
        <v>45.7</v>
      </c>
      <c r="G46" s="83">
        <v>2777.203</v>
      </c>
      <c r="H46" s="83">
        <v>3821.4</v>
      </c>
      <c r="I46" s="83">
        <v>0</v>
      </c>
      <c r="J46" s="83">
        <v>174</v>
      </c>
      <c r="K46" s="83">
        <v>574.08000000000004</v>
      </c>
      <c r="L46" s="83">
        <v>0</v>
      </c>
      <c r="M46" s="83">
        <v>0</v>
      </c>
      <c r="N46" s="83">
        <v>0</v>
      </c>
      <c r="O46" s="83">
        <v>282.92399999999998</v>
      </c>
      <c r="P46" s="83">
        <v>6772.6030000000001</v>
      </c>
      <c r="Q46" s="83">
        <v>574.08000000000004</v>
      </c>
      <c r="R46" s="84">
        <v>7629.607</v>
      </c>
      <c r="S46" s="82" t="s">
        <v>782</v>
      </c>
      <c r="T46" s="83">
        <v>3471.8069999999998</v>
      </c>
      <c r="U46" s="83">
        <v>3938.1</v>
      </c>
      <c r="V46" s="83">
        <v>0</v>
      </c>
      <c r="W46" s="83">
        <v>219.7</v>
      </c>
      <c r="X46" s="84">
        <v>7629.607</v>
      </c>
      <c r="Y46" s="82" t="s">
        <v>782</v>
      </c>
      <c r="Z46" s="83">
        <v>161.92699999999999</v>
      </c>
      <c r="AA46" s="83">
        <v>57.6</v>
      </c>
      <c r="AB46" s="83">
        <v>0</v>
      </c>
      <c r="AC46" s="83">
        <v>219.7</v>
      </c>
      <c r="AD46" s="84">
        <v>439.22699999999998</v>
      </c>
    </row>
    <row r="47" spans="1:30" x14ac:dyDescent="0.3">
      <c r="A47" s="1"/>
      <c r="B47" s="82" t="s">
        <v>783</v>
      </c>
      <c r="C47" s="83">
        <v>117.89400000000001</v>
      </c>
      <c r="D47" s="83">
        <v>117.8</v>
      </c>
      <c r="E47" s="83">
        <v>0</v>
      </c>
      <c r="F47" s="83">
        <v>30.1</v>
      </c>
      <c r="G47" s="83">
        <v>2817.0230000000001</v>
      </c>
      <c r="H47" s="83">
        <v>3805.2</v>
      </c>
      <c r="I47" s="83">
        <v>0</v>
      </c>
      <c r="J47" s="83">
        <v>157.4</v>
      </c>
      <c r="K47" s="83">
        <v>573.96</v>
      </c>
      <c r="L47" s="83">
        <v>0</v>
      </c>
      <c r="M47" s="83">
        <v>0</v>
      </c>
      <c r="N47" s="83">
        <v>0</v>
      </c>
      <c r="O47" s="83">
        <v>265.79399999999998</v>
      </c>
      <c r="P47" s="83">
        <v>6779.6229999999996</v>
      </c>
      <c r="Q47" s="83">
        <v>573.96</v>
      </c>
      <c r="R47" s="84">
        <v>7619.3770000000004</v>
      </c>
      <c r="S47" s="82" t="s">
        <v>783</v>
      </c>
      <c r="T47" s="83">
        <v>3508.877</v>
      </c>
      <c r="U47" s="83">
        <v>3923</v>
      </c>
      <c r="V47" s="83">
        <v>0</v>
      </c>
      <c r="W47" s="83">
        <v>187.5</v>
      </c>
      <c r="X47" s="84">
        <v>7619.3770000000004</v>
      </c>
      <c r="Y47" s="82" t="s">
        <v>783</v>
      </c>
      <c r="Z47" s="83">
        <v>161.31700000000001</v>
      </c>
      <c r="AA47" s="83">
        <v>57.9</v>
      </c>
      <c r="AB47" s="83">
        <v>0</v>
      </c>
      <c r="AC47" s="83">
        <v>187.5</v>
      </c>
      <c r="AD47" s="84">
        <v>406.71699999999998</v>
      </c>
    </row>
    <row r="48" spans="1:30" x14ac:dyDescent="0.3">
      <c r="A48" s="1"/>
      <c r="B48" s="82" t="s">
        <v>784</v>
      </c>
      <c r="C48" s="83">
        <v>117.92700000000001</v>
      </c>
      <c r="D48" s="83">
        <v>118.4</v>
      </c>
      <c r="E48" s="83">
        <v>0</v>
      </c>
      <c r="F48" s="83">
        <v>24.1</v>
      </c>
      <c r="G48" s="83">
        <v>2854.7280000000001</v>
      </c>
      <c r="H48" s="83">
        <v>3805.6</v>
      </c>
      <c r="I48" s="83">
        <v>0</v>
      </c>
      <c r="J48" s="83">
        <v>122.4</v>
      </c>
      <c r="K48" s="83">
        <v>570.99</v>
      </c>
      <c r="L48" s="83">
        <v>0</v>
      </c>
      <c r="M48" s="83">
        <v>0</v>
      </c>
      <c r="N48" s="83">
        <v>0</v>
      </c>
      <c r="O48" s="83">
        <v>260.42700000000002</v>
      </c>
      <c r="P48" s="83">
        <v>6782.7280000000001</v>
      </c>
      <c r="Q48" s="83">
        <v>570.99</v>
      </c>
      <c r="R48" s="84">
        <v>7614.1450000000004</v>
      </c>
      <c r="S48" s="82" t="s">
        <v>784</v>
      </c>
      <c r="T48" s="83">
        <v>3543.645</v>
      </c>
      <c r="U48" s="83">
        <v>3924</v>
      </c>
      <c r="V48" s="83">
        <v>0</v>
      </c>
      <c r="W48" s="83">
        <v>146.5</v>
      </c>
      <c r="X48" s="84">
        <v>7614.1450000000004</v>
      </c>
      <c r="Y48" s="82" t="s">
        <v>784</v>
      </c>
      <c r="Z48" s="83">
        <v>163.35499999999999</v>
      </c>
      <c r="AA48" s="83">
        <v>58.1</v>
      </c>
      <c r="AB48" s="83">
        <v>0</v>
      </c>
      <c r="AC48" s="83">
        <v>146.5</v>
      </c>
      <c r="AD48" s="84">
        <v>367.95499999999998</v>
      </c>
    </row>
    <row r="49" spans="1:30" x14ac:dyDescent="0.3">
      <c r="A49" s="1"/>
      <c r="B49" s="82" t="s">
        <v>785</v>
      </c>
      <c r="C49" s="83">
        <v>117.599</v>
      </c>
      <c r="D49" s="83">
        <v>119.7</v>
      </c>
      <c r="E49" s="83">
        <v>0</v>
      </c>
      <c r="F49" s="83">
        <v>24.3</v>
      </c>
      <c r="G49" s="83">
        <v>2815.8679999999999</v>
      </c>
      <c r="H49" s="83">
        <v>3801</v>
      </c>
      <c r="I49" s="83">
        <v>0</v>
      </c>
      <c r="J49" s="83">
        <v>93.5</v>
      </c>
      <c r="K49" s="83">
        <v>571.04</v>
      </c>
      <c r="L49" s="83">
        <v>0</v>
      </c>
      <c r="M49" s="83">
        <v>0</v>
      </c>
      <c r="N49" s="83">
        <v>0</v>
      </c>
      <c r="O49" s="83">
        <v>261.59899999999999</v>
      </c>
      <c r="P49" s="83">
        <v>6710.3680000000004</v>
      </c>
      <c r="Q49" s="83">
        <v>571.04</v>
      </c>
      <c r="R49" s="84">
        <v>7543.0069999999996</v>
      </c>
      <c r="S49" s="82" t="s">
        <v>785</v>
      </c>
      <c r="T49" s="83">
        <v>3504.5070000000001</v>
      </c>
      <c r="U49" s="83">
        <v>3920.7</v>
      </c>
      <c r="V49" s="83">
        <v>0</v>
      </c>
      <c r="W49" s="83">
        <v>117.8</v>
      </c>
      <c r="X49" s="84">
        <v>7543.0069999999996</v>
      </c>
      <c r="Y49" s="82" t="s">
        <v>785</v>
      </c>
      <c r="Z49" s="83">
        <v>162.96700000000001</v>
      </c>
      <c r="AA49" s="83">
        <v>59.8</v>
      </c>
      <c r="AB49" s="83">
        <v>0</v>
      </c>
      <c r="AC49" s="83">
        <v>117.8</v>
      </c>
      <c r="AD49" s="84">
        <v>340.56700000000001</v>
      </c>
    </row>
    <row r="50" spans="1:30" x14ac:dyDescent="0.3">
      <c r="A50" s="1"/>
      <c r="B50" s="82" t="s">
        <v>786</v>
      </c>
      <c r="C50" s="83">
        <v>118.372</v>
      </c>
      <c r="D50" s="83">
        <v>119.1</v>
      </c>
      <c r="E50" s="83">
        <v>0</v>
      </c>
      <c r="F50" s="83">
        <v>28.2</v>
      </c>
      <c r="G50" s="83">
        <v>2734.6379999999999</v>
      </c>
      <c r="H50" s="83">
        <v>3796.4</v>
      </c>
      <c r="I50" s="83">
        <v>0</v>
      </c>
      <c r="J50" s="83">
        <v>78.2</v>
      </c>
      <c r="K50" s="83">
        <v>579.03</v>
      </c>
      <c r="L50" s="83">
        <v>0</v>
      </c>
      <c r="M50" s="83">
        <v>0</v>
      </c>
      <c r="N50" s="83">
        <v>0</v>
      </c>
      <c r="O50" s="83">
        <v>265.67200000000003</v>
      </c>
      <c r="P50" s="83">
        <v>6609.2380000000003</v>
      </c>
      <c r="Q50" s="83">
        <v>579.03</v>
      </c>
      <c r="R50" s="84">
        <v>7453.94</v>
      </c>
      <c r="S50" s="82" t="s">
        <v>786</v>
      </c>
      <c r="T50" s="83">
        <v>3432.04</v>
      </c>
      <c r="U50" s="83">
        <v>3915.5</v>
      </c>
      <c r="V50" s="83">
        <v>0</v>
      </c>
      <c r="W50" s="83">
        <v>106.4</v>
      </c>
      <c r="X50" s="84">
        <v>7453.94</v>
      </c>
      <c r="Y50" s="82" t="s">
        <v>786</v>
      </c>
      <c r="Z50" s="83">
        <v>163.81</v>
      </c>
      <c r="AA50" s="83">
        <v>57.8</v>
      </c>
      <c r="AB50" s="83">
        <v>0</v>
      </c>
      <c r="AC50" s="83">
        <v>106.4</v>
      </c>
      <c r="AD50" s="84">
        <v>328.01</v>
      </c>
    </row>
    <row r="51" spans="1:30" x14ac:dyDescent="0.3">
      <c r="A51" s="1"/>
      <c r="B51" s="82" t="s">
        <v>787</v>
      </c>
      <c r="C51" s="83">
        <v>117.57899999999999</v>
      </c>
      <c r="D51" s="83">
        <v>118.5</v>
      </c>
      <c r="E51" s="83">
        <v>0</v>
      </c>
      <c r="F51" s="83">
        <v>36.1</v>
      </c>
      <c r="G51" s="83">
        <v>2725.0010000000002</v>
      </c>
      <c r="H51" s="83">
        <v>3798.6</v>
      </c>
      <c r="I51" s="83">
        <v>0</v>
      </c>
      <c r="J51" s="83">
        <v>85.6</v>
      </c>
      <c r="K51" s="83">
        <v>525.58000000000004</v>
      </c>
      <c r="L51" s="83">
        <v>0</v>
      </c>
      <c r="M51" s="83">
        <v>0</v>
      </c>
      <c r="N51" s="83">
        <v>0</v>
      </c>
      <c r="O51" s="83">
        <v>272.17899999999997</v>
      </c>
      <c r="P51" s="83">
        <v>6609.201</v>
      </c>
      <c r="Q51" s="83">
        <v>525.58000000000004</v>
      </c>
      <c r="R51" s="84">
        <v>7406.96</v>
      </c>
      <c r="S51" s="82" t="s">
        <v>787</v>
      </c>
      <c r="T51" s="83">
        <v>3368.16</v>
      </c>
      <c r="U51" s="83">
        <v>3917.1</v>
      </c>
      <c r="V51" s="83">
        <v>0</v>
      </c>
      <c r="W51" s="83">
        <v>121.7</v>
      </c>
      <c r="X51" s="84">
        <v>7406.96</v>
      </c>
      <c r="Y51" s="82" t="s">
        <v>787</v>
      </c>
      <c r="Z51" s="83">
        <v>164.38</v>
      </c>
      <c r="AA51" s="83">
        <v>57.3</v>
      </c>
      <c r="AB51" s="83">
        <v>0</v>
      </c>
      <c r="AC51" s="83">
        <v>121.7</v>
      </c>
      <c r="AD51" s="84">
        <v>343.38</v>
      </c>
    </row>
    <row r="52" spans="1:30" x14ac:dyDescent="0.3">
      <c r="A52" s="1"/>
      <c r="B52" s="82" t="s">
        <v>788</v>
      </c>
      <c r="C52" s="83">
        <v>118.19499999999999</v>
      </c>
      <c r="D52" s="83">
        <v>106.3</v>
      </c>
      <c r="E52" s="83">
        <v>0</v>
      </c>
      <c r="F52" s="83">
        <v>35.1</v>
      </c>
      <c r="G52" s="83">
        <v>2669.5039999999999</v>
      </c>
      <c r="H52" s="83">
        <v>3802.5</v>
      </c>
      <c r="I52" s="83">
        <v>0</v>
      </c>
      <c r="J52" s="83">
        <v>61</v>
      </c>
      <c r="K52" s="83">
        <v>524.47</v>
      </c>
      <c r="L52" s="83">
        <v>0</v>
      </c>
      <c r="M52" s="83">
        <v>0</v>
      </c>
      <c r="N52" s="83">
        <v>0</v>
      </c>
      <c r="O52" s="83">
        <v>259.59500000000003</v>
      </c>
      <c r="P52" s="83">
        <v>6533.0039999999999</v>
      </c>
      <c r="Q52" s="83">
        <v>524.47</v>
      </c>
      <c r="R52" s="84">
        <v>7317.0690000000004</v>
      </c>
      <c r="S52" s="82" t="s">
        <v>788</v>
      </c>
      <c r="T52" s="83">
        <v>3312.1689999999999</v>
      </c>
      <c r="U52" s="83">
        <v>3908.8</v>
      </c>
      <c r="V52" s="83">
        <v>0</v>
      </c>
      <c r="W52" s="83">
        <v>96.1</v>
      </c>
      <c r="X52" s="84">
        <v>7317.0690000000004</v>
      </c>
      <c r="Y52" s="82" t="s">
        <v>788</v>
      </c>
      <c r="Z52" s="83">
        <v>163.999</v>
      </c>
      <c r="AA52" s="83">
        <v>59.5</v>
      </c>
      <c r="AB52" s="83">
        <v>0</v>
      </c>
      <c r="AC52" s="83">
        <v>96.1</v>
      </c>
      <c r="AD52" s="84">
        <v>319.59899999999999</v>
      </c>
    </row>
    <row r="53" spans="1:30" x14ac:dyDescent="0.3">
      <c r="A53" s="1"/>
      <c r="B53" s="82" t="s">
        <v>789</v>
      </c>
      <c r="C53" s="83">
        <v>118.376</v>
      </c>
      <c r="D53" s="83">
        <v>59.7</v>
      </c>
      <c r="E53" s="83">
        <v>0</v>
      </c>
      <c r="F53" s="83">
        <v>27.3</v>
      </c>
      <c r="G53" s="83">
        <v>2480.7809999999999</v>
      </c>
      <c r="H53" s="83">
        <v>3805.5</v>
      </c>
      <c r="I53" s="83">
        <v>0</v>
      </c>
      <c r="J53" s="83">
        <v>47.3</v>
      </c>
      <c r="K53" s="83">
        <v>525.88</v>
      </c>
      <c r="L53" s="83">
        <v>0</v>
      </c>
      <c r="M53" s="83">
        <v>0</v>
      </c>
      <c r="N53" s="83">
        <v>0</v>
      </c>
      <c r="O53" s="83">
        <v>205.376</v>
      </c>
      <c r="P53" s="83">
        <v>6333.5810000000001</v>
      </c>
      <c r="Q53" s="83">
        <v>525.88</v>
      </c>
      <c r="R53" s="84">
        <v>7064.8370000000004</v>
      </c>
      <c r="S53" s="82" t="s">
        <v>789</v>
      </c>
      <c r="T53" s="83">
        <v>3125.0369999999998</v>
      </c>
      <c r="U53" s="83">
        <v>3865.2</v>
      </c>
      <c r="V53" s="83">
        <v>0</v>
      </c>
      <c r="W53" s="83">
        <v>74.599999999999994</v>
      </c>
      <c r="X53" s="84">
        <v>7064.8370000000004</v>
      </c>
      <c r="Y53" s="82" t="s">
        <v>789</v>
      </c>
      <c r="Z53" s="83">
        <v>161.05699999999999</v>
      </c>
      <c r="AA53" s="83">
        <v>59.8</v>
      </c>
      <c r="AB53" s="83">
        <v>0</v>
      </c>
      <c r="AC53" s="83">
        <v>74.599999999999994</v>
      </c>
      <c r="AD53" s="84">
        <v>295.45699999999999</v>
      </c>
    </row>
    <row r="54" spans="1:30" x14ac:dyDescent="0.3">
      <c r="A54" s="1"/>
      <c r="B54" s="82" t="s">
        <v>790</v>
      </c>
      <c r="C54" s="83">
        <v>121.78400000000001</v>
      </c>
      <c r="D54" s="83">
        <v>59.7</v>
      </c>
      <c r="E54" s="83">
        <v>0</v>
      </c>
      <c r="F54" s="83">
        <v>18.899999999999999</v>
      </c>
      <c r="G54" s="83">
        <v>2388.6909999999998</v>
      </c>
      <c r="H54" s="83">
        <v>3747.5</v>
      </c>
      <c r="I54" s="83">
        <v>0</v>
      </c>
      <c r="J54" s="83">
        <v>38.9</v>
      </c>
      <c r="K54" s="83">
        <v>533.47</v>
      </c>
      <c r="L54" s="83">
        <v>0</v>
      </c>
      <c r="M54" s="83">
        <v>0</v>
      </c>
      <c r="N54" s="83">
        <v>0</v>
      </c>
      <c r="O54" s="83">
        <v>200.38399999999999</v>
      </c>
      <c r="P54" s="83">
        <v>6175.0910000000003</v>
      </c>
      <c r="Q54" s="83">
        <v>533.47</v>
      </c>
      <c r="R54" s="84">
        <v>6908.9449999999997</v>
      </c>
      <c r="S54" s="82" t="s">
        <v>790</v>
      </c>
      <c r="T54" s="83">
        <v>3043.9450000000002</v>
      </c>
      <c r="U54" s="83">
        <v>3807.2</v>
      </c>
      <c r="V54" s="83">
        <v>0</v>
      </c>
      <c r="W54" s="83">
        <v>57.8</v>
      </c>
      <c r="X54" s="84">
        <v>6908.9449999999997</v>
      </c>
      <c r="Y54" s="82" t="s">
        <v>790</v>
      </c>
      <c r="Z54" s="83">
        <v>158.375</v>
      </c>
      <c r="AA54" s="83">
        <v>60.1</v>
      </c>
      <c r="AB54" s="83">
        <v>0</v>
      </c>
      <c r="AC54" s="83">
        <v>57.8</v>
      </c>
      <c r="AD54" s="84">
        <v>276.27499999999998</v>
      </c>
    </row>
    <row r="55" spans="1:30" x14ac:dyDescent="0.3">
      <c r="A55" s="1"/>
      <c r="B55" s="82" t="s">
        <v>49</v>
      </c>
      <c r="C55" s="83">
        <v>101.982</v>
      </c>
      <c r="D55" s="83">
        <v>58.6</v>
      </c>
      <c r="E55" s="83">
        <v>0</v>
      </c>
      <c r="F55" s="83">
        <v>20.100000000000001</v>
      </c>
      <c r="G55" s="83">
        <v>2214.1419999999998</v>
      </c>
      <c r="H55" s="83">
        <v>3783.6</v>
      </c>
      <c r="I55" s="83">
        <v>0</v>
      </c>
      <c r="J55" s="83">
        <v>35.1</v>
      </c>
      <c r="K55" s="83">
        <v>512.14</v>
      </c>
      <c r="L55" s="83">
        <v>0</v>
      </c>
      <c r="M55" s="83">
        <v>0</v>
      </c>
      <c r="N55" s="83">
        <v>0</v>
      </c>
      <c r="O55" s="83">
        <v>180.68199999999999</v>
      </c>
      <c r="P55" s="83">
        <v>6032.8419999999996</v>
      </c>
      <c r="Q55" s="83">
        <v>512.14</v>
      </c>
      <c r="R55" s="84">
        <v>6725.6639999999998</v>
      </c>
      <c r="S55" s="82" t="s">
        <v>49</v>
      </c>
      <c r="T55" s="83">
        <v>2828.2640000000001</v>
      </c>
      <c r="U55" s="83">
        <v>3842.2</v>
      </c>
      <c r="V55" s="83">
        <v>0</v>
      </c>
      <c r="W55" s="83">
        <v>55.2</v>
      </c>
      <c r="X55" s="84">
        <v>6725.6639999999998</v>
      </c>
      <c r="Y55" s="82" t="s">
        <v>49</v>
      </c>
      <c r="Z55" s="83">
        <v>158.32400000000001</v>
      </c>
      <c r="AA55" s="83">
        <v>58.6</v>
      </c>
      <c r="AB55" s="83">
        <v>0</v>
      </c>
      <c r="AC55" s="83">
        <v>55.2</v>
      </c>
      <c r="AD55" s="84">
        <v>272.12400000000002</v>
      </c>
    </row>
    <row r="56" spans="1:30" x14ac:dyDescent="0.3">
      <c r="A56" s="1"/>
      <c r="B56" s="85" t="s">
        <v>948</v>
      </c>
      <c r="C56" s="86">
        <v>2754.163</v>
      </c>
      <c r="D56" s="86">
        <v>1539.5</v>
      </c>
      <c r="E56" s="86">
        <v>2.6</v>
      </c>
      <c r="F56" s="86">
        <v>1020.05</v>
      </c>
      <c r="G56" s="86">
        <v>57043.715909999999</v>
      </c>
      <c r="H56" s="86">
        <v>89463.8</v>
      </c>
      <c r="I56" s="86">
        <v>8.9</v>
      </c>
      <c r="J56" s="86">
        <v>1287.3</v>
      </c>
      <c r="K56" s="86">
        <v>11185.59</v>
      </c>
      <c r="L56" s="86">
        <v>0</v>
      </c>
      <c r="M56" s="86">
        <v>5793.7</v>
      </c>
      <c r="N56" s="86">
        <v>0</v>
      </c>
      <c r="O56" s="86">
        <v>5316.3130000000001</v>
      </c>
      <c r="P56" s="86">
        <v>147803.71591</v>
      </c>
      <c r="Q56" s="86">
        <v>16979.29</v>
      </c>
      <c r="R56" s="86">
        <v>170099.31891</v>
      </c>
      <c r="S56" s="85" t="s">
        <v>948</v>
      </c>
      <c r="T56" s="86">
        <v>70983.468909999996</v>
      </c>
      <c r="U56" s="86">
        <v>91003.3</v>
      </c>
      <c r="V56" s="86">
        <v>5805.2</v>
      </c>
      <c r="W56" s="86">
        <v>2307.35</v>
      </c>
      <c r="X56" s="86">
        <v>170099.31891</v>
      </c>
      <c r="Y56" s="85" t="s">
        <v>948</v>
      </c>
      <c r="Z56" s="86">
        <v>3722.02891</v>
      </c>
      <c r="AA56" s="86">
        <v>1390.1</v>
      </c>
      <c r="AB56" s="86">
        <v>5805.2</v>
      </c>
      <c r="AC56" s="86">
        <v>2307.35</v>
      </c>
      <c r="AD56" s="86">
        <v>13224.678910000001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1151</v>
      </c>
      <c r="C5" s="1"/>
      <c r="D5" s="1"/>
      <c r="E5" s="1"/>
      <c r="F5" s="1"/>
      <c r="G5" s="1"/>
      <c r="H5" s="1"/>
      <c r="I5" s="1"/>
      <c r="J5" s="1"/>
      <c r="K5" s="1"/>
      <c r="L5" s="1"/>
      <c r="M5" s="1"/>
      <c r="N5" s="1"/>
      <c r="O5" s="1"/>
      <c r="P5" s="1"/>
    </row>
    <row r="6" spans="1:16" ht="27.6" x14ac:dyDescent="0.3">
      <c r="A6" s="1"/>
      <c r="B6" s="3" t="s">
        <v>120</v>
      </c>
      <c r="C6" s="3" t="s">
        <v>1152</v>
      </c>
      <c r="D6" s="3" t="s">
        <v>1153</v>
      </c>
      <c r="E6" s="3" t="s">
        <v>1154</v>
      </c>
      <c r="F6" s="3" t="s">
        <v>123</v>
      </c>
      <c r="G6" s="3" t="s">
        <v>124</v>
      </c>
      <c r="H6" s="3" t="s">
        <v>1155</v>
      </c>
      <c r="I6" s="3" t="s">
        <v>1156</v>
      </c>
      <c r="J6" s="3" t="s">
        <v>1157</v>
      </c>
      <c r="K6" s="3" t="s">
        <v>1158</v>
      </c>
      <c r="L6" s="3" t="s">
        <v>1159</v>
      </c>
      <c r="M6" s="3" t="s">
        <v>1160</v>
      </c>
      <c r="N6" s="3" t="s">
        <v>1161</v>
      </c>
      <c r="O6" s="3" t="s">
        <v>1162</v>
      </c>
      <c r="P6" s="3" t="s">
        <v>1163</v>
      </c>
    </row>
    <row r="7" spans="1:16" x14ac:dyDescent="0.3">
      <c r="A7" s="1"/>
      <c r="B7" s="6" t="s">
        <v>572</v>
      </c>
      <c r="C7" s="6" t="s">
        <v>969</v>
      </c>
      <c r="D7" s="87" t="s">
        <v>59</v>
      </c>
      <c r="E7" s="6" t="s">
        <v>1164</v>
      </c>
      <c r="F7" s="87" t="s">
        <v>18</v>
      </c>
      <c r="G7" s="87" t="s">
        <v>19</v>
      </c>
      <c r="H7" s="87" t="s">
        <v>522</v>
      </c>
      <c r="I7" s="87" t="s">
        <v>522</v>
      </c>
      <c r="J7" s="87" t="s">
        <v>1165</v>
      </c>
      <c r="K7" s="87" t="s">
        <v>522</v>
      </c>
      <c r="L7" s="87" t="s">
        <v>522</v>
      </c>
      <c r="M7" s="87" t="s">
        <v>522</v>
      </c>
      <c r="N7" s="87" t="s">
        <v>522</v>
      </c>
      <c r="O7" s="6" t="s">
        <v>1166</v>
      </c>
      <c r="P7" s="6"/>
    </row>
    <row r="8" spans="1:16" x14ac:dyDescent="0.3">
      <c r="A8" s="1"/>
      <c r="B8" s="6" t="s">
        <v>573</v>
      </c>
      <c r="C8" s="6" t="s">
        <v>1028</v>
      </c>
      <c r="D8" s="87" t="s">
        <v>59</v>
      </c>
      <c r="E8" s="6" t="s">
        <v>1167</v>
      </c>
      <c r="F8" s="87" t="s">
        <v>18</v>
      </c>
      <c r="G8" s="87" t="s">
        <v>19</v>
      </c>
      <c r="H8" s="87" t="s">
        <v>522</v>
      </c>
      <c r="I8" s="87" t="s">
        <v>522</v>
      </c>
      <c r="J8" s="87" t="s">
        <v>1165</v>
      </c>
      <c r="K8" s="87" t="s">
        <v>522</v>
      </c>
      <c r="L8" s="87" t="s">
        <v>522</v>
      </c>
      <c r="M8" s="87" t="s">
        <v>522</v>
      </c>
      <c r="N8" s="87" t="s">
        <v>522</v>
      </c>
      <c r="O8" s="6" t="s">
        <v>1166</v>
      </c>
      <c r="P8" s="6"/>
    </row>
    <row r="9" spans="1:16" x14ac:dyDescent="0.3">
      <c r="A9" s="1"/>
      <c r="B9" s="6" t="s">
        <v>574</v>
      </c>
      <c r="C9" s="6" t="s">
        <v>1030</v>
      </c>
      <c r="D9" s="87" t="s">
        <v>59</v>
      </c>
      <c r="E9" s="6" t="s">
        <v>1168</v>
      </c>
      <c r="F9" s="87" t="s">
        <v>18</v>
      </c>
      <c r="G9" s="87" t="s">
        <v>19</v>
      </c>
      <c r="H9" s="87" t="s">
        <v>522</v>
      </c>
      <c r="I9" s="87" t="s">
        <v>522</v>
      </c>
      <c r="J9" s="87" t="s">
        <v>1165</v>
      </c>
      <c r="K9" s="87" t="s">
        <v>522</v>
      </c>
      <c r="L9" s="87" t="s">
        <v>522</v>
      </c>
      <c r="M9" s="87" t="s">
        <v>522</v>
      </c>
      <c r="N9" s="87" t="s">
        <v>522</v>
      </c>
      <c r="O9" s="6" t="s">
        <v>1166</v>
      </c>
      <c r="P9" s="6"/>
    </row>
    <row r="10" spans="1:16" x14ac:dyDescent="0.3">
      <c r="A10" s="1"/>
      <c r="B10" s="6" t="s">
        <v>571</v>
      </c>
      <c r="C10" s="6" t="s">
        <v>975</v>
      </c>
      <c r="D10" s="87" t="s">
        <v>1169</v>
      </c>
      <c r="E10" s="6" t="s">
        <v>1170</v>
      </c>
      <c r="F10" s="87" t="s">
        <v>18</v>
      </c>
      <c r="G10" s="87" t="s">
        <v>19</v>
      </c>
      <c r="H10" s="87" t="s">
        <v>522</v>
      </c>
      <c r="I10" s="87" t="s">
        <v>522</v>
      </c>
      <c r="J10" s="87" t="s">
        <v>1165</v>
      </c>
      <c r="K10" s="87" t="s">
        <v>522</v>
      </c>
      <c r="L10" s="87" t="s">
        <v>522</v>
      </c>
      <c r="M10" s="87" t="s">
        <v>522</v>
      </c>
      <c r="N10" s="87" t="s">
        <v>522</v>
      </c>
      <c r="O10" s="6" t="s">
        <v>1166</v>
      </c>
      <c r="P10" s="6"/>
    </row>
    <row r="11" spans="1:16" x14ac:dyDescent="0.3">
      <c r="A11" s="1"/>
      <c r="B11" s="6" t="s">
        <v>200</v>
      </c>
      <c r="C11" s="6" t="s">
        <v>1040</v>
      </c>
      <c r="D11" s="87" t="s">
        <v>59</v>
      </c>
      <c r="E11" s="6" t="s">
        <v>1171</v>
      </c>
      <c r="F11" s="87" t="s">
        <v>18</v>
      </c>
      <c r="G11" s="87" t="s">
        <v>19</v>
      </c>
      <c r="H11" s="87" t="s">
        <v>522</v>
      </c>
      <c r="I11" s="87" t="s">
        <v>522</v>
      </c>
      <c r="J11" s="87" t="s">
        <v>1172</v>
      </c>
      <c r="K11" s="87" t="s">
        <v>522</v>
      </c>
      <c r="L11" s="87" t="s">
        <v>522</v>
      </c>
      <c r="M11" s="87" t="s">
        <v>522</v>
      </c>
      <c r="N11" s="87" t="s">
        <v>522</v>
      </c>
      <c r="O11" s="6" t="s">
        <v>1166</v>
      </c>
      <c r="P11" s="6"/>
    </row>
    <row r="12" spans="1:16" x14ac:dyDescent="0.3">
      <c r="A12" s="1"/>
      <c r="B12" s="6" t="s">
        <v>211</v>
      </c>
      <c r="C12" s="6" t="s">
        <v>1042</v>
      </c>
      <c r="D12" s="87" t="s">
        <v>1043</v>
      </c>
      <c r="E12" s="6" t="s">
        <v>1173</v>
      </c>
      <c r="F12" s="87" t="s">
        <v>1174</v>
      </c>
      <c r="G12" s="87" t="s">
        <v>1175</v>
      </c>
      <c r="H12" s="87" t="s">
        <v>1176</v>
      </c>
      <c r="I12" s="87" t="s">
        <v>522</v>
      </c>
      <c r="J12" s="87" t="s">
        <v>1172</v>
      </c>
      <c r="K12" s="87" t="s">
        <v>522</v>
      </c>
      <c r="L12" s="87" t="s">
        <v>522</v>
      </c>
      <c r="M12" s="87" t="s">
        <v>522</v>
      </c>
      <c r="N12" s="87" t="s">
        <v>1177</v>
      </c>
      <c r="O12" s="6" t="s">
        <v>1166</v>
      </c>
      <c r="P12" s="6"/>
    </row>
    <row r="13" spans="1:16" x14ac:dyDescent="0.3">
      <c r="A13" s="1"/>
      <c r="B13" s="6" t="s">
        <v>211</v>
      </c>
      <c r="C13" s="6" t="s">
        <v>1042</v>
      </c>
      <c r="D13" s="87" t="s">
        <v>1044</v>
      </c>
      <c r="E13" s="6" t="s">
        <v>1178</v>
      </c>
      <c r="F13" s="87" t="s">
        <v>1179</v>
      </c>
      <c r="G13" s="87" t="s">
        <v>1175</v>
      </c>
      <c r="H13" s="87" t="s">
        <v>1176</v>
      </c>
      <c r="I13" s="87" t="s">
        <v>522</v>
      </c>
      <c r="J13" s="87" t="s">
        <v>1172</v>
      </c>
      <c r="K13" s="87" t="s">
        <v>522</v>
      </c>
      <c r="L13" s="87" t="s">
        <v>522</v>
      </c>
      <c r="M13" s="87" t="s">
        <v>522</v>
      </c>
      <c r="N13" s="87" t="s">
        <v>1177</v>
      </c>
      <c r="O13" s="6" t="s">
        <v>1166</v>
      </c>
      <c r="P13" s="6"/>
    </row>
    <row r="14" spans="1:16" x14ac:dyDescent="0.3">
      <c r="A14" s="1"/>
      <c r="B14" s="6" t="s">
        <v>211</v>
      </c>
      <c r="C14" s="6" t="s">
        <v>1042</v>
      </c>
      <c r="D14" s="87" t="s">
        <v>1043</v>
      </c>
      <c r="E14" s="6" t="s">
        <v>1173</v>
      </c>
      <c r="F14" s="87" t="s">
        <v>1175</v>
      </c>
      <c r="G14" s="87" t="s">
        <v>1180</v>
      </c>
      <c r="H14" s="87" t="s">
        <v>522</v>
      </c>
      <c r="I14" s="87" t="s">
        <v>1181</v>
      </c>
      <c r="J14" s="87" t="s">
        <v>1182</v>
      </c>
      <c r="K14" s="87" t="s">
        <v>522</v>
      </c>
      <c r="L14" s="87" t="s">
        <v>522</v>
      </c>
      <c r="M14" s="87" t="s">
        <v>522</v>
      </c>
      <c r="N14" s="87" t="s">
        <v>522</v>
      </c>
      <c r="O14" s="6" t="s">
        <v>1166</v>
      </c>
      <c r="P14" s="6"/>
    </row>
    <row r="15" spans="1:16" x14ac:dyDescent="0.3">
      <c r="A15" s="1"/>
      <c r="B15" s="6" t="s">
        <v>211</v>
      </c>
      <c r="C15" s="6" t="s">
        <v>1042</v>
      </c>
      <c r="D15" s="87" t="s">
        <v>1044</v>
      </c>
      <c r="E15" s="6" t="s">
        <v>1178</v>
      </c>
      <c r="F15" s="87" t="s">
        <v>1175</v>
      </c>
      <c r="G15" s="87" t="s">
        <v>1180</v>
      </c>
      <c r="H15" s="87" t="s">
        <v>522</v>
      </c>
      <c r="I15" s="87" t="s">
        <v>1181</v>
      </c>
      <c r="J15" s="87" t="s">
        <v>1182</v>
      </c>
      <c r="K15" s="87" t="s">
        <v>522</v>
      </c>
      <c r="L15" s="87" t="s">
        <v>522</v>
      </c>
      <c r="M15" s="87" t="s">
        <v>522</v>
      </c>
      <c r="N15" s="87" t="s">
        <v>522</v>
      </c>
      <c r="O15" s="6" t="s">
        <v>1166</v>
      </c>
      <c r="P15" s="6"/>
    </row>
    <row r="16" spans="1:16" x14ac:dyDescent="0.3">
      <c r="A16" s="1"/>
      <c r="B16" s="6" t="s">
        <v>211</v>
      </c>
      <c r="C16" s="6" t="s">
        <v>1042</v>
      </c>
      <c r="D16" s="87" t="s">
        <v>1043</v>
      </c>
      <c r="E16" s="6" t="s">
        <v>1173</v>
      </c>
      <c r="F16" s="87" t="s">
        <v>1183</v>
      </c>
      <c r="G16" s="87" t="s">
        <v>1184</v>
      </c>
      <c r="H16" s="87" t="s">
        <v>1185</v>
      </c>
      <c r="I16" s="87" t="s">
        <v>522</v>
      </c>
      <c r="J16" s="87" t="s">
        <v>1172</v>
      </c>
      <c r="K16" s="87" t="s">
        <v>522</v>
      </c>
      <c r="L16" s="87" t="s">
        <v>522</v>
      </c>
      <c r="M16" s="87" t="s">
        <v>522</v>
      </c>
      <c r="N16" s="87" t="s">
        <v>1177</v>
      </c>
      <c r="O16" s="6" t="s">
        <v>1166</v>
      </c>
      <c r="P16" s="6"/>
    </row>
    <row r="17" spans="1:16" x14ac:dyDescent="0.3">
      <c r="A17" s="1"/>
      <c r="B17" s="6" t="s">
        <v>211</v>
      </c>
      <c r="C17" s="6" t="s">
        <v>1042</v>
      </c>
      <c r="D17" s="87" t="s">
        <v>1044</v>
      </c>
      <c r="E17" s="6" t="s">
        <v>1178</v>
      </c>
      <c r="F17" s="87" t="s">
        <v>1186</v>
      </c>
      <c r="G17" s="87" t="s">
        <v>1184</v>
      </c>
      <c r="H17" s="87" t="s">
        <v>1185</v>
      </c>
      <c r="I17" s="87" t="s">
        <v>522</v>
      </c>
      <c r="J17" s="87" t="s">
        <v>1172</v>
      </c>
      <c r="K17" s="87" t="s">
        <v>522</v>
      </c>
      <c r="L17" s="87" t="s">
        <v>522</v>
      </c>
      <c r="M17" s="87" t="s">
        <v>522</v>
      </c>
      <c r="N17" s="87" t="s">
        <v>1177</v>
      </c>
      <c r="O17" s="6" t="s">
        <v>1166</v>
      </c>
      <c r="P17" s="6"/>
    </row>
    <row r="18" spans="1:16" x14ac:dyDescent="0.3">
      <c r="A18" s="1"/>
      <c r="B18" s="6" t="s">
        <v>211</v>
      </c>
      <c r="C18" s="6" t="s">
        <v>1042</v>
      </c>
      <c r="D18" s="87" t="s">
        <v>1043</v>
      </c>
      <c r="E18" s="6" t="s">
        <v>1173</v>
      </c>
      <c r="F18" s="87" t="s">
        <v>1184</v>
      </c>
      <c r="G18" s="87" t="s">
        <v>1187</v>
      </c>
      <c r="H18" s="87" t="s">
        <v>522</v>
      </c>
      <c r="I18" s="87" t="s">
        <v>1188</v>
      </c>
      <c r="J18" s="87" t="s">
        <v>1182</v>
      </c>
      <c r="K18" s="87" t="s">
        <v>522</v>
      </c>
      <c r="L18" s="87" t="s">
        <v>522</v>
      </c>
      <c r="M18" s="87" t="s">
        <v>522</v>
      </c>
      <c r="N18" s="87" t="s">
        <v>522</v>
      </c>
      <c r="O18" s="6" t="s">
        <v>1166</v>
      </c>
      <c r="P18" s="6"/>
    </row>
    <row r="19" spans="1:16" x14ac:dyDescent="0.3">
      <c r="A19" s="1"/>
      <c r="B19" s="6" t="s">
        <v>211</v>
      </c>
      <c r="C19" s="6" t="s">
        <v>1042</v>
      </c>
      <c r="D19" s="87" t="s">
        <v>1044</v>
      </c>
      <c r="E19" s="6" t="s">
        <v>1178</v>
      </c>
      <c r="F19" s="87" t="s">
        <v>1184</v>
      </c>
      <c r="G19" s="87" t="s">
        <v>1189</v>
      </c>
      <c r="H19" s="87" t="s">
        <v>522</v>
      </c>
      <c r="I19" s="87" t="s">
        <v>1188</v>
      </c>
      <c r="J19" s="87" t="s">
        <v>1182</v>
      </c>
      <c r="K19" s="87" t="s">
        <v>522</v>
      </c>
      <c r="L19" s="87" t="s">
        <v>522</v>
      </c>
      <c r="M19" s="87" t="s">
        <v>522</v>
      </c>
      <c r="N19" s="87" t="s">
        <v>522</v>
      </c>
      <c r="O19" s="6" t="s">
        <v>1166</v>
      </c>
      <c r="P19" s="6"/>
    </row>
    <row r="20" spans="1:16" x14ac:dyDescent="0.3">
      <c r="A20" s="1"/>
      <c r="B20" s="6" t="s">
        <v>56</v>
      </c>
      <c r="C20" s="6" t="s">
        <v>1046</v>
      </c>
      <c r="D20" s="87" t="s">
        <v>59</v>
      </c>
      <c r="E20" s="6" t="s">
        <v>1190</v>
      </c>
      <c r="F20" s="87" t="s">
        <v>18</v>
      </c>
      <c r="G20" s="87" t="s">
        <v>1191</v>
      </c>
      <c r="H20" s="87" t="s">
        <v>522</v>
      </c>
      <c r="I20" s="87" t="s">
        <v>1192</v>
      </c>
      <c r="J20" s="87" t="s">
        <v>1172</v>
      </c>
      <c r="K20" s="87" t="s">
        <v>522</v>
      </c>
      <c r="L20" s="87" t="s">
        <v>522</v>
      </c>
      <c r="M20" s="87" t="s">
        <v>522</v>
      </c>
      <c r="N20" s="87" t="s">
        <v>522</v>
      </c>
      <c r="O20" s="6" t="s">
        <v>1166</v>
      </c>
      <c r="P20" s="6"/>
    </row>
    <row r="21" spans="1:16" x14ac:dyDescent="0.3">
      <c r="A21" s="1"/>
      <c r="B21" s="6" t="s">
        <v>56</v>
      </c>
      <c r="C21" s="6" t="s">
        <v>1046</v>
      </c>
      <c r="D21" s="87" t="s">
        <v>59</v>
      </c>
      <c r="E21" s="6" t="s">
        <v>1190</v>
      </c>
      <c r="F21" s="87" t="s">
        <v>1193</v>
      </c>
      <c r="G21" s="87" t="s">
        <v>19</v>
      </c>
      <c r="H21" s="87" t="s">
        <v>1194</v>
      </c>
      <c r="I21" s="87" t="s">
        <v>522</v>
      </c>
      <c r="J21" s="87" t="s">
        <v>1172</v>
      </c>
      <c r="K21" s="87" t="s">
        <v>522</v>
      </c>
      <c r="L21" s="87" t="s">
        <v>522</v>
      </c>
      <c r="M21" s="87" t="s">
        <v>522</v>
      </c>
      <c r="N21" s="87" t="s">
        <v>522</v>
      </c>
      <c r="O21" s="6" t="s">
        <v>1166</v>
      </c>
      <c r="P21" s="6"/>
    </row>
    <row r="22" spans="1:16" x14ac:dyDescent="0.3">
      <c r="A22" s="1"/>
      <c r="B22" s="6" t="s">
        <v>64</v>
      </c>
      <c r="C22" s="6" t="s">
        <v>69</v>
      </c>
      <c r="D22" s="87" t="s">
        <v>59</v>
      </c>
      <c r="E22" s="6" t="s">
        <v>1195</v>
      </c>
      <c r="F22" s="87" t="s">
        <v>18</v>
      </c>
      <c r="G22" s="87" t="s">
        <v>19</v>
      </c>
      <c r="H22" s="87" t="s">
        <v>522</v>
      </c>
      <c r="I22" s="87" t="s">
        <v>522</v>
      </c>
      <c r="J22" s="87" t="s">
        <v>1172</v>
      </c>
      <c r="K22" s="87" t="s">
        <v>522</v>
      </c>
      <c r="L22" s="87" t="s">
        <v>522</v>
      </c>
      <c r="M22" s="87" t="s">
        <v>522</v>
      </c>
      <c r="N22" s="87" t="s">
        <v>522</v>
      </c>
      <c r="O22" s="6" t="s">
        <v>1166</v>
      </c>
      <c r="P22" s="6"/>
    </row>
    <row r="23" spans="1:16" x14ac:dyDescent="0.3">
      <c r="A23" s="1"/>
      <c r="B23" s="6" t="s">
        <v>64</v>
      </c>
      <c r="C23" s="6" t="s">
        <v>72</v>
      </c>
      <c r="D23" s="87" t="s">
        <v>59</v>
      </c>
      <c r="E23" s="6" t="s">
        <v>1196</v>
      </c>
      <c r="F23" s="87" t="s">
        <v>18</v>
      </c>
      <c r="G23" s="87" t="s">
        <v>19</v>
      </c>
      <c r="H23" s="87" t="s">
        <v>522</v>
      </c>
      <c r="I23" s="87" t="s">
        <v>522</v>
      </c>
      <c r="J23" s="87" t="s">
        <v>1172</v>
      </c>
      <c r="K23" s="87" t="s">
        <v>522</v>
      </c>
      <c r="L23" s="87" t="s">
        <v>522</v>
      </c>
      <c r="M23" s="87" t="s">
        <v>522</v>
      </c>
      <c r="N23" s="87" t="s">
        <v>522</v>
      </c>
      <c r="O23" s="6" t="s">
        <v>1166</v>
      </c>
      <c r="P23" s="6"/>
    </row>
    <row r="24" spans="1:16" x14ac:dyDescent="0.3">
      <c r="A24" s="1"/>
      <c r="B24" s="6" t="s">
        <v>73</v>
      </c>
      <c r="C24" s="6" t="s">
        <v>74</v>
      </c>
      <c r="D24" s="87" t="s">
        <v>59</v>
      </c>
      <c r="E24" s="6" t="s">
        <v>1197</v>
      </c>
      <c r="F24" s="87" t="s">
        <v>18</v>
      </c>
      <c r="G24" s="87" t="s">
        <v>19</v>
      </c>
      <c r="H24" s="87" t="s">
        <v>522</v>
      </c>
      <c r="I24" s="87" t="s">
        <v>522</v>
      </c>
      <c r="J24" s="87" t="s">
        <v>1172</v>
      </c>
      <c r="K24" s="87" t="s">
        <v>522</v>
      </c>
      <c r="L24" s="87" t="s">
        <v>522</v>
      </c>
      <c r="M24" s="87" t="s">
        <v>522</v>
      </c>
      <c r="N24" s="87" t="s">
        <v>522</v>
      </c>
      <c r="O24" s="6" t="s">
        <v>1166</v>
      </c>
      <c r="P24" s="6"/>
    </row>
    <row r="25" spans="1:16" x14ac:dyDescent="0.3">
      <c r="A25" s="1"/>
      <c r="B25" s="6" t="s">
        <v>76</v>
      </c>
      <c r="C25" s="6" t="s">
        <v>80</v>
      </c>
      <c r="D25" s="87" t="s">
        <v>59</v>
      </c>
      <c r="E25" s="6" t="s">
        <v>1198</v>
      </c>
      <c r="F25" s="87" t="s">
        <v>18</v>
      </c>
      <c r="G25" s="87" t="s">
        <v>1199</v>
      </c>
      <c r="H25" s="87" t="s">
        <v>522</v>
      </c>
      <c r="I25" s="87" t="s">
        <v>522</v>
      </c>
      <c r="J25" s="87" t="s">
        <v>1172</v>
      </c>
      <c r="K25" s="87" t="s">
        <v>522</v>
      </c>
      <c r="L25" s="87" t="s">
        <v>522</v>
      </c>
      <c r="M25" s="87" t="s">
        <v>522</v>
      </c>
      <c r="N25" s="87" t="s">
        <v>522</v>
      </c>
      <c r="O25" s="6" t="s">
        <v>1166</v>
      </c>
      <c r="P25" s="6"/>
    </row>
    <row r="26" spans="1:16" x14ac:dyDescent="0.3">
      <c r="A26" s="1"/>
      <c r="B26" s="6" t="s">
        <v>76</v>
      </c>
      <c r="C26" s="6" t="s">
        <v>80</v>
      </c>
      <c r="D26" s="87" t="s">
        <v>59</v>
      </c>
      <c r="E26" s="6" t="s">
        <v>1198</v>
      </c>
      <c r="F26" s="87" t="s">
        <v>1199</v>
      </c>
      <c r="G26" s="87" t="s">
        <v>1200</v>
      </c>
      <c r="H26" s="87" t="s">
        <v>522</v>
      </c>
      <c r="I26" s="87" t="s">
        <v>522</v>
      </c>
      <c r="J26" s="87" t="s">
        <v>1201</v>
      </c>
      <c r="K26" s="87" t="s">
        <v>522</v>
      </c>
      <c r="L26" s="87" t="s">
        <v>522</v>
      </c>
      <c r="M26" s="87" t="s">
        <v>522</v>
      </c>
      <c r="N26" s="87" t="s">
        <v>522</v>
      </c>
      <c r="O26" s="6" t="s">
        <v>1166</v>
      </c>
      <c r="P26" s="6"/>
    </row>
    <row r="27" spans="1:16" x14ac:dyDescent="0.3">
      <c r="A27" s="1"/>
      <c r="B27" s="6" t="s">
        <v>76</v>
      </c>
      <c r="C27" s="6" t="s">
        <v>80</v>
      </c>
      <c r="D27" s="87" t="s">
        <v>59</v>
      </c>
      <c r="E27" s="6" t="s">
        <v>1198</v>
      </c>
      <c r="F27" s="87" t="s">
        <v>1200</v>
      </c>
      <c r="G27" s="87" t="s">
        <v>19</v>
      </c>
      <c r="H27" s="87" t="s">
        <v>522</v>
      </c>
      <c r="I27" s="87" t="s">
        <v>522</v>
      </c>
      <c r="J27" s="87" t="s">
        <v>1172</v>
      </c>
      <c r="K27" s="87" t="s">
        <v>522</v>
      </c>
      <c r="L27" s="87" t="s">
        <v>522</v>
      </c>
      <c r="M27" s="87" t="s">
        <v>522</v>
      </c>
      <c r="N27" s="87" t="s">
        <v>522</v>
      </c>
      <c r="O27" s="6" t="s">
        <v>1166</v>
      </c>
      <c r="P27" s="6"/>
    </row>
    <row r="28" spans="1:16" x14ac:dyDescent="0.3">
      <c r="A28" s="1"/>
      <c r="B28" s="6" t="s">
        <v>76</v>
      </c>
      <c r="C28" s="6" t="s">
        <v>83</v>
      </c>
      <c r="D28" s="87" t="s">
        <v>59</v>
      </c>
      <c r="E28" s="6" t="s">
        <v>1202</v>
      </c>
      <c r="F28" s="87" t="s">
        <v>18</v>
      </c>
      <c r="G28" s="87" t="s">
        <v>19</v>
      </c>
      <c r="H28" s="87" t="s">
        <v>522</v>
      </c>
      <c r="I28" s="87" t="s">
        <v>522</v>
      </c>
      <c r="J28" s="87" t="s">
        <v>1172</v>
      </c>
      <c r="K28" s="87" t="s">
        <v>522</v>
      </c>
      <c r="L28" s="87" t="s">
        <v>522</v>
      </c>
      <c r="M28" s="87" t="s">
        <v>522</v>
      </c>
      <c r="N28" s="87" t="s">
        <v>522</v>
      </c>
      <c r="O28" s="6" t="s">
        <v>1166</v>
      </c>
      <c r="P28" s="6"/>
    </row>
    <row r="29" spans="1:16" x14ac:dyDescent="0.3">
      <c r="A29" s="1"/>
      <c r="B29" s="6" t="s">
        <v>92</v>
      </c>
      <c r="C29" s="6" t="s">
        <v>1094</v>
      </c>
      <c r="D29" s="87" t="s">
        <v>59</v>
      </c>
      <c r="E29" s="6" t="s">
        <v>1203</v>
      </c>
      <c r="F29" s="87" t="s">
        <v>18</v>
      </c>
      <c r="G29" s="87" t="s">
        <v>1204</v>
      </c>
      <c r="H29" s="87" t="s">
        <v>522</v>
      </c>
      <c r="I29" s="87" t="s">
        <v>522</v>
      </c>
      <c r="J29" s="87" t="s">
        <v>1172</v>
      </c>
      <c r="K29" s="87" t="s">
        <v>522</v>
      </c>
      <c r="L29" s="87" t="s">
        <v>522</v>
      </c>
      <c r="M29" s="87" t="s">
        <v>522</v>
      </c>
      <c r="N29" s="87" t="s">
        <v>522</v>
      </c>
      <c r="O29" s="6" t="s">
        <v>1166</v>
      </c>
      <c r="P29" s="6"/>
    </row>
    <row r="30" spans="1:16" x14ac:dyDescent="0.3">
      <c r="A30" s="1"/>
      <c r="B30" s="6" t="s">
        <v>92</v>
      </c>
      <c r="C30" s="6" t="s">
        <v>1094</v>
      </c>
      <c r="D30" s="87" t="s">
        <v>59</v>
      </c>
      <c r="E30" s="6" t="s">
        <v>1203</v>
      </c>
      <c r="F30" s="87" t="s">
        <v>1204</v>
      </c>
      <c r="G30" s="87" t="s">
        <v>1205</v>
      </c>
      <c r="H30" s="87" t="s">
        <v>522</v>
      </c>
      <c r="I30" s="87" t="s">
        <v>522</v>
      </c>
      <c r="J30" s="87" t="s">
        <v>1182</v>
      </c>
      <c r="K30" s="87" t="s">
        <v>522</v>
      </c>
      <c r="L30" s="87" t="s">
        <v>522</v>
      </c>
      <c r="M30" s="87" t="s">
        <v>522</v>
      </c>
      <c r="N30" s="87" t="s">
        <v>522</v>
      </c>
      <c r="O30" s="6" t="s">
        <v>1166</v>
      </c>
      <c r="P30" s="6"/>
    </row>
    <row r="31" spans="1:16" x14ac:dyDescent="0.3">
      <c r="A31" s="1"/>
      <c r="B31" s="6" t="s">
        <v>92</v>
      </c>
      <c r="C31" s="6" t="s">
        <v>1094</v>
      </c>
      <c r="D31" s="87" t="s">
        <v>59</v>
      </c>
      <c r="E31" s="6" t="s">
        <v>1203</v>
      </c>
      <c r="F31" s="87" t="s">
        <v>1205</v>
      </c>
      <c r="G31" s="87" t="s">
        <v>19</v>
      </c>
      <c r="H31" s="87" t="s">
        <v>522</v>
      </c>
      <c r="I31" s="87" t="s">
        <v>522</v>
      </c>
      <c r="J31" s="87" t="s">
        <v>1172</v>
      </c>
      <c r="K31" s="87" t="s">
        <v>522</v>
      </c>
      <c r="L31" s="87" t="s">
        <v>522</v>
      </c>
      <c r="M31" s="87" t="s">
        <v>522</v>
      </c>
      <c r="N31" s="87" t="s">
        <v>522</v>
      </c>
      <c r="O31" s="6" t="s">
        <v>1166</v>
      </c>
      <c r="P31" s="6"/>
    </row>
    <row r="32" spans="1:16" ht="26.4" x14ac:dyDescent="0.3">
      <c r="A32" s="1"/>
      <c r="B32" s="6" t="s">
        <v>92</v>
      </c>
      <c r="C32" s="6" t="s">
        <v>97</v>
      </c>
      <c r="D32" s="87" t="s">
        <v>59</v>
      </c>
      <c r="E32" s="6" t="s">
        <v>1206</v>
      </c>
      <c r="F32" s="87" t="s">
        <v>18</v>
      </c>
      <c r="G32" s="87" t="s">
        <v>1207</v>
      </c>
      <c r="H32" s="87" t="s">
        <v>522</v>
      </c>
      <c r="I32" s="87" t="s">
        <v>522</v>
      </c>
      <c r="J32" s="87" t="s">
        <v>1172</v>
      </c>
      <c r="K32" s="87" t="s">
        <v>522</v>
      </c>
      <c r="L32" s="87" t="s">
        <v>522</v>
      </c>
      <c r="M32" s="87" t="s">
        <v>522</v>
      </c>
      <c r="N32" s="87" t="s">
        <v>522</v>
      </c>
      <c r="O32" s="6" t="s">
        <v>1166</v>
      </c>
      <c r="P32" s="6"/>
    </row>
    <row r="33" spans="1:16" x14ac:dyDescent="0.3">
      <c r="A33" s="1"/>
      <c r="B33" s="6" t="s">
        <v>92</v>
      </c>
      <c r="C33" s="6" t="s">
        <v>97</v>
      </c>
      <c r="D33" s="87" t="s">
        <v>59</v>
      </c>
      <c r="E33" s="6" t="s">
        <v>1208</v>
      </c>
      <c r="F33" s="87" t="s">
        <v>1207</v>
      </c>
      <c r="G33" s="87" t="s">
        <v>1209</v>
      </c>
      <c r="H33" s="87" t="s">
        <v>522</v>
      </c>
      <c r="I33" s="87" t="s">
        <v>522</v>
      </c>
      <c r="J33" s="87" t="s">
        <v>1172</v>
      </c>
      <c r="K33" s="87" t="s">
        <v>522</v>
      </c>
      <c r="L33" s="87" t="s">
        <v>522</v>
      </c>
      <c r="M33" s="87" t="s">
        <v>522</v>
      </c>
      <c r="N33" s="87" t="s">
        <v>522</v>
      </c>
      <c r="O33" s="6" t="s">
        <v>1166</v>
      </c>
      <c r="P33" s="6"/>
    </row>
    <row r="34" spans="1:16" ht="26.4" x14ac:dyDescent="0.3">
      <c r="A34" s="1"/>
      <c r="B34" s="6" t="s">
        <v>92</v>
      </c>
      <c r="C34" s="6" t="s">
        <v>97</v>
      </c>
      <c r="D34" s="87" t="s">
        <v>59</v>
      </c>
      <c r="E34" s="6" t="s">
        <v>1206</v>
      </c>
      <c r="F34" s="87" t="s">
        <v>1209</v>
      </c>
      <c r="G34" s="87" t="s">
        <v>19</v>
      </c>
      <c r="H34" s="87" t="s">
        <v>522</v>
      </c>
      <c r="I34" s="87" t="s">
        <v>522</v>
      </c>
      <c r="J34" s="87" t="s">
        <v>1172</v>
      </c>
      <c r="K34" s="87" t="s">
        <v>522</v>
      </c>
      <c r="L34" s="87" t="s">
        <v>522</v>
      </c>
      <c r="M34" s="87" t="s">
        <v>522</v>
      </c>
      <c r="N34" s="87" t="s">
        <v>522</v>
      </c>
      <c r="O34" s="6" t="s">
        <v>1166</v>
      </c>
      <c r="P34" s="6"/>
    </row>
    <row r="35" spans="1:16" x14ac:dyDescent="0.3">
      <c r="A35" s="1"/>
      <c r="B35" s="6" t="s">
        <v>558</v>
      </c>
      <c r="C35" s="6" t="s">
        <v>987</v>
      </c>
      <c r="D35" s="87" t="s">
        <v>59</v>
      </c>
      <c r="E35" s="6" t="s">
        <v>1210</v>
      </c>
      <c r="F35" s="87" t="s">
        <v>18</v>
      </c>
      <c r="G35" s="87" t="s">
        <v>19</v>
      </c>
      <c r="H35" s="87" t="s">
        <v>522</v>
      </c>
      <c r="I35" s="87" t="s">
        <v>522</v>
      </c>
      <c r="J35" s="87" t="s">
        <v>1172</v>
      </c>
      <c r="K35" s="87" t="s">
        <v>522</v>
      </c>
      <c r="L35" s="87" t="s">
        <v>522</v>
      </c>
      <c r="M35" s="87" t="s">
        <v>522</v>
      </c>
      <c r="N35" s="87" t="s">
        <v>522</v>
      </c>
      <c r="O35" s="6" t="s">
        <v>1166</v>
      </c>
      <c r="P35" s="6"/>
    </row>
    <row r="36" spans="1:16" x14ac:dyDescent="0.3">
      <c r="A36" s="1"/>
      <c r="B36" s="6" t="s">
        <v>558</v>
      </c>
      <c r="C36" s="6" t="s">
        <v>1101</v>
      </c>
      <c r="D36" s="87" t="s">
        <v>59</v>
      </c>
      <c r="E36" s="6" t="s">
        <v>1211</v>
      </c>
      <c r="F36" s="87" t="s">
        <v>18</v>
      </c>
      <c r="G36" s="87" t="s">
        <v>19</v>
      </c>
      <c r="H36" s="87" t="s">
        <v>522</v>
      </c>
      <c r="I36" s="87" t="s">
        <v>522</v>
      </c>
      <c r="J36" s="87" t="s">
        <v>1172</v>
      </c>
      <c r="K36" s="87" t="s">
        <v>522</v>
      </c>
      <c r="L36" s="87" t="s">
        <v>522</v>
      </c>
      <c r="M36" s="87" t="s">
        <v>522</v>
      </c>
      <c r="N36" s="87" t="s">
        <v>522</v>
      </c>
      <c r="O36" s="6" t="s">
        <v>1166</v>
      </c>
      <c r="P36" s="6"/>
    </row>
    <row r="37" spans="1:16" x14ac:dyDescent="0.3">
      <c r="A37" s="1"/>
      <c r="B37" s="6" t="s">
        <v>558</v>
      </c>
      <c r="C37" s="6" t="s">
        <v>1102</v>
      </c>
      <c r="D37" s="87" t="s">
        <v>59</v>
      </c>
      <c r="E37" s="6" t="s">
        <v>1212</v>
      </c>
      <c r="F37" s="87" t="s">
        <v>18</v>
      </c>
      <c r="G37" s="87" t="s">
        <v>19</v>
      </c>
      <c r="H37" s="87" t="s">
        <v>522</v>
      </c>
      <c r="I37" s="87" t="s">
        <v>522</v>
      </c>
      <c r="J37" s="87" t="s">
        <v>1172</v>
      </c>
      <c r="K37" s="87" t="s">
        <v>522</v>
      </c>
      <c r="L37" s="87" t="s">
        <v>522</v>
      </c>
      <c r="M37" s="87" t="s">
        <v>522</v>
      </c>
      <c r="N37" s="87" t="s">
        <v>522</v>
      </c>
      <c r="O37" s="6" t="s">
        <v>1166</v>
      </c>
      <c r="P37" s="6"/>
    </row>
    <row r="38" spans="1:16" x14ac:dyDescent="0.3">
      <c r="A38" s="1"/>
      <c r="B38" s="6" t="s">
        <v>558</v>
      </c>
      <c r="C38" s="6" t="s">
        <v>1103</v>
      </c>
      <c r="D38" s="87" t="s">
        <v>1213</v>
      </c>
      <c r="E38" s="6" t="s">
        <v>1214</v>
      </c>
      <c r="F38" s="87" t="s">
        <v>18</v>
      </c>
      <c r="G38" s="87" t="s">
        <v>19</v>
      </c>
      <c r="H38" s="87" t="s">
        <v>522</v>
      </c>
      <c r="I38" s="87" t="s">
        <v>522</v>
      </c>
      <c r="J38" s="87" t="s">
        <v>1172</v>
      </c>
      <c r="K38" s="87" t="s">
        <v>522</v>
      </c>
      <c r="L38" s="87" t="s">
        <v>522</v>
      </c>
      <c r="M38" s="87" t="s">
        <v>522</v>
      </c>
      <c r="N38" s="87" t="s">
        <v>522</v>
      </c>
      <c r="O38" s="6" t="s">
        <v>1166</v>
      </c>
      <c r="P38" s="6"/>
    </row>
    <row r="39" spans="1:16" ht="39.6" x14ac:dyDescent="0.3">
      <c r="A39" s="1"/>
      <c r="B39" s="6" t="s">
        <v>113</v>
      </c>
      <c r="C39" s="6" t="s">
        <v>1112</v>
      </c>
      <c r="D39" s="87" t="s">
        <v>59</v>
      </c>
      <c r="E39" s="6" t="s">
        <v>1215</v>
      </c>
      <c r="F39" s="87" t="s">
        <v>18</v>
      </c>
      <c r="G39" s="87" t="s">
        <v>19</v>
      </c>
      <c r="H39" s="87" t="s">
        <v>522</v>
      </c>
      <c r="I39" s="87" t="s">
        <v>522</v>
      </c>
      <c r="J39" s="87" t="s">
        <v>1172</v>
      </c>
      <c r="K39" s="87" t="s">
        <v>522</v>
      </c>
      <c r="L39" s="87" t="s">
        <v>522</v>
      </c>
      <c r="M39" s="87" t="s">
        <v>522</v>
      </c>
      <c r="N39" s="87" t="s">
        <v>522</v>
      </c>
      <c r="O39" s="6" t="s">
        <v>1166</v>
      </c>
      <c r="P39" s="6" t="s">
        <v>1216</v>
      </c>
    </row>
    <row r="40" spans="1:16" x14ac:dyDescent="0.3">
      <c r="A40" s="1"/>
      <c r="B40" s="6" t="s">
        <v>30</v>
      </c>
      <c r="C40" s="6" t="s">
        <v>1113</v>
      </c>
      <c r="D40" s="87" t="s">
        <v>33</v>
      </c>
      <c r="E40" s="6" t="s">
        <v>1217</v>
      </c>
      <c r="F40" s="87" t="s">
        <v>1218</v>
      </c>
      <c r="G40" s="87" t="s">
        <v>1176</v>
      </c>
      <c r="H40" s="87" t="s">
        <v>1219</v>
      </c>
      <c r="I40" s="87" t="s">
        <v>522</v>
      </c>
      <c r="J40" s="87" t="s">
        <v>1182</v>
      </c>
      <c r="K40" s="87" t="s">
        <v>522</v>
      </c>
      <c r="L40" s="87" t="s">
        <v>522</v>
      </c>
      <c r="M40" s="87" t="s">
        <v>522</v>
      </c>
      <c r="N40" s="87" t="s">
        <v>522</v>
      </c>
      <c r="O40" s="6" t="s">
        <v>1166</v>
      </c>
      <c r="P40" s="6"/>
    </row>
    <row r="41" spans="1:16" x14ac:dyDescent="0.3">
      <c r="A41" s="1"/>
      <c r="B41" s="6" t="s">
        <v>30</v>
      </c>
      <c r="C41" s="6" t="s">
        <v>1113</v>
      </c>
      <c r="D41" s="87" t="s">
        <v>33</v>
      </c>
      <c r="E41" s="6" t="s">
        <v>1217</v>
      </c>
      <c r="F41" s="87" t="s">
        <v>1176</v>
      </c>
      <c r="G41" s="87" t="s">
        <v>1205</v>
      </c>
      <c r="H41" s="87" t="s">
        <v>522</v>
      </c>
      <c r="I41" s="87" t="s">
        <v>522</v>
      </c>
      <c r="J41" s="87" t="s">
        <v>1172</v>
      </c>
      <c r="K41" s="87" t="s">
        <v>522</v>
      </c>
      <c r="L41" s="87" t="s">
        <v>522</v>
      </c>
      <c r="M41" s="87" t="s">
        <v>522</v>
      </c>
      <c r="N41" s="87" t="s">
        <v>1177</v>
      </c>
      <c r="O41" s="6" t="s">
        <v>1166</v>
      </c>
      <c r="P41" s="6"/>
    </row>
    <row r="42" spans="1:16" x14ac:dyDescent="0.3">
      <c r="A42" s="1"/>
      <c r="B42" s="6" t="s">
        <v>30</v>
      </c>
      <c r="C42" s="6" t="s">
        <v>1113</v>
      </c>
      <c r="D42" s="87" t="s">
        <v>33</v>
      </c>
      <c r="E42" s="6" t="s">
        <v>1217</v>
      </c>
      <c r="F42" s="87" t="s">
        <v>1205</v>
      </c>
      <c r="G42" s="87" t="s">
        <v>1220</v>
      </c>
      <c r="H42" s="87" t="s">
        <v>522</v>
      </c>
      <c r="I42" s="87" t="s">
        <v>522</v>
      </c>
      <c r="J42" s="87" t="s">
        <v>1172</v>
      </c>
      <c r="K42" s="87" t="s">
        <v>522</v>
      </c>
      <c r="L42" s="87" t="s">
        <v>522</v>
      </c>
      <c r="M42" s="87" t="s">
        <v>522</v>
      </c>
      <c r="N42" s="87" t="s">
        <v>522</v>
      </c>
      <c r="O42" s="6" t="s">
        <v>1166</v>
      </c>
      <c r="P42" s="6"/>
    </row>
    <row r="43" spans="1:16" ht="39.6" x14ac:dyDescent="0.3">
      <c r="A43" s="1"/>
      <c r="B43" s="6" t="s">
        <v>30</v>
      </c>
      <c r="C43" s="6" t="s">
        <v>1113</v>
      </c>
      <c r="D43" s="87" t="s">
        <v>1068</v>
      </c>
      <c r="E43" s="6" t="s">
        <v>1221</v>
      </c>
      <c r="F43" s="87" t="s">
        <v>1222</v>
      </c>
      <c r="G43" s="87" t="s">
        <v>19</v>
      </c>
      <c r="H43" s="87" t="s">
        <v>1223</v>
      </c>
      <c r="I43" s="87" t="s">
        <v>522</v>
      </c>
      <c r="J43" s="87" t="s">
        <v>1172</v>
      </c>
      <c r="K43" s="87" t="s">
        <v>522</v>
      </c>
      <c r="L43" s="87" t="s">
        <v>522</v>
      </c>
      <c r="M43" s="87" t="s">
        <v>522</v>
      </c>
      <c r="N43" s="87" t="s">
        <v>522</v>
      </c>
      <c r="O43" s="6" t="s">
        <v>1166</v>
      </c>
      <c r="P43" s="6" t="s">
        <v>1224</v>
      </c>
    </row>
    <row r="44" spans="1:16" x14ac:dyDescent="0.3">
      <c r="A44" s="1"/>
      <c r="B44" s="6" t="s">
        <v>30</v>
      </c>
      <c r="C44" s="6" t="s">
        <v>1113</v>
      </c>
      <c r="D44" s="87" t="s">
        <v>33</v>
      </c>
      <c r="E44" s="6" t="s">
        <v>1217</v>
      </c>
      <c r="F44" s="87" t="s">
        <v>1220</v>
      </c>
      <c r="G44" s="87" t="s">
        <v>1225</v>
      </c>
      <c r="H44" s="87" t="s">
        <v>522</v>
      </c>
      <c r="I44" s="87" t="s">
        <v>522</v>
      </c>
      <c r="J44" s="87" t="s">
        <v>1182</v>
      </c>
      <c r="K44" s="87" t="s">
        <v>522</v>
      </c>
      <c r="L44" s="87" t="s">
        <v>522</v>
      </c>
      <c r="M44" s="87" t="s">
        <v>522</v>
      </c>
      <c r="N44" s="87" t="s">
        <v>522</v>
      </c>
      <c r="O44" s="6" t="s">
        <v>1166</v>
      </c>
      <c r="P44" s="6" t="s">
        <v>1226</v>
      </c>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2" t="s">
        <v>0</v>
      </c>
      <c r="C3" s="193"/>
      <c r="D3" s="193"/>
      <c r="E3" s="193"/>
      <c r="F3" s="193"/>
      <c r="G3" s="193"/>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1227</v>
      </c>
      <c r="C5" s="1"/>
      <c r="D5" s="1"/>
      <c r="E5" s="1"/>
      <c r="F5" s="1"/>
      <c r="G5" s="1"/>
      <c r="H5" s="1"/>
      <c r="I5" s="1"/>
      <c r="J5" s="1"/>
      <c r="K5" s="1"/>
      <c r="L5" s="1"/>
      <c r="M5" s="1"/>
      <c r="N5" s="1"/>
    </row>
    <row r="6" spans="1:14" ht="19.95" customHeight="1" x14ac:dyDescent="0.3">
      <c r="A6" s="1"/>
      <c r="B6" s="7" t="s">
        <v>120</v>
      </c>
      <c r="C6" s="7" t="s">
        <v>121</v>
      </c>
      <c r="D6" s="7" t="s">
        <v>122</v>
      </c>
      <c r="E6" s="7" t="s">
        <v>123</v>
      </c>
      <c r="F6" s="7" t="s">
        <v>124</v>
      </c>
      <c r="G6" s="7" t="s">
        <v>125</v>
      </c>
      <c r="H6" s="7" t="s">
        <v>126</v>
      </c>
      <c r="I6" s="7" t="s">
        <v>127</v>
      </c>
      <c r="J6" s="7" t="s">
        <v>128</v>
      </c>
      <c r="K6" s="7" t="s">
        <v>129</v>
      </c>
      <c r="L6" s="7" t="s">
        <v>130</v>
      </c>
      <c r="M6" s="7" t="s">
        <v>131</v>
      </c>
      <c r="N6" s="7" t="s">
        <v>132</v>
      </c>
    </row>
    <row r="7" spans="1:14" x14ac:dyDescent="0.3">
      <c r="A7" s="1"/>
      <c r="B7" s="5" t="s">
        <v>200</v>
      </c>
      <c r="C7" s="5" t="s">
        <v>201</v>
      </c>
      <c r="D7" s="5" t="s">
        <v>202</v>
      </c>
      <c r="E7" s="4" t="s">
        <v>136</v>
      </c>
      <c r="F7" s="4" t="s">
        <v>137</v>
      </c>
      <c r="G7" s="6" t="s">
        <v>1228</v>
      </c>
      <c r="H7" s="8">
        <v>5.7320000000000002</v>
      </c>
      <c r="I7" s="5" t="s">
        <v>139</v>
      </c>
      <c r="J7" s="5" t="s">
        <v>160</v>
      </c>
      <c r="K7" s="5" t="s">
        <v>141</v>
      </c>
      <c r="L7" s="5" t="s">
        <v>167</v>
      </c>
      <c r="M7" s="8">
        <v>12778</v>
      </c>
      <c r="N7" s="5" t="s">
        <v>204</v>
      </c>
    </row>
    <row r="8" spans="1:14" ht="39.6" x14ac:dyDescent="0.3">
      <c r="A8" s="1"/>
      <c r="B8" s="5" t="s">
        <v>208</v>
      </c>
      <c r="C8" s="5" t="s">
        <v>209</v>
      </c>
      <c r="D8" s="5" t="s">
        <v>59</v>
      </c>
      <c r="E8" s="4" t="s">
        <v>136</v>
      </c>
      <c r="F8" s="4" t="s">
        <v>137</v>
      </c>
      <c r="G8" s="6" t="s">
        <v>1229</v>
      </c>
      <c r="H8" s="8">
        <v>4.1399999999999997</v>
      </c>
      <c r="I8" s="5" t="s">
        <v>139</v>
      </c>
      <c r="J8" s="5" t="s">
        <v>160</v>
      </c>
      <c r="K8" s="5" t="s">
        <v>141</v>
      </c>
      <c r="L8" s="5" t="s">
        <v>207</v>
      </c>
      <c r="M8" s="8">
        <v>13513</v>
      </c>
      <c r="N8" s="5" t="s">
        <v>204</v>
      </c>
    </row>
    <row r="9" spans="1:14" x14ac:dyDescent="0.3">
      <c r="A9" s="1"/>
      <c r="B9" s="5" t="s">
        <v>211</v>
      </c>
      <c r="C9" s="5" t="s">
        <v>212</v>
      </c>
      <c r="D9" s="5" t="s">
        <v>213</v>
      </c>
      <c r="E9" s="4" t="s">
        <v>214</v>
      </c>
      <c r="F9" s="4" t="s">
        <v>215</v>
      </c>
      <c r="G9" s="6" t="s">
        <v>1230</v>
      </c>
      <c r="H9" s="8">
        <v>81.352999999999994</v>
      </c>
      <c r="I9" s="5" t="s">
        <v>217</v>
      </c>
      <c r="J9" s="5" t="s">
        <v>160</v>
      </c>
      <c r="K9" s="5" t="s">
        <v>141</v>
      </c>
      <c r="L9" s="5" t="s">
        <v>167</v>
      </c>
      <c r="M9" s="8">
        <v>5</v>
      </c>
      <c r="N9" s="5" t="s">
        <v>204</v>
      </c>
    </row>
    <row r="10" spans="1:14" x14ac:dyDescent="0.3">
      <c r="A10" s="1"/>
      <c r="B10" s="5" t="s">
        <v>56</v>
      </c>
      <c r="C10" s="5" t="s">
        <v>233</v>
      </c>
      <c r="D10" s="5" t="s">
        <v>234</v>
      </c>
      <c r="E10" s="4" t="s">
        <v>136</v>
      </c>
      <c r="F10" s="4" t="s">
        <v>137</v>
      </c>
      <c r="G10" s="6" t="s">
        <v>235</v>
      </c>
      <c r="H10" s="8">
        <v>0</v>
      </c>
      <c r="I10" s="5" t="s">
        <v>139</v>
      </c>
      <c r="J10" s="5" t="s">
        <v>160</v>
      </c>
      <c r="K10" s="5" t="s">
        <v>141</v>
      </c>
      <c r="L10" s="5" t="s">
        <v>167</v>
      </c>
      <c r="M10" s="8">
        <v>16925</v>
      </c>
      <c r="N10" s="5" t="s">
        <v>204</v>
      </c>
    </row>
    <row r="11" spans="1:14" x14ac:dyDescent="0.3">
      <c r="A11" s="1"/>
      <c r="B11" s="5" t="s">
        <v>253</v>
      </c>
      <c r="C11" s="5" t="s">
        <v>254</v>
      </c>
      <c r="D11" s="5" t="s">
        <v>59</v>
      </c>
      <c r="E11" s="4" t="s">
        <v>136</v>
      </c>
      <c r="F11" s="4" t="s">
        <v>137</v>
      </c>
      <c r="G11" s="6" t="s">
        <v>255</v>
      </c>
      <c r="H11" s="8">
        <v>60</v>
      </c>
      <c r="I11" s="5" t="s">
        <v>191</v>
      </c>
      <c r="J11" s="5" t="s">
        <v>160</v>
      </c>
      <c r="K11" s="5" t="s">
        <v>141</v>
      </c>
      <c r="L11" s="5" t="s">
        <v>207</v>
      </c>
      <c r="M11" s="8">
        <v>22187</v>
      </c>
      <c r="N11" s="5" t="s">
        <v>204</v>
      </c>
    </row>
    <row r="12" spans="1:14" ht="26.4" x14ac:dyDescent="0.3">
      <c r="A12" s="1"/>
      <c r="B12" s="5" t="s">
        <v>527</v>
      </c>
      <c r="C12" s="5" t="s">
        <v>271</v>
      </c>
      <c r="D12" s="5" t="s">
        <v>109</v>
      </c>
      <c r="E12" s="4" t="s">
        <v>136</v>
      </c>
      <c r="F12" s="4" t="s">
        <v>137</v>
      </c>
      <c r="G12" s="6" t="s">
        <v>272</v>
      </c>
      <c r="H12" s="8">
        <v>42</v>
      </c>
      <c r="I12" s="5" t="s">
        <v>139</v>
      </c>
      <c r="J12" s="5" t="s">
        <v>160</v>
      </c>
      <c r="K12" s="5" t="s">
        <v>141</v>
      </c>
      <c r="L12" s="5" t="s">
        <v>151</v>
      </c>
      <c r="M12" s="8">
        <v>24607</v>
      </c>
      <c r="N12" s="5" t="s">
        <v>204</v>
      </c>
    </row>
    <row r="13" spans="1:14" x14ac:dyDescent="0.3">
      <c r="A13" s="1"/>
      <c r="B13" s="5" t="s">
        <v>76</v>
      </c>
      <c r="C13" s="5" t="s">
        <v>286</v>
      </c>
      <c r="D13" s="5" t="s">
        <v>67</v>
      </c>
      <c r="E13" s="4" t="s">
        <v>136</v>
      </c>
      <c r="F13" s="4" t="s">
        <v>137</v>
      </c>
      <c r="G13" s="6" t="s">
        <v>1231</v>
      </c>
      <c r="H13" s="8">
        <v>189.761</v>
      </c>
      <c r="I13" s="5" t="s">
        <v>139</v>
      </c>
      <c r="J13" s="5" t="s">
        <v>160</v>
      </c>
      <c r="K13" s="5" t="s">
        <v>141</v>
      </c>
      <c r="L13" s="5" t="s">
        <v>207</v>
      </c>
      <c r="M13" s="8">
        <v>15213</v>
      </c>
      <c r="N13" s="5" t="s">
        <v>204</v>
      </c>
    </row>
    <row r="14" spans="1:14" ht="26.4" x14ac:dyDescent="0.3">
      <c r="A14" s="1"/>
      <c r="B14" s="5" t="s">
        <v>298</v>
      </c>
      <c r="C14" s="5" t="s">
        <v>298</v>
      </c>
      <c r="D14" s="5" t="s">
        <v>300</v>
      </c>
      <c r="E14" s="4" t="s">
        <v>136</v>
      </c>
      <c r="F14" s="4" t="s">
        <v>137</v>
      </c>
      <c r="G14" s="6" t="s">
        <v>302</v>
      </c>
      <c r="H14" s="8">
        <v>27.867000000000001</v>
      </c>
      <c r="I14" s="5" t="s">
        <v>139</v>
      </c>
      <c r="J14" s="5" t="s">
        <v>160</v>
      </c>
      <c r="K14" s="5" t="s">
        <v>141</v>
      </c>
      <c r="L14" s="5" t="s">
        <v>167</v>
      </c>
      <c r="M14" s="8">
        <v>18189</v>
      </c>
      <c r="N14" s="5" t="s">
        <v>204</v>
      </c>
    </row>
    <row r="15" spans="1:14" ht="26.4" x14ac:dyDescent="0.3">
      <c r="A15" s="1"/>
      <c r="B15" s="5" t="s">
        <v>298</v>
      </c>
      <c r="C15" s="5" t="s">
        <v>298</v>
      </c>
      <c r="D15" s="5" t="s">
        <v>300</v>
      </c>
      <c r="E15" s="4" t="s">
        <v>136</v>
      </c>
      <c r="F15" s="4" t="s">
        <v>137</v>
      </c>
      <c r="G15" s="6" t="s">
        <v>301</v>
      </c>
      <c r="H15" s="8">
        <v>27.867000000000001</v>
      </c>
      <c r="I15" s="5" t="s">
        <v>139</v>
      </c>
      <c r="J15" s="5" t="s">
        <v>160</v>
      </c>
      <c r="K15" s="5" t="s">
        <v>141</v>
      </c>
      <c r="L15" s="5" t="s">
        <v>167</v>
      </c>
      <c r="M15" s="8">
        <v>18189</v>
      </c>
      <c r="N15" s="5" t="s">
        <v>204</v>
      </c>
    </row>
    <row r="16" spans="1:14" ht="26.4" x14ac:dyDescent="0.3">
      <c r="A16" s="1"/>
      <c r="B16" s="5" t="s">
        <v>298</v>
      </c>
      <c r="C16" s="5" t="s">
        <v>298</v>
      </c>
      <c r="D16" s="5" t="s">
        <v>300</v>
      </c>
      <c r="E16" s="4" t="s">
        <v>136</v>
      </c>
      <c r="F16" s="4" t="s">
        <v>137</v>
      </c>
      <c r="G16" s="6" t="s">
        <v>303</v>
      </c>
      <c r="H16" s="8">
        <v>27.867000000000001</v>
      </c>
      <c r="I16" s="5" t="s">
        <v>139</v>
      </c>
      <c r="J16" s="5" t="s">
        <v>160</v>
      </c>
      <c r="K16" s="5" t="s">
        <v>141</v>
      </c>
      <c r="L16" s="5" t="s">
        <v>167</v>
      </c>
      <c r="M16" s="8">
        <v>18189</v>
      </c>
      <c r="N16" s="5" t="s">
        <v>204</v>
      </c>
    </row>
    <row r="17" spans="1:14" ht="26.4" x14ac:dyDescent="0.3">
      <c r="A17" s="1"/>
      <c r="B17" s="5" t="s">
        <v>322</v>
      </c>
      <c r="C17" s="5" t="s">
        <v>323</v>
      </c>
      <c r="D17" s="5" t="s">
        <v>324</v>
      </c>
      <c r="E17" s="4" t="s">
        <v>136</v>
      </c>
      <c r="F17" s="4" t="s">
        <v>137</v>
      </c>
      <c r="G17" s="6" t="s">
        <v>1232</v>
      </c>
      <c r="H17" s="8">
        <v>179.37</v>
      </c>
      <c r="I17" s="5" t="s">
        <v>139</v>
      </c>
      <c r="J17" s="5" t="s">
        <v>160</v>
      </c>
      <c r="K17" s="5" t="s">
        <v>141</v>
      </c>
      <c r="L17" s="5" t="s">
        <v>207</v>
      </c>
      <c r="M17" s="8">
        <v>15108</v>
      </c>
      <c r="N17" s="5" t="s">
        <v>204</v>
      </c>
    </row>
    <row r="18" spans="1:14" x14ac:dyDescent="0.3">
      <c r="A18" s="1"/>
      <c r="B18" s="5" t="s">
        <v>86</v>
      </c>
      <c r="C18" s="5" t="s">
        <v>675</v>
      </c>
      <c r="D18" s="5" t="s">
        <v>341</v>
      </c>
      <c r="E18" s="4" t="s">
        <v>136</v>
      </c>
      <c r="F18" s="4" t="s">
        <v>137</v>
      </c>
      <c r="G18" s="6" t="s">
        <v>1233</v>
      </c>
      <c r="H18" s="8">
        <v>0</v>
      </c>
      <c r="I18" s="5" t="s">
        <v>139</v>
      </c>
      <c r="J18" s="5" t="s">
        <v>160</v>
      </c>
      <c r="K18" s="5" t="s">
        <v>141</v>
      </c>
      <c r="L18" s="5" t="s">
        <v>167</v>
      </c>
      <c r="M18" s="8">
        <v>205</v>
      </c>
      <c r="N18" s="5" t="s">
        <v>204</v>
      </c>
    </row>
    <row r="19" spans="1:14" x14ac:dyDescent="0.3">
      <c r="A19" s="1"/>
      <c r="B19" s="5" t="s">
        <v>86</v>
      </c>
      <c r="C19" s="5" t="s">
        <v>348</v>
      </c>
      <c r="D19" s="5" t="s">
        <v>59</v>
      </c>
      <c r="E19" s="4" t="s">
        <v>136</v>
      </c>
      <c r="F19" s="4" t="s">
        <v>137</v>
      </c>
      <c r="G19" s="6" t="s">
        <v>349</v>
      </c>
      <c r="H19" s="8">
        <v>94.531999999999996</v>
      </c>
      <c r="I19" s="5" t="s">
        <v>139</v>
      </c>
      <c r="J19" s="5" t="s">
        <v>160</v>
      </c>
      <c r="K19" s="5" t="s">
        <v>141</v>
      </c>
      <c r="L19" s="5" t="s">
        <v>167</v>
      </c>
      <c r="M19" s="8">
        <v>264</v>
      </c>
      <c r="N19" s="5" t="s">
        <v>204</v>
      </c>
    </row>
    <row r="20" spans="1:14" x14ac:dyDescent="0.3">
      <c r="A20" s="1"/>
      <c r="B20" s="5" t="s">
        <v>86</v>
      </c>
      <c r="C20" s="5" t="s">
        <v>352</v>
      </c>
      <c r="D20" s="5" t="s">
        <v>59</v>
      </c>
      <c r="E20" s="4" t="s">
        <v>136</v>
      </c>
      <c r="F20" s="4" t="s">
        <v>137</v>
      </c>
      <c r="G20" s="6" t="s">
        <v>353</v>
      </c>
      <c r="H20" s="8">
        <v>9.9830000000000005</v>
      </c>
      <c r="I20" s="5" t="s">
        <v>139</v>
      </c>
      <c r="J20" s="5" t="s">
        <v>160</v>
      </c>
      <c r="K20" s="5" t="s">
        <v>141</v>
      </c>
      <c r="L20" s="5" t="s">
        <v>167</v>
      </c>
      <c r="M20" s="8">
        <v>14909</v>
      </c>
      <c r="N20" s="5" t="s">
        <v>204</v>
      </c>
    </row>
    <row r="21" spans="1:14" x14ac:dyDescent="0.3">
      <c r="A21" s="1"/>
      <c r="B21" s="5" t="s">
        <v>86</v>
      </c>
      <c r="C21" s="5" t="s">
        <v>352</v>
      </c>
      <c r="D21" s="5" t="s">
        <v>354</v>
      </c>
      <c r="E21" s="4" t="s">
        <v>136</v>
      </c>
      <c r="F21" s="4" t="s">
        <v>137</v>
      </c>
      <c r="G21" s="6" t="s">
        <v>353</v>
      </c>
      <c r="H21" s="8">
        <v>0</v>
      </c>
      <c r="I21" s="5" t="s">
        <v>139</v>
      </c>
      <c r="J21" s="5" t="s">
        <v>160</v>
      </c>
      <c r="K21" s="5" t="s">
        <v>141</v>
      </c>
      <c r="L21" s="5" t="s">
        <v>167</v>
      </c>
      <c r="M21" s="8">
        <v>204</v>
      </c>
      <c r="N21" s="5" t="s">
        <v>204</v>
      </c>
    </row>
    <row r="22" spans="1:14" x14ac:dyDescent="0.3">
      <c r="A22" s="1"/>
      <c r="B22" s="5" t="s">
        <v>92</v>
      </c>
      <c r="C22" s="5" t="s">
        <v>355</v>
      </c>
      <c r="D22" s="5" t="s">
        <v>59</v>
      </c>
      <c r="E22" s="4" t="s">
        <v>356</v>
      </c>
      <c r="F22" s="4" t="s">
        <v>357</v>
      </c>
      <c r="G22" s="6" t="s">
        <v>358</v>
      </c>
      <c r="H22" s="8">
        <v>0</v>
      </c>
      <c r="I22" s="5" t="s">
        <v>139</v>
      </c>
      <c r="J22" s="5" t="s">
        <v>160</v>
      </c>
      <c r="K22" s="5" t="s">
        <v>141</v>
      </c>
      <c r="L22" s="5" t="s">
        <v>167</v>
      </c>
      <c r="M22" s="8">
        <v>22189</v>
      </c>
      <c r="N22" s="5" t="s">
        <v>204</v>
      </c>
    </row>
    <row r="23" spans="1:14" x14ac:dyDescent="0.3">
      <c r="A23" s="1"/>
      <c r="B23" s="5" t="s">
        <v>92</v>
      </c>
      <c r="C23" s="5" t="s">
        <v>355</v>
      </c>
      <c r="D23" s="5" t="s">
        <v>359</v>
      </c>
      <c r="E23" s="4" t="s">
        <v>356</v>
      </c>
      <c r="F23" s="4" t="s">
        <v>357</v>
      </c>
      <c r="G23" s="6" t="s">
        <v>358</v>
      </c>
      <c r="H23" s="8">
        <v>0</v>
      </c>
      <c r="I23" s="5" t="s">
        <v>139</v>
      </c>
      <c r="J23" s="5" t="s">
        <v>160</v>
      </c>
      <c r="K23" s="5" t="s">
        <v>141</v>
      </c>
      <c r="L23" s="5" t="s">
        <v>167</v>
      </c>
      <c r="M23" s="8">
        <v>22673</v>
      </c>
      <c r="N23" s="5" t="s">
        <v>204</v>
      </c>
    </row>
    <row r="24" spans="1:14" x14ac:dyDescent="0.3">
      <c r="A24" s="1"/>
      <c r="B24" s="5" t="s">
        <v>92</v>
      </c>
      <c r="C24" s="5" t="s">
        <v>360</v>
      </c>
      <c r="D24" s="5" t="s">
        <v>109</v>
      </c>
      <c r="E24" s="4" t="s">
        <v>136</v>
      </c>
      <c r="F24" s="4" t="s">
        <v>137</v>
      </c>
      <c r="G24" s="6" t="s">
        <v>361</v>
      </c>
      <c r="H24" s="8">
        <v>66</v>
      </c>
      <c r="I24" s="5" t="s">
        <v>139</v>
      </c>
      <c r="J24" s="5" t="s">
        <v>160</v>
      </c>
      <c r="K24" s="5" t="s">
        <v>141</v>
      </c>
      <c r="L24" s="5" t="s">
        <v>167</v>
      </c>
      <c r="M24" s="8">
        <v>22</v>
      </c>
      <c r="N24" s="5" t="s">
        <v>204</v>
      </c>
    </row>
    <row r="25" spans="1:14" x14ac:dyDescent="0.3">
      <c r="A25" s="1"/>
      <c r="B25" s="5" t="s">
        <v>362</v>
      </c>
      <c r="C25" s="5" t="s">
        <v>363</v>
      </c>
      <c r="D25" s="5" t="s">
        <v>364</v>
      </c>
      <c r="E25" s="4" t="s">
        <v>136</v>
      </c>
      <c r="F25" s="4" t="s">
        <v>137</v>
      </c>
      <c r="G25" s="6" t="s">
        <v>365</v>
      </c>
      <c r="H25" s="8">
        <v>1.2</v>
      </c>
      <c r="I25" s="5" t="s">
        <v>139</v>
      </c>
      <c r="J25" s="5" t="s">
        <v>160</v>
      </c>
      <c r="K25" s="5" t="s">
        <v>141</v>
      </c>
      <c r="L25" s="5" t="s">
        <v>167</v>
      </c>
      <c r="M25" s="8">
        <v>20851</v>
      </c>
      <c r="N25" s="5" t="s">
        <v>204</v>
      </c>
    </row>
    <row r="26" spans="1:14" x14ac:dyDescent="0.3">
      <c r="A26" s="1"/>
      <c r="B26" s="5" t="s">
        <v>448</v>
      </c>
      <c r="C26" s="5" t="s">
        <v>1234</v>
      </c>
      <c r="D26" s="5" t="s">
        <v>449</v>
      </c>
      <c r="E26" s="4" t="s">
        <v>136</v>
      </c>
      <c r="F26" s="4" t="s">
        <v>137</v>
      </c>
      <c r="G26" s="6" t="s">
        <v>450</v>
      </c>
      <c r="H26" s="8">
        <v>24.26</v>
      </c>
      <c r="I26" s="5" t="s">
        <v>139</v>
      </c>
      <c r="J26" s="5" t="s">
        <v>160</v>
      </c>
      <c r="K26" s="5" t="s">
        <v>141</v>
      </c>
      <c r="L26" s="5" t="s">
        <v>207</v>
      </c>
      <c r="M26" s="8">
        <v>60</v>
      </c>
      <c r="N26" s="5" t="s">
        <v>204</v>
      </c>
    </row>
    <row r="27" spans="1:14" ht="26.4" x14ac:dyDescent="0.3">
      <c r="A27" s="1"/>
      <c r="B27" s="5" t="s">
        <v>106</v>
      </c>
      <c r="C27" s="5" t="s">
        <v>455</v>
      </c>
      <c r="D27" s="5" t="s">
        <v>111</v>
      </c>
      <c r="E27" s="4" t="s">
        <v>136</v>
      </c>
      <c r="F27" s="4" t="s">
        <v>137</v>
      </c>
      <c r="G27" s="6" t="s">
        <v>1235</v>
      </c>
      <c r="H27" s="8">
        <v>12.92</v>
      </c>
      <c r="I27" s="5" t="s">
        <v>139</v>
      </c>
      <c r="J27" s="5" t="s">
        <v>160</v>
      </c>
      <c r="K27" s="5" t="s">
        <v>141</v>
      </c>
      <c r="L27" s="5" t="s">
        <v>167</v>
      </c>
      <c r="M27" s="8">
        <v>40</v>
      </c>
      <c r="N27" s="5" t="s">
        <v>204</v>
      </c>
    </row>
    <row r="28" spans="1:14" ht="26.4" x14ac:dyDescent="0.3">
      <c r="A28" s="1"/>
      <c r="B28" s="5" t="s">
        <v>106</v>
      </c>
      <c r="C28" s="5" t="s">
        <v>466</v>
      </c>
      <c r="D28" s="5" t="s">
        <v>467</v>
      </c>
      <c r="E28" s="4" t="s">
        <v>136</v>
      </c>
      <c r="F28" s="4" t="s">
        <v>137</v>
      </c>
      <c r="G28" s="6" t="s">
        <v>468</v>
      </c>
      <c r="H28" s="8">
        <v>22</v>
      </c>
      <c r="I28" s="5" t="s">
        <v>139</v>
      </c>
      <c r="J28" s="5" t="s">
        <v>160</v>
      </c>
      <c r="K28" s="5" t="s">
        <v>141</v>
      </c>
      <c r="L28" s="5" t="s">
        <v>167</v>
      </c>
      <c r="M28" s="8">
        <v>53</v>
      </c>
      <c r="N28" s="5" t="s">
        <v>204</v>
      </c>
    </row>
    <row r="29" spans="1:14" x14ac:dyDescent="0.3">
      <c r="A29" s="1"/>
      <c r="B29" s="5" t="s">
        <v>30</v>
      </c>
      <c r="C29" s="5" t="s">
        <v>31</v>
      </c>
      <c r="D29" s="5" t="s">
        <v>33</v>
      </c>
      <c r="E29" s="4" t="s">
        <v>471</v>
      </c>
      <c r="F29" s="4" t="s">
        <v>472</v>
      </c>
      <c r="G29" s="6" t="s">
        <v>473</v>
      </c>
      <c r="H29" s="8">
        <v>60</v>
      </c>
      <c r="I29" s="5" t="s">
        <v>191</v>
      </c>
      <c r="J29" s="5" t="s">
        <v>160</v>
      </c>
      <c r="K29" s="5" t="s">
        <v>141</v>
      </c>
      <c r="L29" s="5" t="s">
        <v>207</v>
      </c>
      <c r="M29" s="8">
        <v>99</v>
      </c>
      <c r="N29" s="5" t="s">
        <v>204</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N63"/>
  <sheetViews>
    <sheetView showGridLines="0" zoomScale="85" workbookViewId="0">
      <pane xSplit="2" ySplit="6" topLeftCell="C7" activePane="bottomRight" state="frozen"/>
      <selection pane="topRight" activeCell="C1" sqref="C1"/>
      <selection pane="bottomLeft" activeCell="A7" sqref="A7"/>
      <selection pane="bottomRight" activeCell="AD6" sqref="AD6"/>
    </sheetView>
  </sheetViews>
  <sheetFormatPr baseColWidth="10" defaultColWidth="8.88671875" defaultRowHeight="14.4" x14ac:dyDescent="0.3"/>
  <cols>
    <col min="1" max="1" width="2" customWidth="1"/>
    <col min="2" max="2" width="8" customWidth="1"/>
    <col min="3" max="98" width="6" customWidth="1"/>
    <col min="99" max="132" width="7" customWidth="1"/>
    <col min="134" max="198" width="6" customWidth="1"/>
    <col min="200" max="209" width="6" customWidth="1"/>
    <col min="211" max="218" width="6" customWidth="1"/>
    <col min="220" max="222" width="7" customWidth="1"/>
  </cols>
  <sheetData>
    <row r="1" spans="1:22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row>
    <row r="2" spans="1:22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row>
    <row r="3" spans="1:222" ht="69" customHeight="1" x14ac:dyDescent="0.3">
      <c r="A3" s="1"/>
      <c r="B3" s="218" t="s">
        <v>48</v>
      </c>
      <c r="C3" s="193"/>
      <c r="D3" s="193"/>
      <c r="E3" s="219" t="s">
        <v>1236</v>
      </c>
      <c r="F3" s="219"/>
      <c r="G3" s="219"/>
      <c r="H3" s="2"/>
      <c r="I3" s="2"/>
      <c r="J3" s="2"/>
      <c r="K3" s="2"/>
      <c r="L3" s="2" t="s">
        <v>1237</v>
      </c>
      <c r="M3" s="2"/>
      <c r="N3" s="2"/>
      <c r="O3" s="2"/>
      <c r="P3" s="2"/>
      <c r="Q3" s="2"/>
      <c r="R3" s="2"/>
      <c r="S3" s="2"/>
      <c r="T3" s="2"/>
      <c r="U3" s="2"/>
      <c r="V3" s="2" t="s">
        <v>1236</v>
      </c>
      <c r="W3" s="2"/>
      <c r="X3" s="2"/>
      <c r="Y3" s="2"/>
      <c r="Z3" s="2"/>
      <c r="AA3" s="2"/>
      <c r="AB3" s="2"/>
      <c r="AC3" s="2" t="s">
        <v>1237</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1238</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88" t="s">
        <v>1239</v>
      </c>
      <c r="GS3" s="1"/>
      <c r="GT3" s="1"/>
      <c r="GU3" s="1"/>
      <c r="GV3" s="1"/>
      <c r="GW3" s="1"/>
      <c r="GX3" s="1"/>
      <c r="GY3" s="1"/>
      <c r="GZ3" s="1"/>
      <c r="HA3" s="1"/>
      <c r="HB3" s="1"/>
      <c r="HC3" s="88" t="s">
        <v>1240</v>
      </c>
      <c r="HD3" s="1"/>
      <c r="HE3" s="1"/>
      <c r="HF3" s="1"/>
      <c r="HG3" s="1"/>
      <c r="HH3" s="1"/>
      <c r="HI3" s="1"/>
      <c r="HJ3" s="1"/>
      <c r="HK3" s="1"/>
      <c r="HL3" s="88" t="s">
        <v>522</v>
      </c>
      <c r="HM3" s="1"/>
      <c r="HN3" s="1"/>
    </row>
    <row r="4" spans="1:222" ht="0" hidden="1" customHeight="1" x14ac:dyDescent="0.3">
      <c r="A4" s="1"/>
      <c r="B4" s="89" t="s">
        <v>1241</v>
      </c>
      <c r="C4" s="220" t="s">
        <v>1242</v>
      </c>
      <c r="D4" s="221" t="s">
        <v>211</v>
      </c>
      <c r="E4" s="222"/>
      <c r="F4" s="222"/>
      <c r="G4" s="223"/>
      <c r="H4" s="221" t="s">
        <v>1243</v>
      </c>
      <c r="I4" s="223"/>
      <c r="J4" s="221" t="s">
        <v>1244</v>
      </c>
      <c r="K4" s="223"/>
      <c r="L4" s="221" t="s">
        <v>76</v>
      </c>
      <c r="M4" s="222"/>
      <c r="N4" s="222"/>
      <c r="O4" s="222"/>
      <c r="P4" s="222"/>
      <c r="Q4" s="222"/>
      <c r="R4" s="222"/>
      <c r="S4" s="223"/>
      <c r="T4" s="221" t="s">
        <v>448</v>
      </c>
      <c r="U4" s="222"/>
      <c r="V4" s="222"/>
      <c r="W4" s="223"/>
      <c r="X4" s="220" t="s">
        <v>1245</v>
      </c>
      <c r="Y4" s="221" t="s">
        <v>200</v>
      </c>
      <c r="Z4" s="222"/>
      <c r="AA4" s="223"/>
      <c r="AB4" s="221" t="s">
        <v>51</v>
      </c>
      <c r="AC4" s="222"/>
      <c r="AD4" s="222"/>
      <c r="AE4" s="222"/>
      <c r="AF4" s="222"/>
      <c r="AG4" s="223"/>
      <c r="AH4" s="220" t="s">
        <v>1246</v>
      </c>
      <c r="AI4" s="220" t="s">
        <v>1247</v>
      </c>
      <c r="AJ4" s="220" t="s">
        <v>1248</v>
      </c>
      <c r="AK4" s="221" t="s">
        <v>1249</v>
      </c>
      <c r="AL4" s="223"/>
      <c r="AM4" s="221" t="s">
        <v>1250</v>
      </c>
      <c r="AN4" s="223"/>
      <c r="AO4" s="220" t="s">
        <v>1251</v>
      </c>
      <c r="AP4" s="221" t="s">
        <v>1252</v>
      </c>
      <c r="AQ4" s="223"/>
      <c r="AR4" s="220" t="s">
        <v>1253</v>
      </c>
      <c r="AS4" s="220" t="s">
        <v>1254</v>
      </c>
      <c r="AT4" s="220" t="s">
        <v>1255</v>
      </c>
      <c r="AU4" s="221" t="s">
        <v>73</v>
      </c>
      <c r="AV4" s="222"/>
      <c r="AW4" s="223"/>
      <c r="AX4" s="221" t="s">
        <v>106</v>
      </c>
      <c r="AY4" s="222"/>
      <c r="AZ4" s="222"/>
      <c r="BA4" s="222"/>
      <c r="BB4" s="222"/>
      <c r="BC4" s="222"/>
      <c r="BD4" s="222"/>
      <c r="BE4" s="223"/>
      <c r="BF4" s="221" t="s">
        <v>1256</v>
      </c>
      <c r="BG4" s="223"/>
      <c r="BH4" s="220" t="s">
        <v>629</v>
      </c>
      <c r="BI4" s="221" t="s">
        <v>56</v>
      </c>
      <c r="BJ4" s="222"/>
      <c r="BK4" s="223"/>
      <c r="BL4" s="221" t="s">
        <v>64</v>
      </c>
      <c r="BM4" s="222"/>
      <c r="BN4" s="222"/>
      <c r="BO4" s="222"/>
      <c r="BP4" s="222"/>
      <c r="BQ4" s="222"/>
      <c r="BR4" s="222"/>
      <c r="BS4" s="222"/>
      <c r="BT4" s="222"/>
      <c r="BU4" s="222"/>
      <c r="BV4" s="222"/>
      <c r="BW4" s="222"/>
      <c r="BX4" s="222"/>
      <c r="BY4" s="223"/>
      <c r="BZ4" s="221" t="s">
        <v>1257</v>
      </c>
      <c r="CA4" s="223"/>
      <c r="CB4" s="220" t="s">
        <v>1258</v>
      </c>
      <c r="CC4" s="221" t="s">
        <v>92</v>
      </c>
      <c r="CD4" s="222"/>
      <c r="CE4" s="222"/>
      <c r="CF4" s="222"/>
      <c r="CG4" s="222"/>
      <c r="CH4" s="222"/>
      <c r="CI4" s="222"/>
      <c r="CJ4" s="222"/>
      <c r="CK4" s="222"/>
      <c r="CL4" s="222"/>
      <c r="CM4" s="222"/>
      <c r="CN4" s="223"/>
      <c r="CO4" s="221" t="s">
        <v>103</v>
      </c>
      <c r="CP4" s="222"/>
      <c r="CQ4" s="222"/>
      <c r="CR4" s="223"/>
      <c r="CS4" s="221" t="s">
        <v>1259</v>
      </c>
      <c r="CT4" s="223"/>
      <c r="CU4" s="221" t="s">
        <v>1260</v>
      </c>
      <c r="CV4" s="222"/>
      <c r="CW4" s="223"/>
      <c r="CX4" s="221" t="s">
        <v>1261</v>
      </c>
      <c r="CY4" s="222"/>
      <c r="CZ4" s="222"/>
      <c r="DA4" s="223"/>
      <c r="DB4" s="221" t="s">
        <v>1262</v>
      </c>
      <c r="DC4" s="222"/>
      <c r="DD4" s="222"/>
      <c r="DE4" s="222"/>
      <c r="DF4" s="222"/>
      <c r="DG4" s="222"/>
      <c r="DH4" s="222"/>
      <c r="DI4" s="222"/>
      <c r="DJ4" s="222"/>
      <c r="DK4" s="222"/>
      <c r="DL4" s="222"/>
      <c r="DM4" s="223"/>
      <c r="DN4" s="221" t="s">
        <v>1263</v>
      </c>
      <c r="DO4" s="222"/>
      <c r="DP4" s="222"/>
      <c r="DQ4" s="223"/>
      <c r="DR4" s="221" t="s">
        <v>1264</v>
      </c>
      <c r="DS4" s="222"/>
      <c r="DT4" s="222"/>
      <c r="DU4" s="223"/>
      <c r="DV4" s="220"/>
      <c r="DW4" s="221" t="s">
        <v>1265</v>
      </c>
      <c r="DX4" s="222"/>
      <c r="DY4" s="222"/>
      <c r="DZ4" s="222"/>
      <c r="EA4" s="222"/>
      <c r="EB4" s="223"/>
      <c r="EC4" s="1"/>
      <c r="ED4" s="220" t="s">
        <v>1266</v>
      </c>
      <c r="EE4" s="220" t="s">
        <v>1267</v>
      </c>
      <c r="EF4" s="220" t="s">
        <v>1268</v>
      </c>
      <c r="EG4" s="220" t="s">
        <v>1269</v>
      </c>
      <c r="EH4" s="220" t="s">
        <v>1270</v>
      </c>
      <c r="EI4" s="220" t="s">
        <v>1271</v>
      </c>
      <c r="EJ4" s="220" t="s">
        <v>1272</v>
      </c>
      <c r="EK4" s="220" t="s">
        <v>1273</v>
      </c>
      <c r="EL4" s="221" t="s">
        <v>1243</v>
      </c>
      <c r="EM4" s="223"/>
      <c r="EN4" s="220" t="s">
        <v>1246</v>
      </c>
      <c r="EO4" s="220" t="s">
        <v>1274</v>
      </c>
      <c r="EP4" s="220" t="s">
        <v>1275</v>
      </c>
      <c r="EQ4" s="220" t="s">
        <v>1276</v>
      </c>
      <c r="ER4" s="220" t="s">
        <v>1277</v>
      </c>
      <c r="ES4" s="220" t="s">
        <v>1278</v>
      </c>
      <c r="ET4" s="220" t="s">
        <v>1279</v>
      </c>
      <c r="EU4" s="220" t="s">
        <v>1280</v>
      </c>
      <c r="EV4" s="220" t="s">
        <v>1281</v>
      </c>
      <c r="EW4" s="220" t="s">
        <v>1282</v>
      </c>
      <c r="EX4" s="220" t="s">
        <v>1283</v>
      </c>
      <c r="EY4" s="220" t="s">
        <v>1284</v>
      </c>
      <c r="EZ4" s="220" t="s">
        <v>1285</v>
      </c>
      <c r="FA4" s="221" t="s">
        <v>362</v>
      </c>
      <c r="FB4" s="222"/>
      <c r="FC4" s="222"/>
      <c r="FD4" s="223"/>
      <c r="FE4" s="220" t="s">
        <v>1286</v>
      </c>
      <c r="FF4" s="220" t="s">
        <v>1287</v>
      </c>
      <c r="FG4" s="220" t="s">
        <v>1288</v>
      </c>
      <c r="FH4" s="220" t="s">
        <v>1289</v>
      </c>
      <c r="FI4" s="221" t="s">
        <v>1290</v>
      </c>
      <c r="FJ4" s="223"/>
      <c r="FK4" s="220" t="s">
        <v>1291</v>
      </c>
      <c r="FL4" s="220" t="s">
        <v>1292</v>
      </c>
      <c r="FM4" s="220" t="s">
        <v>1293</v>
      </c>
      <c r="FN4" s="221" t="s">
        <v>563</v>
      </c>
      <c r="FO4" s="222"/>
      <c r="FP4" s="222"/>
      <c r="FQ4" s="223"/>
      <c r="FR4" s="220" t="s">
        <v>1294</v>
      </c>
      <c r="FS4" s="221" t="s">
        <v>1295</v>
      </c>
      <c r="FT4" s="223"/>
      <c r="FU4" s="221" t="s">
        <v>64</v>
      </c>
      <c r="FV4" s="222"/>
      <c r="FW4" s="222"/>
      <c r="FX4" s="222"/>
      <c r="FY4" s="223"/>
      <c r="FZ4" s="221" t="s">
        <v>1296</v>
      </c>
      <c r="GA4" s="223"/>
      <c r="GB4" s="221" t="s">
        <v>567</v>
      </c>
      <c r="GC4" s="222"/>
      <c r="GD4" s="222"/>
      <c r="GE4" s="223"/>
      <c r="GF4" s="220" t="s">
        <v>1297</v>
      </c>
      <c r="GG4" s="220" t="s">
        <v>1298</v>
      </c>
      <c r="GH4" s="220" t="s">
        <v>1299</v>
      </c>
      <c r="GI4" s="221" t="s">
        <v>92</v>
      </c>
      <c r="GJ4" s="222"/>
      <c r="GK4" s="222"/>
      <c r="GL4" s="222"/>
      <c r="GM4" s="223"/>
      <c r="GN4" s="220" t="s">
        <v>1300</v>
      </c>
      <c r="GO4" s="221" t="s">
        <v>1301</v>
      </c>
      <c r="GP4" s="223"/>
      <c r="GQ4" s="1"/>
      <c r="GR4" s="220" t="s">
        <v>1266</v>
      </c>
      <c r="GS4" s="221" t="s">
        <v>1302</v>
      </c>
      <c r="GT4" s="223"/>
      <c r="GU4" s="220" t="s">
        <v>1274</v>
      </c>
      <c r="GV4" s="220" t="s">
        <v>1288</v>
      </c>
      <c r="GW4" s="220" t="s">
        <v>1289</v>
      </c>
      <c r="GX4" s="221" t="s">
        <v>1290</v>
      </c>
      <c r="GY4" s="223"/>
      <c r="GZ4" s="221" t="s">
        <v>1303</v>
      </c>
      <c r="HA4" s="223"/>
      <c r="HB4" s="1"/>
      <c r="HC4" s="220" t="s">
        <v>1304</v>
      </c>
      <c r="HD4" s="220" t="s">
        <v>1305</v>
      </c>
      <c r="HE4" s="220" t="s">
        <v>1306</v>
      </c>
      <c r="HF4" s="220" t="s">
        <v>1307</v>
      </c>
      <c r="HG4" s="220" t="s">
        <v>1308</v>
      </c>
      <c r="HH4" s="220" t="s">
        <v>1309</v>
      </c>
      <c r="HI4" s="221" t="s">
        <v>1301</v>
      </c>
      <c r="HJ4" s="223"/>
      <c r="HK4" s="1"/>
      <c r="HL4" s="221" t="s">
        <v>1264</v>
      </c>
      <c r="HM4" s="222"/>
      <c r="HN4" s="223"/>
    </row>
    <row r="5" spans="1:222"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756</v>
      </c>
      <c r="AF5" s="92">
        <v>156</v>
      </c>
      <c r="AG5" s="93">
        <v>155</v>
      </c>
      <c r="AH5" s="90">
        <v>182</v>
      </c>
      <c r="AI5" s="90">
        <v>212</v>
      </c>
      <c r="AJ5" s="90">
        <v>758</v>
      </c>
      <c r="AK5" s="91">
        <v>263</v>
      </c>
      <c r="AL5" s="93">
        <v>265</v>
      </c>
      <c r="AM5" s="91">
        <v>775</v>
      </c>
      <c r="AN5" s="93">
        <v>777</v>
      </c>
      <c r="AO5" s="90">
        <v>2154</v>
      </c>
      <c r="AP5" s="91">
        <v>150</v>
      </c>
      <c r="AQ5" s="93">
        <v>149</v>
      </c>
      <c r="AR5" s="90">
        <v>188</v>
      </c>
      <c r="AS5" s="90">
        <v>2131</v>
      </c>
      <c r="AT5" s="90">
        <v>755</v>
      </c>
      <c r="AU5" s="91">
        <v>252</v>
      </c>
      <c r="AV5" s="92">
        <v>249</v>
      </c>
      <c r="AW5" s="93">
        <v>250</v>
      </c>
      <c r="AX5" s="91">
        <v>117</v>
      </c>
      <c r="AY5" s="92">
        <v>267</v>
      </c>
      <c r="AZ5" s="92">
        <v>268</v>
      </c>
      <c r="BA5" s="92">
        <v>119</v>
      </c>
      <c r="BB5" s="92">
        <v>120</v>
      </c>
      <c r="BC5" s="92">
        <v>189</v>
      </c>
      <c r="BD5" s="92">
        <v>122</v>
      </c>
      <c r="BE5" s="93">
        <v>266</v>
      </c>
      <c r="BF5" s="91">
        <v>337</v>
      </c>
      <c r="BG5" s="93">
        <v>338</v>
      </c>
      <c r="BH5" s="90">
        <v>251</v>
      </c>
      <c r="BI5" s="91">
        <v>115</v>
      </c>
      <c r="BJ5" s="92">
        <v>239</v>
      </c>
      <c r="BK5" s="93">
        <v>288</v>
      </c>
      <c r="BL5" s="91">
        <v>240</v>
      </c>
      <c r="BM5" s="92">
        <v>241</v>
      </c>
      <c r="BN5" s="92">
        <v>242</v>
      </c>
      <c r="BO5" s="92">
        <v>191</v>
      </c>
      <c r="BP5" s="92">
        <v>194</v>
      </c>
      <c r="BQ5" s="92">
        <v>196</v>
      </c>
      <c r="BR5" s="92">
        <v>207</v>
      </c>
      <c r="BS5" s="92">
        <v>236</v>
      </c>
      <c r="BT5" s="92">
        <v>795</v>
      </c>
      <c r="BU5" s="92">
        <v>285</v>
      </c>
      <c r="BV5" s="92">
        <v>995</v>
      </c>
      <c r="BW5" s="92">
        <v>996</v>
      </c>
      <c r="BX5" s="92">
        <v>997</v>
      </c>
      <c r="BY5" s="93">
        <v>766</v>
      </c>
      <c r="BZ5" s="91">
        <v>926</v>
      </c>
      <c r="CA5" s="93">
        <v>924</v>
      </c>
      <c r="CB5" s="90">
        <v>121</v>
      </c>
      <c r="CC5" s="91">
        <v>103</v>
      </c>
      <c r="CD5" s="92">
        <v>104</v>
      </c>
      <c r="CE5" s="92">
        <v>106</v>
      </c>
      <c r="CF5" s="92">
        <v>105</v>
      </c>
      <c r="CG5" s="92">
        <v>107</v>
      </c>
      <c r="CH5" s="92">
        <v>110</v>
      </c>
      <c r="CI5" s="92">
        <v>109</v>
      </c>
      <c r="CJ5" s="92">
        <v>144</v>
      </c>
      <c r="CK5" s="92">
        <v>113</v>
      </c>
      <c r="CL5" s="92">
        <v>114</v>
      </c>
      <c r="CM5" s="92">
        <v>193</v>
      </c>
      <c r="CN5" s="93">
        <v>208</v>
      </c>
      <c r="CO5" s="91">
        <v>786</v>
      </c>
      <c r="CP5" s="92">
        <v>787</v>
      </c>
      <c r="CQ5" s="92">
        <v>788</v>
      </c>
      <c r="CR5" s="93">
        <v>789</v>
      </c>
      <c r="CS5" s="91">
        <v>248</v>
      </c>
      <c r="CT5" s="93">
        <v>2159</v>
      </c>
      <c r="CU5" s="91">
        <v>-1222</v>
      </c>
      <c r="CV5" s="92">
        <v>-1223</v>
      </c>
      <c r="CW5" s="93">
        <v>-1224</v>
      </c>
      <c r="CX5" s="91">
        <v>1221</v>
      </c>
      <c r="CY5" s="92">
        <v>1222</v>
      </c>
      <c r="CZ5" s="92">
        <v>1223</v>
      </c>
      <c r="DA5" s="93">
        <v>1224</v>
      </c>
      <c r="DB5" s="91">
        <v>1250</v>
      </c>
      <c r="DC5" s="92">
        <v>1251</v>
      </c>
      <c r="DD5" s="92">
        <v>1252</v>
      </c>
      <c r="DE5" s="92">
        <v>1253</v>
      </c>
      <c r="DF5" s="92">
        <v>1254</v>
      </c>
      <c r="DG5" s="92">
        <v>1255</v>
      </c>
      <c r="DH5" s="92">
        <v>1256</v>
      </c>
      <c r="DI5" s="92">
        <v>1257</v>
      </c>
      <c r="DJ5" s="92">
        <v>1258</v>
      </c>
      <c r="DK5" s="92">
        <v>1259</v>
      </c>
      <c r="DL5" s="92">
        <v>1260</v>
      </c>
      <c r="DM5" s="93">
        <v>1261</v>
      </c>
      <c r="DN5" s="91">
        <v>1226</v>
      </c>
      <c r="DO5" s="92">
        <v>1219</v>
      </c>
      <c r="DP5" s="92">
        <v>1220</v>
      </c>
      <c r="DQ5" s="93">
        <v>-1203</v>
      </c>
      <c r="DR5" s="91">
        <v>1227</v>
      </c>
      <c r="DS5" s="92">
        <v>1205</v>
      </c>
      <c r="DT5" s="92">
        <v>1207</v>
      </c>
      <c r="DU5" s="93">
        <v>1206</v>
      </c>
      <c r="DV5" s="90">
        <v>1218</v>
      </c>
      <c r="DW5" s="91">
        <v>1211</v>
      </c>
      <c r="DX5" s="92">
        <v>1212</v>
      </c>
      <c r="DY5" s="92">
        <v>1213</v>
      </c>
      <c r="DZ5" s="92">
        <v>1214</v>
      </c>
      <c r="EA5" s="92">
        <v>1229</v>
      </c>
      <c r="EB5" s="93">
        <v>-1221</v>
      </c>
      <c r="EC5" s="1"/>
      <c r="ED5" s="90">
        <v>289</v>
      </c>
      <c r="EE5" s="90">
        <v>303</v>
      </c>
      <c r="EF5" s="90">
        <v>59715</v>
      </c>
      <c r="EG5" s="90">
        <v>62255</v>
      </c>
      <c r="EH5" s="90">
        <v>1263</v>
      </c>
      <c r="EI5" s="90">
        <v>61800</v>
      </c>
      <c r="EJ5" s="90">
        <v>2194</v>
      </c>
      <c r="EK5" s="90">
        <v>69125</v>
      </c>
      <c r="EL5" s="91">
        <v>216</v>
      </c>
      <c r="EM5" s="93">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2">
        <v>2201</v>
      </c>
      <c r="FC5" s="92">
        <v>2171</v>
      </c>
      <c r="FD5" s="93">
        <v>760</v>
      </c>
      <c r="FE5" s="90">
        <v>235</v>
      </c>
      <c r="FF5" s="90">
        <v>238</v>
      </c>
      <c r="FG5" s="90">
        <v>232</v>
      </c>
      <c r="FH5" s="90">
        <v>2190</v>
      </c>
      <c r="FI5" s="91">
        <v>69478</v>
      </c>
      <c r="FJ5" s="93">
        <v>69479</v>
      </c>
      <c r="FK5" s="90">
        <v>2184</v>
      </c>
      <c r="FL5" s="90">
        <v>61855</v>
      </c>
      <c r="FM5" s="90">
        <v>223</v>
      </c>
      <c r="FN5" s="91">
        <v>226</v>
      </c>
      <c r="FO5" s="92">
        <v>201</v>
      </c>
      <c r="FP5" s="92">
        <v>258</v>
      </c>
      <c r="FQ5" s="93">
        <v>259</v>
      </c>
      <c r="FR5" s="90">
        <v>920</v>
      </c>
      <c r="FS5" s="91">
        <v>257</v>
      </c>
      <c r="FT5" s="93">
        <v>256</v>
      </c>
      <c r="FU5" s="91">
        <v>2148</v>
      </c>
      <c r="FV5" s="92">
        <v>58288</v>
      </c>
      <c r="FW5" s="92">
        <v>58289</v>
      </c>
      <c r="FX5" s="92">
        <v>58839</v>
      </c>
      <c r="FY5" s="93">
        <v>58840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0">
        <v>234</v>
      </c>
      <c r="GO5" s="91">
        <v>215</v>
      </c>
      <c r="GP5" s="93">
        <v>917</v>
      </c>
      <c r="GQ5" s="1"/>
      <c r="GR5" s="90">
        <v>289</v>
      </c>
      <c r="GS5" s="91">
        <v>58333</v>
      </c>
      <c r="GT5" s="93">
        <v>58336</v>
      </c>
      <c r="GU5" s="90">
        <v>213</v>
      </c>
      <c r="GV5" s="90">
        <v>232</v>
      </c>
      <c r="GW5" s="90">
        <v>2190</v>
      </c>
      <c r="GX5" s="91">
        <v>69478</v>
      </c>
      <c r="GY5" s="93">
        <v>69479</v>
      </c>
      <c r="GZ5" s="91">
        <v>202</v>
      </c>
      <c r="HA5" s="93">
        <v>58487</v>
      </c>
      <c r="HB5" s="1"/>
      <c r="HC5" s="90">
        <v>221</v>
      </c>
      <c r="HD5" s="90">
        <v>222</v>
      </c>
      <c r="HE5" s="90">
        <v>224</v>
      </c>
      <c r="HF5" s="90">
        <v>2187</v>
      </c>
      <c r="HG5" s="90">
        <v>227</v>
      </c>
      <c r="HH5" s="90">
        <v>49400</v>
      </c>
      <c r="HI5" s="91">
        <v>199</v>
      </c>
      <c r="HJ5" s="93">
        <v>200</v>
      </c>
      <c r="HK5" s="1"/>
      <c r="HL5" s="91">
        <v>7000</v>
      </c>
      <c r="HM5" s="92">
        <v>7001</v>
      </c>
      <c r="HN5" s="93">
        <v>7002</v>
      </c>
    </row>
    <row r="6" spans="1:222" ht="169.95" customHeight="1" thickBot="1" x14ac:dyDescent="0.35">
      <c r="A6" s="1"/>
      <c r="B6" s="94" t="s">
        <v>1310</v>
      </c>
      <c r="C6" s="94" t="s">
        <v>271</v>
      </c>
      <c r="D6" s="95" t="s">
        <v>212</v>
      </c>
      <c r="E6" s="96" t="s">
        <v>582</v>
      </c>
      <c r="F6" s="96" t="s">
        <v>583</v>
      </c>
      <c r="G6" s="97" t="s">
        <v>584</v>
      </c>
      <c r="H6" s="95" t="s">
        <v>348</v>
      </c>
      <c r="I6" s="97" t="s">
        <v>585</v>
      </c>
      <c r="J6" s="95" t="s">
        <v>586</v>
      </c>
      <c r="K6" s="97" t="s">
        <v>587</v>
      </c>
      <c r="L6" s="95" t="s">
        <v>588</v>
      </c>
      <c r="M6" s="96" t="s">
        <v>589</v>
      </c>
      <c r="N6" s="96" t="s">
        <v>590</v>
      </c>
      <c r="O6" s="96" t="s">
        <v>591</v>
      </c>
      <c r="P6" s="96" t="s">
        <v>592</v>
      </c>
      <c r="Q6" s="96" t="s">
        <v>593</v>
      </c>
      <c r="R6" s="96" t="s">
        <v>286</v>
      </c>
      <c r="S6" s="97" t="s">
        <v>594</v>
      </c>
      <c r="T6" s="95" t="s">
        <v>595</v>
      </c>
      <c r="U6" s="96" t="s">
        <v>596</v>
      </c>
      <c r="V6" s="96" t="s">
        <v>597</v>
      </c>
      <c r="W6" s="97" t="s">
        <v>598</v>
      </c>
      <c r="X6" s="94" t="s">
        <v>599</v>
      </c>
      <c r="Y6" s="95" t="s">
        <v>600</v>
      </c>
      <c r="Z6" s="96" t="s">
        <v>601</v>
      </c>
      <c r="AA6" s="97" t="s">
        <v>201</v>
      </c>
      <c r="AB6" s="95" t="s">
        <v>602</v>
      </c>
      <c r="AC6" s="96" t="s">
        <v>603</v>
      </c>
      <c r="AD6" s="96" t="s">
        <v>604</v>
      </c>
      <c r="AE6" s="96" t="s">
        <v>605</v>
      </c>
      <c r="AF6" s="96" t="s">
        <v>606</v>
      </c>
      <c r="AG6" s="97" t="s">
        <v>607</v>
      </c>
      <c r="AH6" s="94" t="s">
        <v>608</v>
      </c>
      <c r="AI6" s="94" t="s">
        <v>609</v>
      </c>
      <c r="AJ6" s="94" t="s">
        <v>323</v>
      </c>
      <c r="AK6" s="95" t="s">
        <v>610</v>
      </c>
      <c r="AL6" s="97" t="s">
        <v>611</v>
      </c>
      <c r="AM6" s="95" t="s">
        <v>612</v>
      </c>
      <c r="AN6" s="97" t="s">
        <v>219</v>
      </c>
      <c r="AO6" s="94" t="s">
        <v>298</v>
      </c>
      <c r="AP6" s="95" t="s">
        <v>613</v>
      </c>
      <c r="AQ6" s="97" t="s">
        <v>614</v>
      </c>
      <c r="AR6" s="94" t="s">
        <v>615</v>
      </c>
      <c r="AS6" s="94" t="s">
        <v>616</v>
      </c>
      <c r="AT6" s="94" t="s">
        <v>617</v>
      </c>
      <c r="AU6" s="95" t="s">
        <v>618</v>
      </c>
      <c r="AV6" s="96" t="s">
        <v>619</v>
      </c>
      <c r="AW6" s="97" t="s">
        <v>620</v>
      </c>
      <c r="AX6" s="95" t="s">
        <v>466</v>
      </c>
      <c r="AY6" s="96" t="s">
        <v>621</v>
      </c>
      <c r="AZ6" s="96" t="s">
        <v>622</v>
      </c>
      <c r="BA6" s="96" t="s">
        <v>455</v>
      </c>
      <c r="BB6" s="96" t="s">
        <v>623</v>
      </c>
      <c r="BC6" s="96" t="s">
        <v>624</v>
      </c>
      <c r="BD6" s="96" t="s">
        <v>625</v>
      </c>
      <c r="BE6" s="97" t="s">
        <v>626</v>
      </c>
      <c r="BF6" s="95" t="s">
        <v>627</v>
      </c>
      <c r="BG6" s="97" t="s">
        <v>628</v>
      </c>
      <c r="BH6" s="94" t="s">
        <v>629</v>
      </c>
      <c r="BI6" s="95" t="s">
        <v>630</v>
      </c>
      <c r="BJ6" s="96" t="s">
        <v>631</v>
      </c>
      <c r="BK6" s="97" t="s">
        <v>632</v>
      </c>
      <c r="BL6" s="95" t="s">
        <v>633</v>
      </c>
      <c r="BM6" s="96" t="s">
        <v>634</v>
      </c>
      <c r="BN6" s="96" t="s">
        <v>635</v>
      </c>
      <c r="BO6" s="96" t="s">
        <v>636</v>
      </c>
      <c r="BP6" s="96" t="s">
        <v>637</v>
      </c>
      <c r="BQ6" s="96" t="s">
        <v>638</v>
      </c>
      <c r="BR6" s="96" t="s">
        <v>639</v>
      </c>
      <c r="BS6" s="96" t="s">
        <v>640</v>
      </c>
      <c r="BT6" s="96" t="s">
        <v>641</v>
      </c>
      <c r="BU6" s="96" t="s">
        <v>642</v>
      </c>
      <c r="BV6" s="96" t="s">
        <v>643</v>
      </c>
      <c r="BW6" s="96" t="s">
        <v>644</v>
      </c>
      <c r="BX6" s="96" t="s">
        <v>645</v>
      </c>
      <c r="BY6" s="97" t="s">
        <v>646</v>
      </c>
      <c r="BZ6" s="95" t="s">
        <v>647</v>
      </c>
      <c r="CA6" s="97" t="s">
        <v>648</v>
      </c>
      <c r="CB6" s="94" t="s">
        <v>649</v>
      </c>
      <c r="CC6" s="95" t="s">
        <v>360</v>
      </c>
      <c r="CD6" s="96" t="s">
        <v>650</v>
      </c>
      <c r="CE6" s="96" t="s">
        <v>651</v>
      </c>
      <c r="CF6" s="96" t="s">
        <v>652</v>
      </c>
      <c r="CG6" s="96" t="s">
        <v>653</v>
      </c>
      <c r="CH6" s="96" t="s">
        <v>654</v>
      </c>
      <c r="CI6" s="96" t="s">
        <v>655</v>
      </c>
      <c r="CJ6" s="96" t="s">
        <v>656</v>
      </c>
      <c r="CK6" s="96" t="s">
        <v>657</v>
      </c>
      <c r="CL6" s="96" t="s">
        <v>658</v>
      </c>
      <c r="CM6" s="96" t="s">
        <v>659</v>
      </c>
      <c r="CN6" s="97" t="s">
        <v>660</v>
      </c>
      <c r="CO6" s="95" t="s">
        <v>661</v>
      </c>
      <c r="CP6" s="96" t="s">
        <v>662</v>
      </c>
      <c r="CQ6" s="96" t="s">
        <v>663</v>
      </c>
      <c r="CR6" s="97" t="s">
        <v>664</v>
      </c>
      <c r="CS6" s="95" t="s">
        <v>665</v>
      </c>
      <c r="CT6" s="97" t="s">
        <v>666</v>
      </c>
      <c r="CU6" s="95" t="s">
        <v>1311</v>
      </c>
      <c r="CV6" s="96" t="s">
        <v>1312</v>
      </c>
      <c r="CW6" s="97" t="s">
        <v>1313</v>
      </c>
      <c r="CX6" s="95" t="s">
        <v>1314</v>
      </c>
      <c r="CY6" s="96" t="s">
        <v>1315</v>
      </c>
      <c r="CZ6" s="96" t="s">
        <v>1316</v>
      </c>
      <c r="DA6" s="97" t="s">
        <v>1317</v>
      </c>
      <c r="DB6" s="95" t="s">
        <v>1318</v>
      </c>
      <c r="DC6" s="96" t="s">
        <v>1319</v>
      </c>
      <c r="DD6" s="96" t="s">
        <v>1320</v>
      </c>
      <c r="DE6" s="96" t="s">
        <v>1321</v>
      </c>
      <c r="DF6" s="96" t="s">
        <v>1322</v>
      </c>
      <c r="DG6" s="96" t="s">
        <v>1323</v>
      </c>
      <c r="DH6" s="96" t="s">
        <v>1324</v>
      </c>
      <c r="DI6" s="96" t="s">
        <v>1325</v>
      </c>
      <c r="DJ6" s="96" t="s">
        <v>1326</v>
      </c>
      <c r="DK6" s="96" t="s">
        <v>1327</v>
      </c>
      <c r="DL6" s="96" t="s">
        <v>1328</v>
      </c>
      <c r="DM6" s="97" t="s">
        <v>1329</v>
      </c>
      <c r="DN6" s="95" t="s">
        <v>1330</v>
      </c>
      <c r="DO6" s="96" t="s">
        <v>1331</v>
      </c>
      <c r="DP6" s="96" t="s">
        <v>1332</v>
      </c>
      <c r="DQ6" s="97" t="s">
        <v>1333</v>
      </c>
      <c r="DR6" s="95" t="s">
        <v>1334</v>
      </c>
      <c r="DS6" s="96" t="s">
        <v>1335</v>
      </c>
      <c r="DT6" s="96" t="s">
        <v>1336</v>
      </c>
      <c r="DU6" s="97" t="s">
        <v>1337</v>
      </c>
      <c r="DV6" s="94" t="s">
        <v>1338</v>
      </c>
      <c r="DW6" s="95" t="s">
        <v>1339</v>
      </c>
      <c r="DX6" s="96" t="s">
        <v>1340</v>
      </c>
      <c r="DY6" s="96" t="s">
        <v>1341</v>
      </c>
      <c r="DZ6" s="96" t="s">
        <v>1342</v>
      </c>
      <c r="EA6" s="96" t="s">
        <v>1343</v>
      </c>
      <c r="EB6" s="97" t="s">
        <v>1344</v>
      </c>
      <c r="EC6" s="1"/>
      <c r="ED6" s="94" t="s">
        <v>725</v>
      </c>
      <c r="EE6" s="94" t="s">
        <v>667</v>
      </c>
      <c r="EF6" s="94" t="s">
        <v>668</v>
      </c>
      <c r="EG6" s="94" t="s">
        <v>669</v>
      </c>
      <c r="EH6" s="94" t="s">
        <v>670</v>
      </c>
      <c r="EI6" s="94" t="s">
        <v>671</v>
      </c>
      <c r="EJ6" s="94" t="s">
        <v>672</v>
      </c>
      <c r="EK6" s="94" t="s">
        <v>673</v>
      </c>
      <c r="EL6" s="95" t="s">
        <v>674</v>
      </c>
      <c r="EM6" s="97" t="s">
        <v>675</v>
      </c>
      <c r="EN6" s="94" t="s">
        <v>676</v>
      </c>
      <c r="EO6" s="94" t="s">
        <v>728</v>
      </c>
      <c r="EP6" s="94" t="s">
        <v>677</v>
      </c>
      <c r="EQ6" s="94" t="s">
        <v>678</v>
      </c>
      <c r="ER6" s="94" t="s">
        <v>679</v>
      </c>
      <c r="ES6" s="94" t="s">
        <v>680</v>
      </c>
      <c r="ET6" s="94" t="s">
        <v>681</v>
      </c>
      <c r="EU6" s="94" t="s">
        <v>682</v>
      </c>
      <c r="EV6" s="94" t="s">
        <v>683</v>
      </c>
      <c r="EW6" s="94" t="s">
        <v>684</v>
      </c>
      <c r="EX6" s="94" t="s">
        <v>685</v>
      </c>
      <c r="EY6" s="94" t="s">
        <v>686</v>
      </c>
      <c r="EZ6" s="94" t="s">
        <v>687</v>
      </c>
      <c r="FA6" s="95" t="s">
        <v>688</v>
      </c>
      <c r="FB6" s="96" t="s">
        <v>689</v>
      </c>
      <c r="FC6" s="96" t="s">
        <v>690</v>
      </c>
      <c r="FD6" s="97" t="s">
        <v>691</v>
      </c>
      <c r="FE6" s="94" t="s">
        <v>692</v>
      </c>
      <c r="FF6" s="94" t="s">
        <v>209</v>
      </c>
      <c r="FG6" s="94" t="s">
        <v>729</v>
      </c>
      <c r="FH6" s="94" t="s">
        <v>730</v>
      </c>
      <c r="FI6" s="95" t="s">
        <v>731</v>
      </c>
      <c r="FJ6" s="97" t="s">
        <v>732</v>
      </c>
      <c r="FK6" s="94" t="s">
        <v>693</v>
      </c>
      <c r="FL6" s="94" t="s">
        <v>694</v>
      </c>
      <c r="FM6" s="94" t="s">
        <v>695</v>
      </c>
      <c r="FN6" s="95" t="s">
        <v>696</v>
      </c>
      <c r="FO6" s="96" t="s">
        <v>697</v>
      </c>
      <c r="FP6" s="96" t="s">
        <v>698</v>
      </c>
      <c r="FQ6" s="97" t="s">
        <v>699</v>
      </c>
      <c r="FR6" s="94" t="s">
        <v>700</v>
      </c>
      <c r="FS6" s="95" t="s">
        <v>701</v>
      </c>
      <c r="FT6" s="97" t="s">
        <v>702</v>
      </c>
      <c r="FU6" s="95" t="s">
        <v>703</v>
      </c>
      <c r="FV6" s="96" t="s">
        <v>704</v>
      </c>
      <c r="FW6" s="96" t="s">
        <v>705</v>
      </c>
      <c r="FX6" s="96" t="s">
        <v>706</v>
      </c>
      <c r="FY6" s="97" t="s">
        <v>707</v>
      </c>
      <c r="FZ6" s="95" t="s">
        <v>708</v>
      </c>
      <c r="GA6" s="97" t="s">
        <v>709</v>
      </c>
      <c r="GB6" s="95" t="s">
        <v>710</v>
      </c>
      <c r="GC6" s="96" t="s">
        <v>711</v>
      </c>
      <c r="GD6" s="96" t="s">
        <v>712</v>
      </c>
      <c r="GE6" s="97" t="s">
        <v>713</v>
      </c>
      <c r="GF6" s="94" t="s">
        <v>714</v>
      </c>
      <c r="GG6" s="94" t="s">
        <v>715</v>
      </c>
      <c r="GH6" s="94" t="s">
        <v>716</v>
      </c>
      <c r="GI6" s="95" t="s">
        <v>717</v>
      </c>
      <c r="GJ6" s="96" t="s">
        <v>718</v>
      </c>
      <c r="GK6" s="96" t="s">
        <v>719</v>
      </c>
      <c r="GL6" s="96" t="s">
        <v>720</v>
      </c>
      <c r="GM6" s="97" t="s">
        <v>721</v>
      </c>
      <c r="GN6" s="94" t="s">
        <v>722</v>
      </c>
      <c r="GO6" s="95" t="s">
        <v>723</v>
      </c>
      <c r="GP6" s="97" t="s">
        <v>724</v>
      </c>
      <c r="GQ6" s="1"/>
      <c r="GR6" s="94" t="s">
        <v>725</v>
      </c>
      <c r="GS6" s="95" t="s">
        <v>726</v>
      </c>
      <c r="GT6" s="97" t="s">
        <v>727</v>
      </c>
      <c r="GU6" s="94" t="s">
        <v>728</v>
      </c>
      <c r="GV6" s="94" t="s">
        <v>729</v>
      </c>
      <c r="GW6" s="94" t="s">
        <v>730</v>
      </c>
      <c r="GX6" s="95" t="s">
        <v>731</v>
      </c>
      <c r="GY6" s="97" t="s">
        <v>732</v>
      </c>
      <c r="GZ6" s="95" t="s">
        <v>733</v>
      </c>
      <c r="HA6" s="97" t="s">
        <v>734</v>
      </c>
      <c r="HB6" s="1"/>
      <c r="HC6" s="94" t="s">
        <v>736</v>
      </c>
      <c r="HD6" s="94" t="s">
        <v>737</v>
      </c>
      <c r="HE6" s="94" t="s">
        <v>738</v>
      </c>
      <c r="HF6" s="94" t="s">
        <v>739</v>
      </c>
      <c r="HG6" s="94" t="s">
        <v>740</v>
      </c>
      <c r="HH6" s="94" t="s">
        <v>741</v>
      </c>
      <c r="HI6" s="95" t="s">
        <v>742</v>
      </c>
      <c r="HJ6" s="97" t="s">
        <v>743</v>
      </c>
      <c r="HK6" s="1"/>
      <c r="HL6" s="95" t="s">
        <v>1345</v>
      </c>
      <c r="HM6" s="96" t="s">
        <v>1346</v>
      </c>
      <c r="HN6" s="97" t="s">
        <v>1347</v>
      </c>
    </row>
    <row r="7" spans="1:222" x14ac:dyDescent="0.3">
      <c r="A7" s="1"/>
      <c r="B7" s="98" t="s">
        <v>744</v>
      </c>
      <c r="C7" s="99"/>
      <c r="D7" s="100"/>
      <c r="E7" s="101"/>
      <c r="F7" s="101">
        <v>8.8258700000000001</v>
      </c>
      <c r="G7" s="102">
        <v>8.5166900000000005</v>
      </c>
      <c r="H7" s="100"/>
      <c r="I7" s="102"/>
      <c r="J7" s="100">
        <v>27</v>
      </c>
      <c r="K7" s="102"/>
      <c r="L7" s="100"/>
      <c r="M7" s="101"/>
      <c r="N7" s="101"/>
      <c r="O7" s="101"/>
      <c r="P7" s="101"/>
      <c r="Q7" s="101"/>
      <c r="R7" s="101"/>
      <c r="S7" s="102"/>
      <c r="T7" s="100">
        <v>18.14123</v>
      </c>
      <c r="U7" s="101">
        <v>19.191960000000002</v>
      </c>
      <c r="V7" s="101"/>
      <c r="W7" s="102">
        <v>1.0612699999999999</v>
      </c>
      <c r="X7" s="99"/>
      <c r="Y7" s="100"/>
      <c r="Z7" s="101"/>
      <c r="AA7" s="102"/>
      <c r="AB7" s="100"/>
      <c r="AC7" s="101"/>
      <c r="AD7" s="101"/>
      <c r="AE7" s="101">
        <v>12.23925</v>
      </c>
      <c r="AF7" s="101">
        <v>24.4617</v>
      </c>
      <c r="AG7" s="102">
        <v>10.27692</v>
      </c>
      <c r="AH7" s="99"/>
      <c r="AI7" s="99"/>
      <c r="AJ7" s="99"/>
      <c r="AK7" s="100">
        <v>217.12262999999999</v>
      </c>
      <c r="AL7" s="102">
        <v>7.9327300000000003</v>
      </c>
      <c r="AM7" s="100"/>
      <c r="AN7" s="102"/>
      <c r="AO7" s="99"/>
      <c r="AP7" s="100"/>
      <c r="AQ7" s="102"/>
      <c r="AR7" s="99"/>
      <c r="AS7" s="99"/>
      <c r="AT7" s="99"/>
      <c r="AU7" s="100"/>
      <c r="AV7" s="101"/>
      <c r="AW7" s="102"/>
      <c r="AX7" s="100"/>
      <c r="AY7" s="101"/>
      <c r="AZ7" s="101"/>
      <c r="BA7" s="101"/>
      <c r="BB7" s="101"/>
      <c r="BC7" s="101"/>
      <c r="BD7" s="101"/>
      <c r="BE7" s="102"/>
      <c r="BF7" s="100"/>
      <c r="BG7" s="102"/>
      <c r="BH7" s="99"/>
      <c r="BI7" s="100"/>
      <c r="BJ7" s="101"/>
      <c r="BK7" s="102"/>
      <c r="BL7" s="100">
        <v>167.61232000000001</v>
      </c>
      <c r="BM7" s="101">
        <v>166.56063</v>
      </c>
      <c r="BN7" s="101">
        <v>168.58996999999999</v>
      </c>
      <c r="BO7" s="101"/>
      <c r="BP7" s="101"/>
      <c r="BQ7" s="101"/>
      <c r="BR7" s="101"/>
      <c r="BS7" s="101"/>
      <c r="BT7" s="101"/>
      <c r="BU7" s="101"/>
      <c r="BV7" s="101">
        <v>206.49456000000001</v>
      </c>
      <c r="BW7" s="101">
        <v>206.11548999999999</v>
      </c>
      <c r="BX7" s="101">
        <v>205.99002999999999</v>
      </c>
      <c r="BY7" s="102"/>
      <c r="BZ7" s="100">
        <v>17.41583</v>
      </c>
      <c r="CA7" s="102">
        <v>44.053669999999997</v>
      </c>
      <c r="CB7" s="99"/>
      <c r="CC7" s="100"/>
      <c r="CD7" s="101"/>
      <c r="CE7" s="101"/>
      <c r="CF7" s="101"/>
      <c r="CG7" s="101"/>
      <c r="CH7" s="101">
        <v>118.14735</v>
      </c>
      <c r="CI7" s="101">
        <v>47.905140000000003</v>
      </c>
      <c r="CJ7" s="101">
        <v>53.710120000000003</v>
      </c>
      <c r="CK7" s="101"/>
      <c r="CL7" s="101"/>
      <c r="CM7" s="101"/>
      <c r="CN7" s="102"/>
      <c r="CO7" s="100">
        <v>180.55348000000001</v>
      </c>
      <c r="CP7" s="101">
        <v>180.52450999999999</v>
      </c>
      <c r="CQ7" s="101">
        <v>181.33356000000001</v>
      </c>
      <c r="CR7" s="102">
        <v>181.02912000000001</v>
      </c>
      <c r="CS7" s="100"/>
      <c r="CT7" s="102"/>
      <c r="CU7" s="100"/>
      <c r="CV7" s="101"/>
      <c r="CW7" s="103"/>
      <c r="CX7" s="100"/>
      <c r="CY7" s="101">
        <v>6682.2758100000001</v>
      </c>
      <c r="CZ7" s="101"/>
      <c r="DA7" s="102"/>
      <c r="DB7" s="100"/>
      <c r="DC7" s="101"/>
      <c r="DD7" s="101"/>
      <c r="DE7" s="101"/>
      <c r="DF7" s="101"/>
      <c r="DG7" s="101"/>
      <c r="DH7" s="101"/>
      <c r="DI7" s="101"/>
      <c r="DJ7" s="101"/>
      <c r="DK7" s="101"/>
      <c r="DL7" s="101"/>
      <c r="DM7" s="102"/>
      <c r="DN7" s="104"/>
      <c r="DO7" s="105"/>
      <c r="DP7" s="105"/>
      <c r="DQ7" s="106" t="s">
        <v>1348</v>
      </c>
      <c r="DR7" s="100">
        <v>2483.1908600000002</v>
      </c>
      <c r="DS7" s="101">
        <v>246.76261</v>
      </c>
      <c r="DT7" s="101">
        <v>246.76261</v>
      </c>
      <c r="DU7" s="102"/>
      <c r="DV7" s="99"/>
      <c r="DW7" s="100"/>
      <c r="DX7" s="101"/>
      <c r="DY7" s="101"/>
      <c r="DZ7" s="101"/>
      <c r="EA7" s="101"/>
      <c r="EB7" s="103">
        <v>6596.018</v>
      </c>
      <c r="EC7" s="1"/>
      <c r="ED7" s="99">
        <v>2.38483</v>
      </c>
      <c r="EE7" s="99"/>
      <c r="EF7" s="99"/>
      <c r="EG7" s="99"/>
      <c r="EH7" s="99"/>
      <c r="EI7" s="99"/>
      <c r="EJ7" s="99"/>
      <c r="EK7" s="99"/>
      <c r="EL7" s="100"/>
      <c r="EM7" s="102"/>
      <c r="EN7" s="99"/>
      <c r="EO7" s="99"/>
      <c r="EP7" s="99"/>
      <c r="EQ7" s="99"/>
      <c r="ER7" s="99"/>
      <c r="ES7" s="99"/>
      <c r="ET7" s="99"/>
      <c r="EU7" s="99"/>
      <c r="EV7" s="99"/>
      <c r="EW7" s="99"/>
      <c r="EX7" s="99"/>
      <c r="EY7" s="99"/>
      <c r="EZ7" s="99"/>
      <c r="FA7" s="100"/>
      <c r="FB7" s="101"/>
      <c r="FC7" s="101"/>
      <c r="FD7" s="102"/>
      <c r="FE7" s="99"/>
      <c r="FF7" s="99"/>
      <c r="FG7" s="99"/>
      <c r="FH7" s="99"/>
      <c r="FI7" s="100"/>
      <c r="FJ7" s="102"/>
      <c r="FK7" s="99"/>
      <c r="FL7" s="99"/>
      <c r="FM7" s="99"/>
      <c r="FN7" s="100"/>
      <c r="FO7" s="101"/>
      <c r="FP7" s="101"/>
      <c r="FQ7" s="102"/>
      <c r="FR7" s="99"/>
      <c r="FS7" s="100"/>
      <c r="FT7" s="102"/>
      <c r="FU7" s="100"/>
      <c r="FV7" s="101"/>
      <c r="FW7" s="101"/>
      <c r="FX7" s="101"/>
      <c r="FY7" s="102"/>
      <c r="FZ7" s="100"/>
      <c r="GA7" s="102"/>
      <c r="GB7" s="100"/>
      <c r="GC7" s="101"/>
      <c r="GD7" s="101"/>
      <c r="GE7" s="102"/>
      <c r="GF7" s="99"/>
      <c r="GG7" s="99"/>
      <c r="GH7" s="99"/>
      <c r="GI7" s="100"/>
      <c r="GJ7" s="101"/>
      <c r="GK7" s="101"/>
      <c r="GL7" s="101"/>
      <c r="GM7" s="102"/>
      <c r="GN7" s="99"/>
      <c r="GO7" s="100"/>
      <c r="GP7" s="102"/>
      <c r="GQ7" s="1"/>
      <c r="GR7" s="99">
        <v>2.38483</v>
      </c>
      <c r="GS7" s="100"/>
      <c r="GT7" s="102"/>
      <c r="GU7" s="99"/>
      <c r="GV7" s="99"/>
      <c r="GW7" s="99"/>
      <c r="GX7" s="100"/>
      <c r="GY7" s="102"/>
      <c r="GZ7" s="100"/>
      <c r="HA7" s="102"/>
      <c r="HB7" s="1"/>
      <c r="HC7" s="99"/>
      <c r="HD7" s="99"/>
      <c r="HE7" s="99"/>
      <c r="HF7" s="99"/>
      <c r="HG7" s="99"/>
      <c r="HH7" s="99"/>
      <c r="HI7" s="100"/>
      <c r="HJ7" s="102"/>
      <c r="HK7" s="1"/>
      <c r="HL7" s="100">
        <v>2483.1908600000002</v>
      </c>
      <c r="HM7" s="101">
        <v>2445.8576699999999</v>
      </c>
      <c r="HN7" s="102">
        <v>347.83882</v>
      </c>
    </row>
    <row r="8" spans="1:222" x14ac:dyDescent="0.3">
      <c r="A8" s="1"/>
      <c r="B8" s="98" t="s">
        <v>745</v>
      </c>
      <c r="C8" s="99"/>
      <c r="D8" s="100"/>
      <c r="E8" s="101"/>
      <c r="F8" s="101">
        <v>8.8258700000000001</v>
      </c>
      <c r="G8" s="102">
        <v>8.5166900000000005</v>
      </c>
      <c r="H8" s="100"/>
      <c r="I8" s="102"/>
      <c r="J8" s="100">
        <v>27</v>
      </c>
      <c r="K8" s="102"/>
      <c r="L8" s="100"/>
      <c r="M8" s="101"/>
      <c r="N8" s="101"/>
      <c r="O8" s="101"/>
      <c r="P8" s="101"/>
      <c r="Q8" s="101"/>
      <c r="R8" s="101"/>
      <c r="S8" s="102"/>
      <c r="T8" s="100">
        <v>18.14123</v>
      </c>
      <c r="U8" s="101">
        <v>19.191960000000002</v>
      </c>
      <c r="V8" s="101"/>
      <c r="W8" s="102">
        <v>1.0612699999999999</v>
      </c>
      <c r="X8" s="99"/>
      <c r="Y8" s="100"/>
      <c r="Z8" s="101"/>
      <c r="AA8" s="102"/>
      <c r="AB8" s="100"/>
      <c r="AC8" s="101"/>
      <c r="AD8" s="101"/>
      <c r="AE8" s="101">
        <v>12.23925</v>
      </c>
      <c r="AF8" s="101">
        <v>24.4617</v>
      </c>
      <c r="AG8" s="102">
        <v>10.27692</v>
      </c>
      <c r="AH8" s="99"/>
      <c r="AI8" s="99"/>
      <c r="AJ8" s="99"/>
      <c r="AK8" s="100">
        <v>217.12262999999999</v>
      </c>
      <c r="AL8" s="102">
        <v>7.9327300000000003</v>
      </c>
      <c r="AM8" s="100"/>
      <c r="AN8" s="102"/>
      <c r="AO8" s="99"/>
      <c r="AP8" s="100"/>
      <c r="AQ8" s="102"/>
      <c r="AR8" s="99"/>
      <c r="AS8" s="99"/>
      <c r="AT8" s="99"/>
      <c r="AU8" s="100"/>
      <c r="AV8" s="101"/>
      <c r="AW8" s="102"/>
      <c r="AX8" s="100"/>
      <c r="AY8" s="101"/>
      <c r="AZ8" s="101"/>
      <c r="BA8" s="101"/>
      <c r="BB8" s="101"/>
      <c r="BC8" s="101"/>
      <c r="BD8" s="101"/>
      <c r="BE8" s="102"/>
      <c r="BF8" s="100"/>
      <c r="BG8" s="102"/>
      <c r="BH8" s="99"/>
      <c r="BI8" s="100"/>
      <c r="BJ8" s="101"/>
      <c r="BK8" s="102"/>
      <c r="BL8" s="100">
        <v>167.61232000000001</v>
      </c>
      <c r="BM8" s="101">
        <v>166.56063</v>
      </c>
      <c r="BN8" s="101">
        <v>168.58996999999999</v>
      </c>
      <c r="BO8" s="101"/>
      <c r="BP8" s="101"/>
      <c r="BQ8" s="101"/>
      <c r="BR8" s="101"/>
      <c r="BS8" s="101"/>
      <c r="BT8" s="101"/>
      <c r="BU8" s="101"/>
      <c r="BV8" s="101">
        <v>206.49456000000001</v>
      </c>
      <c r="BW8" s="101">
        <v>206.11548999999999</v>
      </c>
      <c r="BX8" s="101">
        <v>205.99002999999999</v>
      </c>
      <c r="BY8" s="102"/>
      <c r="BZ8" s="100">
        <v>17.41583</v>
      </c>
      <c r="CA8" s="102">
        <v>44.053669999999997</v>
      </c>
      <c r="CB8" s="99"/>
      <c r="CC8" s="100"/>
      <c r="CD8" s="101"/>
      <c r="CE8" s="101"/>
      <c r="CF8" s="101"/>
      <c r="CG8" s="101"/>
      <c r="CH8" s="101">
        <v>118.14735</v>
      </c>
      <c r="CI8" s="101">
        <v>47.905140000000003</v>
      </c>
      <c r="CJ8" s="101">
        <v>53.710120000000003</v>
      </c>
      <c r="CK8" s="101"/>
      <c r="CL8" s="101"/>
      <c r="CM8" s="101"/>
      <c r="CN8" s="102"/>
      <c r="CO8" s="100">
        <v>180.55348000000001</v>
      </c>
      <c r="CP8" s="101">
        <v>180.52450999999999</v>
      </c>
      <c r="CQ8" s="101">
        <v>181.33356000000001</v>
      </c>
      <c r="CR8" s="102">
        <v>181.02912000000001</v>
      </c>
      <c r="CS8" s="100"/>
      <c r="CT8" s="102"/>
      <c r="CU8" s="100"/>
      <c r="CV8" s="101"/>
      <c r="CW8" s="103"/>
      <c r="CX8" s="100"/>
      <c r="CY8" s="101">
        <v>6553.0061500000002</v>
      </c>
      <c r="CZ8" s="101"/>
      <c r="DA8" s="102"/>
      <c r="DB8" s="100"/>
      <c r="DC8" s="101"/>
      <c r="DD8" s="101"/>
      <c r="DE8" s="101"/>
      <c r="DF8" s="101"/>
      <c r="DG8" s="101"/>
      <c r="DH8" s="101"/>
      <c r="DI8" s="101"/>
      <c r="DJ8" s="101"/>
      <c r="DK8" s="101"/>
      <c r="DL8" s="101"/>
      <c r="DM8" s="102"/>
      <c r="DN8" s="104"/>
      <c r="DO8" s="105"/>
      <c r="DP8" s="105"/>
      <c r="DQ8" s="106" t="s">
        <v>1348</v>
      </c>
      <c r="DR8" s="100">
        <v>2483.1908600000002</v>
      </c>
      <c r="DS8" s="101">
        <v>246.76261</v>
      </c>
      <c r="DT8" s="101">
        <v>246.76261</v>
      </c>
      <c r="DU8" s="102"/>
      <c r="DV8" s="99"/>
      <c r="DW8" s="100"/>
      <c r="DX8" s="101"/>
      <c r="DY8" s="101"/>
      <c r="DZ8" s="101"/>
      <c r="EA8" s="101"/>
      <c r="EB8" s="103">
        <v>6467.12</v>
      </c>
      <c r="EC8" s="1"/>
      <c r="ED8" s="99">
        <v>2.38483</v>
      </c>
      <c r="EE8" s="99"/>
      <c r="EF8" s="99"/>
      <c r="EG8" s="99"/>
      <c r="EH8" s="99"/>
      <c r="EI8" s="99"/>
      <c r="EJ8" s="99"/>
      <c r="EK8" s="99"/>
      <c r="EL8" s="100"/>
      <c r="EM8" s="102"/>
      <c r="EN8" s="99"/>
      <c r="EO8" s="99"/>
      <c r="EP8" s="99"/>
      <c r="EQ8" s="99"/>
      <c r="ER8" s="99"/>
      <c r="ES8" s="99"/>
      <c r="ET8" s="99"/>
      <c r="EU8" s="99"/>
      <c r="EV8" s="99"/>
      <c r="EW8" s="99"/>
      <c r="EX8" s="99"/>
      <c r="EY8" s="99"/>
      <c r="EZ8" s="99"/>
      <c r="FA8" s="100"/>
      <c r="FB8" s="101"/>
      <c r="FC8" s="101"/>
      <c r="FD8" s="102"/>
      <c r="FE8" s="99"/>
      <c r="FF8" s="99"/>
      <c r="FG8" s="99"/>
      <c r="FH8" s="99"/>
      <c r="FI8" s="100"/>
      <c r="FJ8" s="102"/>
      <c r="FK8" s="99"/>
      <c r="FL8" s="99"/>
      <c r="FM8" s="99"/>
      <c r="FN8" s="100"/>
      <c r="FO8" s="101"/>
      <c r="FP8" s="101"/>
      <c r="FQ8" s="102"/>
      <c r="FR8" s="99"/>
      <c r="FS8" s="100"/>
      <c r="FT8" s="102"/>
      <c r="FU8" s="100"/>
      <c r="FV8" s="101"/>
      <c r="FW8" s="101"/>
      <c r="FX8" s="101"/>
      <c r="FY8" s="102"/>
      <c r="FZ8" s="100"/>
      <c r="GA8" s="102"/>
      <c r="GB8" s="100"/>
      <c r="GC8" s="101"/>
      <c r="GD8" s="101"/>
      <c r="GE8" s="102"/>
      <c r="GF8" s="99"/>
      <c r="GG8" s="99"/>
      <c r="GH8" s="99"/>
      <c r="GI8" s="100"/>
      <c r="GJ8" s="101"/>
      <c r="GK8" s="101"/>
      <c r="GL8" s="101"/>
      <c r="GM8" s="102"/>
      <c r="GN8" s="99"/>
      <c r="GO8" s="100"/>
      <c r="GP8" s="102"/>
      <c r="GQ8" s="1"/>
      <c r="GR8" s="99">
        <v>2.38483</v>
      </c>
      <c r="GS8" s="100"/>
      <c r="GT8" s="102"/>
      <c r="GU8" s="99"/>
      <c r="GV8" s="99"/>
      <c r="GW8" s="99"/>
      <c r="GX8" s="100"/>
      <c r="GY8" s="102"/>
      <c r="GZ8" s="100"/>
      <c r="HA8" s="102"/>
      <c r="HB8" s="1"/>
      <c r="HC8" s="99"/>
      <c r="HD8" s="99"/>
      <c r="HE8" s="99"/>
      <c r="HF8" s="99"/>
      <c r="HG8" s="99"/>
      <c r="HH8" s="99"/>
      <c r="HI8" s="100"/>
      <c r="HJ8" s="102"/>
      <c r="HK8" s="1"/>
      <c r="HL8" s="100">
        <v>2483.1908600000002</v>
      </c>
      <c r="HM8" s="101">
        <v>2445.8576699999999</v>
      </c>
      <c r="HN8" s="102">
        <v>347.83882</v>
      </c>
    </row>
    <row r="9" spans="1:222" x14ac:dyDescent="0.3">
      <c r="A9" s="1"/>
      <c r="B9" s="98" t="s">
        <v>746</v>
      </c>
      <c r="C9" s="99"/>
      <c r="D9" s="100"/>
      <c r="E9" s="101"/>
      <c r="F9" s="101">
        <v>8.8258700000000001</v>
      </c>
      <c r="G9" s="102">
        <v>8.5166900000000005</v>
      </c>
      <c r="H9" s="100"/>
      <c r="I9" s="102"/>
      <c r="J9" s="100">
        <v>27</v>
      </c>
      <c r="K9" s="102"/>
      <c r="L9" s="100"/>
      <c r="M9" s="101"/>
      <c r="N9" s="101"/>
      <c r="O9" s="101"/>
      <c r="P9" s="101"/>
      <c r="Q9" s="101"/>
      <c r="R9" s="101"/>
      <c r="S9" s="102"/>
      <c r="T9" s="100">
        <v>18.14123</v>
      </c>
      <c r="U9" s="101">
        <v>19.191960000000002</v>
      </c>
      <c r="V9" s="101"/>
      <c r="W9" s="102">
        <v>1.0612699999999999</v>
      </c>
      <c r="X9" s="99"/>
      <c r="Y9" s="100"/>
      <c r="Z9" s="101"/>
      <c r="AA9" s="102"/>
      <c r="AB9" s="100"/>
      <c r="AC9" s="101"/>
      <c r="AD9" s="101"/>
      <c r="AE9" s="101">
        <v>12.23925</v>
      </c>
      <c r="AF9" s="101">
        <v>24.4617</v>
      </c>
      <c r="AG9" s="102">
        <v>10.27692</v>
      </c>
      <c r="AH9" s="99"/>
      <c r="AI9" s="99"/>
      <c r="AJ9" s="99"/>
      <c r="AK9" s="100">
        <v>217.12262999999999</v>
      </c>
      <c r="AL9" s="102">
        <v>7.9327300000000003</v>
      </c>
      <c r="AM9" s="100"/>
      <c r="AN9" s="102"/>
      <c r="AO9" s="99"/>
      <c r="AP9" s="100"/>
      <c r="AQ9" s="102"/>
      <c r="AR9" s="99"/>
      <c r="AS9" s="99"/>
      <c r="AT9" s="99"/>
      <c r="AU9" s="100"/>
      <c r="AV9" s="101"/>
      <c r="AW9" s="102"/>
      <c r="AX9" s="100"/>
      <c r="AY9" s="101"/>
      <c r="AZ9" s="101"/>
      <c r="BA9" s="101"/>
      <c r="BB9" s="101"/>
      <c r="BC9" s="101"/>
      <c r="BD9" s="101"/>
      <c r="BE9" s="102"/>
      <c r="BF9" s="100"/>
      <c r="BG9" s="102"/>
      <c r="BH9" s="99"/>
      <c r="BI9" s="100"/>
      <c r="BJ9" s="101"/>
      <c r="BK9" s="102"/>
      <c r="BL9" s="100">
        <v>167.61232000000001</v>
      </c>
      <c r="BM9" s="101">
        <v>166.56063</v>
      </c>
      <c r="BN9" s="101">
        <v>168.58996999999999</v>
      </c>
      <c r="BO9" s="101"/>
      <c r="BP9" s="101"/>
      <c r="BQ9" s="101"/>
      <c r="BR9" s="101"/>
      <c r="BS9" s="101"/>
      <c r="BT9" s="101"/>
      <c r="BU9" s="101"/>
      <c r="BV9" s="101">
        <v>206.49456000000001</v>
      </c>
      <c r="BW9" s="101">
        <v>206.11548999999999</v>
      </c>
      <c r="BX9" s="101">
        <v>205.99002999999999</v>
      </c>
      <c r="BY9" s="102"/>
      <c r="BZ9" s="100">
        <v>17.41583</v>
      </c>
      <c r="CA9" s="102">
        <v>44.053669999999997</v>
      </c>
      <c r="CB9" s="99"/>
      <c r="CC9" s="100"/>
      <c r="CD9" s="101"/>
      <c r="CE9" s="101"/>
      <c r="CF9" s="101"/>
      <c r="CG9" s="101"/>
      <c r="CH9" s="101">
        <v>118.14735</v>
      </c>
      <c r="CI9" s="101">
        <v>47.905140000000003</v>
      </c>
      <c r="CJ9" s="101">
        <v>53.710120000000003</v>
      </c>
      <c r="CK9" s="101"/>
      <c r="CL9" s="101"/>
      <c r="CM9" s="101"/>
      <c r="CN9" s="102"/>
      <c r="CO9" s="100">
        <v>180.55348000000001</v>
      </c>
      <c r="CP9" s="101">
        <v>180.52450999999999</v>
      </c>
      <c r="CQ9" s="101">
        <v>181.33356000000001</v>
      </c>
      <c r="CR9" s="102">
        <v>181.02912000000001</v>
      </c>
      <c r="CS9" s="100"/>
      <c r="CT9" s="102"/>
      <c r="CU9" s="100"/>
      <c r="CV9" s="101"/>
      <c r="CW9" s="103"/>
      <c r="CX9" s="100"/>
      <c r="CY9" s="101">
        <v>6434.1253399999996</v>
      </c>
      <c r="CZ9" s="101"/>
      <c r="DA9" s="102"/>
      <c r="DB9" s="100"/>
      <c r="DC9" s="101"/>
      <c r="DD9" s="101"/>
      <c r="DE9" s="101"/>
      <c r="DF9" s="101"/>
      <c r="DG9" s="101"/>
      <c r="DH9" s="101"/>
      <c r="DI9" s="101"/>
      <c r="DJ9" s="101"/>
      <c r="DK9" s="101"/>
      <c r="DL9" s="101"/>
      <c r="DM9" s="102"/>
      <c r="DN9" s="104"/>
      <c r="DO9" s="105"/>
      <c r="DP9" s="105"/>
      <c r="DQ9" s="106" t="s">
        <v>1348</v>
      </c>
      <c r="DR9" s="100">
        <v>2483.1908600000002</v>
      </c>
      <c r="DS9" s="101">
        <v>246.76261</v>
      </c>
      <c r="DT9" s="101">
        <v>246.76261</v>
      </c>
      <c r="DU9" s="102"/>
      <c r="DV9" s="99"/>
      <c r="DW9" s="100"/>
      <c r="DX9" s="101"/>
      <c r="DY9" s="101"/>
      <c r="DZ9" s="101"/>
      <c r="EA9" s="101"/>
      <c r="EB9" s="103">
        <v>6355.4570000000003</v>
      </c>
      <c r="EC9" s="1"/>
      <c r="ED9" s="99">
        <v>2.38483</v>
      </c>
      <c r="EE9" s="99"/>
      <c r="EF9" s="99"/>
      <c r="EG9" s="99"/>
      <c r="EH9" s="99"/>
      <c r="EI9" s="99"/>
      <c r="EJ9" s="99"/>
      <c r="EK9" s="99"/>
      <c r="EL9" s="100"/>
      <c r="EM9" s="102"/>
      <c r="EN9" s="99"/>
      <c r="EO9" s="99"/>
      <c r="EP9" s="99"/>
      <c r="EQ9" s="99"/>
      <c r="ER9" s="99"/>
      <c r="ES9" s="99"/>
      <c r="ET9" s="99"/>
      <c r="EU9" s="99"/>
      <c r="EV9" s="99"/>
      <c r="EW9" s="99"/>
      <c r="EX9" s="99"/>
      <c r="EY9" s="99"/>
      <c r="EZ9" s="99"/>
      <c r="FA9" s="100"/>
      <c r="FB9" s="101"/>
      <c r="FC9" s="101"/>
      <c r="FD9" s="102"/>
      <c r="FE9" s="99"/>
      <c r="FF9" s="99"/>
      <c r="FG9" s="99"/>
      <c r="FH9" s="99"/>
      <c r="FI9" s="100"/>
      <c r="FJ9" s="102"/>
      <c r="FK9" s="99"/>
      <c r="FL9" s="99"/>
      <c r="FM9" s="99"/>
      <c r="FN9" s="100"/>
      <c r="FO9" s="101"/>
      <c r="FP9" s="101"/>
      <c r="FQ9" s="102"/>
      <c r="FR9" s="99"/>
      <c r="FS9" s="100"/>
      <c r="FT9" s="102"/>
      <c r="FU9" s="100"/>
      <c r="FV9" s="101"/>
      <c r="FW9" s="101"/>
      <c r="FX9" s="101"/>
      <c r="FY9" s="102"/>
      <c r="FZ9" s="100"/>
      <c r="GA9" s="102"/>
      <c r="GB9" s="100"/>
      <c r="GC9" s="101"/>
      <c r="GD9" s="101"/>
      <c r="GE9" s="102"/>
      <c r="GF9" s="99"/>
      <c r="GG9" s="99"/>
      <c r="GH9" s="99"/>
      <c r="GI9" s="100"/>
      <c r="GJ9" s="101"/>
      <c r="GK9" s="101"/>
      <c r="GL9" s="101"/>
      <c r="GM9" s="102"/>
      <c r="GN9" s="99"/>
      <c r="GO9" s="100"/>
      <c r="GP9" s="102"/>
      <c r="GQ9" s="1"/>
      <c r="GR9" s="99">
        <v>2.38483</v>
      </c>
      <c r="GS9" s="100"/>
      <c r="GT9" s="102"/>
      <c r="GU9" s="99"/>
      <c r="GV9" s="99"/>
      <c r="GW9" s="99"/>
      <c r="GX9" s="100"/>
      <c r="GY9" s="102"/>
      <c r="GZ9" s="100"/>
      <c r="HA9" s="102"/>
      <c r="HB9" s="1"/>
      <c r="HC9" s="99"/>
      <c r="HD9" s="99"/>
      <c r="HE9" s="99"/>
      <c r="HF9" s="99"/>
      <c r="HG9" s="99"/>
      <c r="HH9" s="99"/>
      <c r="HI9" s="100"/>
      <c r="HJ9" s="102"/>
      <c r="HK9" s="1"/>
      <c r="HL9" s="100">
        <v>2483.1908600000002</v>
      </c>
      <c r="HM9" s="101">
        <v>2445.8576699999999</v>
      </c>
      <c r="HN9" s="102">
        <v>347.83882</v>
      </c>
    </row>
    <row r="10" spans="1:222" x14ac:dyDescent="0.3">
      <c r="A10" s="1"/>
      <c r="B10" s="98" t="s">
        <v>747</v>
      </c>
      <c r="C10" s="99"/>
      <c r="D10" s="100"/>
      <c r="E10" s="101"/>
      <c r="F10" s="101">
        <v>8.8258700000000001</v>
      </c>
      <c r="G10" s="102">
        <v>8.5166900000000005</v>
      </c>
      <c r="H10" s="100"/>
      <c r="I10" s="102"/>
      <c r="J10" s="100">
        <v>27</v>
      </c>
      <c r="K10" s="102"/>
      <c r="L10" s="100"/>
      <c r="M10" s="101"/>
      <c r="N10" s="101"/>
      <c r="O10" s="101"/>
      <c r="P10" s="101"/>
      <c r="Q10" s="101"/>
      <c r="R10" s="101"/>
      <c r="S10" s="102"/>
      <c r="T10" s="100">
        <v>18.14123</v>
      </c>
      <c r="U10" s="101">
        <v>19.191960000000002</v>
      </c>
      <c r="V10" s="101"/>
      <c r="W10" s="102">
        <v>1.0612699999999999</v>
      </c>
      <c r="X10" s="99"/>
      <c r="Y10" s="100"/>
      <c r="Z10" s="101"/>
      <c r="AA10" s="102"/>
      <c r="AB10" s="100"/>
      <c r="AC10" s="101"/>
      <c r="AD10" s="101"/>
      <c r="AE10" s="101">
        <v>12.23925</v>
      </c>
      <c r="AF10" s="101">
        <v>24.4617</v>
      </c>
      <c r="AG10" s="102">
        <v>10.27692</v>
      </c>
      <c r="AH10" s="99"/>
      <c r="AI10" s="99"/>
      <c r="AJ10" s="99"/>
      <c r="AK10" s="100">
        <v>217.12262999999999</v>
      </c>
      <c r="AL10" s="102">
        <v>7.9327300000000003</v>
      </c>
      <c r="AM10" s="100"/>
      <c r="AN10" s="102"/>
      <c r="AO10" s="99"/>
      <c r="AP10" s="100"/>
      <c r="AQ10" s="102"/>
      <c r="AR10" s="99"/>
      <c r="AS10" s="99"/>
      <c r="AT10" s="99"/>
      <c r="AU10" s="100"/>
      <c r="AV10" s="101"/>
      <c r="AW10" s="102"/>
      <c r="AX10" s="100"/>
      <c r="AY10" s="101"/>
      <c r="AZ10" s="101"/>
      <c r="BA10" s="101"/>
      <c r="BB10" s="101"/>
      <c r="BC10" s="101"/>
      <c r="BD10" s="101"/>
      <c r="BE10" s="102"/>
      <c r="BF10" s="100"/>
      <c r="BG10" s="102"/>
      <c r="BH10" s="99"/>
      <c r="BI10" s="100"/>
      <c r="BJ10" s="101"/>
      <c r="BK10" s="102"/>
      <c r="BL10" s="100">
        <v>167.61232000000001</v>
      </c>
      <c r="BM10" s="101">
        <v>166.56063</v>
      </c>
      <c r="BN10" s="101">
        <v>168.58996999999999</v>
      </c>
      <c r="BO10" s="101"/>
      <c r="BP10" s="101"/>
      <c r="BQ10" s="101"/>
      <c r="BR10" s="101"/>
      <c r="BS10" s="101"/>
      <c r="BT10" s="101"/>
      <c r="BU10" s="101"/>
      <c r="BV10" s="101">
        <v>206.49456000000001</v>
      </c>
      <c r="BW10" s="101">
        <v>206.11548999999999</v>
      </c>
      <c r="BX10" s="101">
        <v>205.99002999999999</v>
      </c>
      <c r="BY10" s="102"/>
      <c r="BZ10" s="100">
        <v>17.41583</v>
      </c>
      <c r="CA10" s="102">
        <v>44.053669999999997</v>
      </c>
      <c r="CB10" s="99"/>
      <c r="CC10" s="100"/>
      <c r="CD10" s="101"/>
      <c r="CE10" s="101"/>
      <c r="CF10" s="101"/>
      <c r="CG10" s="101"/>
      <c r="CH10" s="101">
        <v>118.14735</v>
      </c>
      <c r="CI10" s="101">
        <v>47.905140000000003</v>
      </c>
      <c r="CJ10" s="101">
        <v>53.710120000000003</v>
      </c>
      <c r="CK10" s="101"/>
      <c r="CL10" s="101"/>
      <c r="CM10" s="101"/>
      <c r="CN10" s="102"/>
      <c r="CO10" s="100">
        <v>180.55348000000001</v>
      </c>
      <c r="CP10" s="101">
        <v>180.52450999999999</v>
      </c>
      <c r="CQ10" s="101">
        <v>181.33356000000001</v>
      </c>
      <c r="CR10" s="102">
        <v>181.02912000000001</v>
      </c>
      <c r="CS10" s="100"/>
      <c r="CT10" s="102"/>
      <c r="CU10" s="100"/>
      <c r="CV10" s="101"/>
      <c r="CW10" s="103"/>
      <c r="CX10" s="100"/>
      <c r="CY10" s="101">
        <v>6339.8750600000003</v>
      </c>
      <c r="CZ10" s="101"/>
      <c r="DA10" s="102"/>
      <c r="DB10" s="100"/>
      <c r="DC10" s="101"/>
      <c r="DD10" s="101"/>
      <c r="DE10" s="101"/>
      <c r="DF10" s="101"/>
      <c r="DG10" s="101"/>
      <c r="DH10" s="101"/>
      <c r="DI10" s="101"/>
      <c r="DJ10" s="101"/>
      <c r="DK10" s="101"/>
      <c r="DL10" s="101"/>
      <c r="DM10" s="102"/>
      <c r="DN10" s="104"/>
      <c r="DO10" s="105"/>
      <c r="DP10" s="105"/>
      <c r="DQ10" s="106" t="s">
        <v>1348</v>
      </c>
      <c r="DR10" s="100">
        <v>2483.1908600000002</v>
      </c>
      <c r="DS10" s="101">
        <v>246.76261</v>
      </c>
      <c r="DT10" s="101">
        <v>246.76261</v>
      </c>
      <c r="DU10" s="102"/>
      <c r="DV10" s="99"/>
      <c r="DW10" s="100"/>
      <c r="DX10" s="101"/>
      <c r="DY10" s="101"/>
      <c r="DZ10" s="101"/>
      <c r="EA10" s="101"/>
      <c r="EB10" s="103">
        <v>6261.3630000000003</v>
      </c>
      <c r="EC10" s="1"/>
      <c r="ED10" s="99">
        <v>2.38483</v>
      </c>
      <c r="EE10" s="99"/>
      <c r="EF10" s="99"/>
      <c r="EG10" s="99"/>
      <c r="EH10" s="99"/>
      <c r="EI10" s="99"/>
      <c r="EJ10" s="99"/>
      <c r="EK10" s="99"/>
      <c r="EL10" s="100"/>
      <c r="EM10" s="102"/>
      <c r="EN10" s="99"/>
      <c r="EO10" s="99"/>
      <c r="EP10" s="99"/>
      <c r="EQ10" s="99"/>
      <c r="ER10" s="99"/>
      <c r="ES10" s="99"/>
      <c r="ET10" s="99"/>
      <c r="EU10" s="99"/>
      <c r="EV10" s="99"/>
      <c r="EW10" s="99"/>
      <c r="EX10" s="99"/>
      <c r="EY10" s="99"/>
      <c r="EZ10" s="99"/>
      <c r="FA10" s="100"/>
      <c r="FB10" s="101"/>
      <c r="FC10" s="101"/>
      <c r="FD10" s="102"/>
      <c r="FE10" s="99"/>
      <c r="FF10" s="99"/>
      <c r="FG10" s="99"/>
      <c r="FH10" s="99"/>
      <c r="FI10" s="100"/>
      <c r="FJ10" s="102"/>
      <c r="FK10" s="99"/>
      <c r="FL10" s="99"/>
      <c r="FM10" s="99"/>
      <c r="FN10" s="100"/>
      <c r="FO10" s="101"/>
      <c r="FP10" s="101"/>
      <c r="FQ10" s="102"/>
      <c r="FR10" s="99"/>
      <c r="FS10" s="100"/>
      <c r="FT10" s="102"/>
      <c r="FU10" s="100"/>
      <c r="FV10" s="101"/>
      <c r="FW10" s="101"/>
      <c r="FX10" s="101"/>
      <c r="FY10" s="102"/>
      <c r="FZ10" s="100"/>
      <c r="GA10" s="102"/>
      <c r="GB10" s="100"/>
      <c r="GC10" s="101"/>
      <c r="GD10" s="101"/>
      <c r="GE10" s="102"/>
      <c r="GF10" s="99"/>
      <c r="GG10" s="99"/>
      <c r="GH10" s="99"/>
      <c r="GI10" s="100"/>
      <c r="GJ10" s="101"/>
      <c r="GK10" s="101"/>
      <c r="GL10" s="101"/>
      <c r="GM10" s="102"/>
      <c r="GN10" s="99"/>
      <c r="GO10" s="100"/>
      <c r="GP10" s="102"/>
      <c r="GQ10" s="1"/>
      <c r="GR10" s="99">
        <v>2.38483</v>
      </c>
      <c r="GS10" s="100"/>
      <c r="GT10" s="102"/>
      <c r="GU10" s="99"/>
      <c r="GV10" s="99"/>
      <c r="GW10" s="99"/>
      <c r="GX10" s="100"/>
      <c r="GY10" s="102"/>
      <c r="GZ10" s="100"/>
      <c r="HA10" s="102"/>
      <c r="HB10" s="1"/>
      <c r="HC10" s="99"/>
      <c r="HD10" s="99"/>
      <c r="HE10" s="99"/>
      <c r="HF10" s="99"/>
      <c r="HG10" s="99"/>
      <c r="HH10" s="99"/>
      <c r="HI10" s="100"/>
      <c r="HJ10" s="102"/>
      <c r="HK10" s="1"/>
      <c r="HL10" s="100">
        <v>2483.1908600000002</v>
      </c>
      <c r="HM10" s="101">
        <v>2445.8576699999999</v>
      </c>
      <c r="HN10" s="102">
        <v>347.83882</v>
      </c>
    </row>
    <row r="11" spans="1:222" x14ac:dyDescent="0.3">
      <c r="A11" s="1"/>
      <c r="B11" s="98" t="s">
        <v>748</v>
      </c>
      <c r="C11" s="99"/>
      <c r="D11" s="100"/>
      <c r="E11" s="101"/>
      <c r="F11" s="101">
        <v>8.8258700000000001</v>
      </c>
      <c r="G11" s="102">
        <v>8.5166900000000005</v>
      </c>
      <c r="H11" s="100"/>
      <c r="I11" s="102"/>
      <c r="J11" s="100">
        <v>27</v>
      </c>
      <c r="K11" s="102"/>
      <c r="L11" s="100"/>
      <c r="M11" s="101"/>
      <c r="N11" s="101"/>
      <c r="O11" s="101"/>
      <c r="P11" s="101"/>
      <c r="Q11" s="101"/>
      <c r="R11" s="101"/>
      <c r="S11" s="102"/>
      <c r="T11" s="100">
        <v>18.14123</v>
      </c>
      <c r="U11" s="101">
        <v>19.191960000000002</v>
      </c>
      <c r="V11" s="101"/>
      <c r="W11" s="102">
        <v>1.0612699999999999</v>
      </c>
      <c r="X11" s="99"/>
      <c r="Y11" s="100"/>
      <c r="Z11" s="101"/>
      <c r="AA11" s="102"/>
      <c r="AB11" s="100"/>
      <c r="AC11" s="101"/>
      <c r="AD11" s="101"/>
      <c r="AE11" s="101">
        <v>12.23925</v>
      </c>
      <c r="AF11" s="101">
        <v>24.4617</v>
      </c>
      <c r="AG11" s="102">
        <v>10.27692</v>
      </c>
      <c r="AH11" s="99"/>
      <c r="AI11" s="99"/>
      <c r="AJ11" s="99"/>
      <c r="AK11" s="100">
        <v>217.12262999999999</v>
      </c>
      <c r="AL11" s="102">
        <v>7.9327300000000003</v>
      </c>
      <c r="AM11" s="100"/>
      <c r="AN11" s="102"/>
      <c r="AO11" s="99"/>
      <c r="AP11" s="100"/>
      <c r="AQ11" s="102"/>
      <c r="AR11" s="99"/>
      <c r="AS11" s="99"/>
      <c r="AT11" s="99"/>
      <c r="AU11" s="100"/>
      <c r="AV11" s="101"/>
      <c r="AW11" s="102"/>
      <c r="AX11" s="100"/>
      <c r="AY11" s="101"/>
      <c r="AZ11" s="101"/>
      <c r="BA11" s="101"/>
      <c r="BB11" s="101"/>
      <c r="BC11" s="101"/>
      <c r="BD11" s="101"/>
      <c r="BE11" s="102"/>
      <c r="BF11" s="100"/>
      <c r="BG11" s="102"/>
      <c r="BH11" s="99"/>
      <c r="BI11" s="100"/>
      <c r="BJ11" s="101"/>
      <c r="BK11" s="102"/>
      <c r="BL11" s="100">
        <v>167.61232000000001</v>
      </c>
      <c r="BM11" s="101">
        <v>166.56063</v>
      </c>
      <c r="BN11" s="101">
        <v>168.58996999999999</v>
      </c>
      <c r="BO11" s="101"/>
      <c r="BP11" s="101"/>
      <c r="BQ11" s="101"/>
      <c r="BR11" s="101"/>
      <c r="BS11" s="101"/>
      <c r="BT11" s="101"/>
      <c r="BU11" s="101"/>
      <c r="BV11" s="101">
        <v>206.49456000000001</v>
      </c>
      <c r="BW11" s="101">
        <v>206.11548999999999</v>
      </c>
      <c r="BX11" s="101">
        <v>205.99002999999999</v>
      </c>
      <c r="BY11" s="102"/>
      <c r="BZ11" s="100">
        <v>17.41583</v>
      </c>
      <c r="CA11" s="102">
        <v>44.053669999999997</v>
      </c>
      <c r="CB11" s="99"/>
      <c r="CC11" s="100"/>
      <c r="CD11" s="101"/>
      <c r="CE11" s="101"/>
      <c r="CF11" s="101"/>
      <c r="CG11" s="101"/>
      <c r="CH11" s="101">
        <v>118.14735</v>
      </c>
      <c r="CI11" s="101">
        <v>47.905140000000003</v>
      </c>
      <c r="CJ11" s="101">
        <v>53.710120000000003</v>
      </c>
      <c r="CK11" s="101"/>
      <c r="CL11" s="101"/>
      <c r="CM11" s="101"/>
      <c r="CN11" s="102"/>
      <c r="CO11" s="100">
        <v>180.55348000000001</v>
      </c>
      <c r="CP11" s="101">
        <v>180.52450999999999</v>
      </c>
      <c r="CQ11" s="101">
        <v>181.33356000000001</v>
      </c>
      <c r="CR11" s="102">
        <v>181.02912000000001</v>
      </c>
      <c r="CS11" s="100"/>
      <c r="CT11" s="102"/>
      <c r="CU11" s="100"/>
      <c r="CV11" s="101"/>
      <c r="CW11" s="103"/>
      <c r="CX11" s="100"/>
      <c r="CY11" s="101">
        <v>6321.4057199999997</v>
      </c>
      <c r="CZ11" s="101"/>
      <c r="DA11" s="102"/>
      <c r="DB11" s="100"/>
      <c r="DC11" s="101"/>
      <c r="DD11" s="101"/>
      <c r="DE11" s="101"/>
      <c r="DF11" s="101"/>
      <c r="DG11" s="101"/>
      <c r="DH11" s="101"/>
      <c r="DI11" s="101"/>
      <c r="DJ11" s="101"/>
      <c r="DK11" s="101"/>
      <c r="DL11" s="101"/>
      <c r="DM11" s="102"/>
      <c r="DN11" s="104"/>
      <c r="DO11" s="105"/>
      <c r="DP11" s="105"/>
      <c r="DQ11" s="106" t="s">
        <v>1348</v>
      </c>
      <c r="DR11" s="100">
        <v>2483.1908600000002</v>
      </c>
      <c r="DS11" s="101">
        <v>246.76261</v>
      </c>
      <c r="DT11" s="101">
        <v>246.76261</v>
      </c>
      <c r="DU11" s="102"/>
      <c r="DV11" s="99"/>
      <c r="DW11" s="100"/>
      <c r="DX11" s="101"/>
      <c r="DY11" s="101"/>
      <c r="DZ11" s="101"/>
      <c r="EA11" s="101"/>
      <c r="EB11" s="103">
        <v>6242.3220000000001</v>
      </c>
      <c r="EC11" s="1"/>
      <c r="ED11" s="99">
        <v>2.38483</v>
      </c>
      <c r="EE11" s="99"/>
      <c r="EF11" s="99"/>
      <c r="EG11" s="99"/>
      <c r="EH11" s="99"/>
      <c r="EI11" s="99"/>
      <c r="EJ11" s="99"/>
      <c r="EK11" s="99"/>
      <c r="EL11" s="100"/>
      <c r="EM11" s="102"/>
      <c r="EN11" s="99"/>
      <c r="EO11" s="99"/>
      <c r="EP11" s="99"/>
      <c r="EQ11" s="99"/>
      <c r="ER11" s="99"/>
      <c r="ES11" s="99"/>
      <c r="ET11" s="99"/>
      <c r="EU11" s="99"/>
      <c r="EV11" s="99"/>
      <c r="EW11" s="99"/>
      <c r="EX11" s="99"/>
      <c r="EY11" s="99"/>
      <c r="EZ11" s="99"/>
      <c r="FA11" s="100"/>
      <c r="FB11" s="101"/>
      <c r="FC11" s="101"/>
      <c r="FD11" s="102"/>
      <c r="FE11" s="99"/>
      <c r="FF11" s="99"/>
      <c r="FG11" s="99"/>
      <c r="FH11" s="99"/>
      <c r="FI11" s="100"/>
      <c r="FJ11" s="102"/>
      <c r="FK11" s="99"/>
      <c r="FL11" s="99"/>
      <c r="FM11" s="99"/>
      <c r="FN11" s="100"/>
      <c r="FO11" s="101"/>
      <c r="FP11" s="101"/>
      <c r="FQ11" s="102"/>
      <c r="FR11" s="99"/>
      <c r="FS11" s="100"/>
      <c r="FT11" s="102"/>
      <c r="FU11" s="100"/>
      <c r="FV11" s="101"/>
      <c r="FW11" s="101"/>
      <c r="FX11" s="101"/>
      <c r="FY11" s="102"/>
      <c r="FZ11" s="100"/>
      <c r="GA11" s="102"/>
      <c r="GB11" s="100"/>
      <c r="GC11" s="101"/>
      <c r="GD11" s="101"/>
      <c r="GE11" s="102"/>
      <c r="GF11" s="99"/>
      <c r="GG11" s="99"/>
      <c r="GH11" s="99"/>
      <c r="GI11" s="100"/>
      <c r="GJ11" s="101"/>
      <c r="GK11" s="101"/>
      <c r="GL11" s="101"/>
      <c r="GM11" s="102"/>
      <c r="GN11" s="99"/>
      <c r="GO11" s="100"/>
      <c r="GP11" s="102"/>
      <c r="GQ11" s="1"/>
      <c r="GR11" s="99">
        <v>2.38483</v>
      </c>
      <c r="GS11" s="100"/>
      <c r="GT11" s="102"/>
      <c r="GU11" s="99"/>
      <c r="GV11" s="99"/>
      <c r="GW11" s="99"/>
      <c r="GX11" s="100"/>
      <c r="GY11" s="102"/>
      <c r="GZ11" s="100"/>
      <c r="HA11" s="102"/>
      <c r="HB11" s="1"/>
      <c r="HC11" s="99"/>
      <c r="HD11" s="99"/>
      <c r="HE11" s="99"/>
      <c r="HF11" s="99"/>
      <c r="HG11" s="99"/>
      <c r="HH11" s="99"/>
      <c r="HI11" s="100"/>
      <c r="HJ11" s="102"/>
      <c r="HK11" s="1"/>
      <c r="HL11" s="100">
        <v>2483.1908600000002</v>
      </c>
      <c r="HM11" s="101">
        <v>2445.8576699999999</v>
      </c>
      <c r="HN11" s="102">
        <v>347.83882</v>
      </c>
    </row>
    <row r="12" spans="1:222" x14ac:dyDescent="0.3">
      <c r="A12" s="1"/>
      <c r="B12" s="98" t="s">
        <v>749</v>
      </c>
      <c r="C12" s="99"/>
      <c r="D12" s="100"/>
      <c r="E12" s="101"/>
      <c r="F12" s="101">
        <v>8.8258700000000001</v>
      </c>
      <c r="G12" s="102">
        <v>8.5166900000000005</v>
      </c>
      <c r="H12" s="100"/>
      <c r="I12" s="102"/>
      <c r="J12" s="100">
        <v>27</v>
      </c>
      <c r="K12" s="102"/>
      <c r="L12" s="100"/>
      <c r="M12" s="101"/>
      <c r="N12" s="101"/>
      <c r="O12" s="101"/>
      <c r="P12" s="101"/>
      <c r="Q12" s="101"/>
      <c r="R12" s="101"/>
      <c r="S12" s="102"/>
      <c r="T12" s="100">
        <v>18.14123</v>
      </c>
      <c r="U12" s="101">
        <v>19.191960000000002</v>
      </c>
      <c r="V12" s="101"/>
      <c r="W12" s="102">
        <v>1.0612699999999999</v>
      </c>
      <c r="X12" s="99"/>
      <c r="Y12" s="100"/>
      <c r="Z12" s="101"/>
      <c r="AA12" s="102"/>
      <c r="AB12" s="100"/>
      <c r="AC12" s="101"/>
      <c r="AD12" s="101"/>
      <c r="AE12" s="101">
        <v>12.23925</v>
      </c>
      <c r="AF12" s="101">
        <v>24.4617</v>
      </c>
      <c r="AG12" s="102">
        <v>10.27692</v>
      </c>
      <c r="AH12" s="99"/>
      <c r="AI12" s="99"/>
      <c r="AJ12" s="99"/>
      <c r="AK12" s="100">
        <v>217.12262999999999</v>
      </c>
      <c r="AL12" s="102">
        <v>7.9327300000000003</v>
      </c>
      <c r="AM12" s="100"/>
      <c r="AN12" s="102"/>
      <c r="AO12" s="99"/>
      <c r="AP12" s="100"/>
      <c r="AQ12" s="102"/>
      <c r="AR12" s="99"/>
      <c r="AS12" s="99"/>
      <c r="AT12" s="99"/>
      <c r="AU12" s="100"/>
      <c r="AV12" s="101"/>
      <c r="AW12" s="102"/>
      <c r="AX12" s="100"/>
      <c r="AY12" s="101"/>
      <c r="AZ12" s="101"/>
      <c r="BA12" s="101"/>
      <c r="BB12" s="101"/>
      <c r="BC12" s="101"/>
      <c r="BD12" s="101"/>
      <c r="BE12" s="102"/>
      <c r="BF12" s="100"/>
      <c r="BG12" s="102"/>
      <c r="BH12" s="99"/>
      <c r="BI12" s="100"/>
      <c r="BJ12" s="101"/>
      <c r="BK12" s="102"/>
      <c r="BL12" s="100">
        <v>167.61232000000001</v>
      </c>
      <c r="BM12" s="101">
        <v>166.56063</v>
      </c>
      <c r="BN12" s="101">
        <v>168.58996999999999</v>
      </c>
      <c r="BO12" s="101"/>
      <c r="BP12" s="101"/>
      <c r="BQ12" s="101"/>
      <c r="BR12" s="101"/>
      <c r="BS12" s="101"/>
      <c r="BT12" s="101"/>
      <c r="BU12" s="101"/>
      <c r="BV12" s="101">
        <v>206.49456000000001</v>
      </c>
      <c r="BW12" s="101">
        <v>206.11548999999999</v>
      </c>
      <c r="BX12" s="101">
        <v>205.99002999999999</v>
      </c>
      <c r="BY12" s="102"/>
      <c r="BZ12" s="100">
        <v>17.41583</v>
      </c>
      <c r="CA12" s="102">
        <v>44.053669999999997</v>
      </c>
      <c r="CB12" s="99"/>
      <c r="CC12" s="100"/>
      <c r="CD12" s="101"/>
      <c r="CE12" s="101"/>
      <c r="CF12" s="101"/>
      <c r="CG12" s="101"/>
      <c r="CH12" s="101">
        <v>118.14735</v>
      </c>
      <c r="CI12" s="101">
        <v>47.905140000000003</v>
      </c>
      <c r="CJ12" s="101">
        <v>53.710120000000003</v>
      </c>
      <c r="CK12" s="101"/>
      <c r="CL12" s="101"/>
      <c r="CM12" s="101"/>
      <c r="CN12" s="102"/>
      <c r="CO12" s="100">
        <v>180.55348000000001</v>
      </c>
      <c r="CP12" s="101">
        <v>180.52450999999999</v>
      </c>
      <c r="CQ12" s="101">
        <v>181.33356000000001</v>
      </c>
      <c r="CR12" s="102">
        <v>181.02912000000001</v>
      </c>
      <c r="CS12" s="100"/>
      <c r="CT12" s="102"/>
      <c r="CU12" s="100"/>
      <c r="CV12" s="101"/>
      <c r="CW12" s="103"/>
      <c r="CX12" s="100"/>
      <c r="CY12" s="101">
        <v>6298.5949300000002</v>
      </c>
      <c r="CZ12" s="101"/>
      <c r="DA12" s="102"/>
      <c r="DB12" s="100"/>
      <c r="DC12" s="101"/>
      <c r="DD12" s="101"/>
      <c r="DE12" s="101"/>
      <c r="DF12" s="101"/>
      <c r="DG12" s="101"/>
      <c r="DH12" s="101"/>
      <c r="DI12" s="101"/>
      <c r="DJ12" s="101"/>
      <c r="DK12" s="101"/>
      <c r="DL12" s="101"/>
      <c r="DM12" s="102"/>
      <c r="DN12" s="104"/>
      <c r="DO12" s="105"/>
      <c r="DP12" s="105"/>
      <c r="DQ12" s="106" t="s">
        <v>1348</v>
      </c>
      <c r="DR12" s="100">
        <v>2483.1908600000002</v>
      </c>
      <c r="DS12" s="101">
        <v>246.76261</v>
      </c>
      <c r="DT12" s="101">
        <v>246.76261</v>
      </c>
      <c r="DU12" s="102"/>
      <c r="DV12" s="99"/>
      <c r="DW12" s="100"/>
      <c r="DX12" s="101"/>
      <c r="DY12" s="101"/>
      <c r="DZ12" s="101"/>
      <c r="EA12" s="101"/>
      <c r="EB12" s="103">
        <v>6219.241</v>
      </c>
      <c r="EC12" s="1"/>
      <c r="ED12" s="99">
        <v>2.38483</v>
      </c>
      <c r="EE12" s="99"/>
      <c r="EF12" s="99"/>
      <c r="EG12" s="99"/>
      <c r="EH12" s="99"/>
      <c r="EI12" s="99"/>
      <c r="EJ12" s="99"/>
      <c r="EK12" s="99"/>
      <c r="EL12" s="100"/>
      <c r="EM12" s="102"/>
      <c r="EN12" s="99"/>
      <c r="EO12" s="99"/>
      <c r="EP12" s="99"/>
      <c r="EQ12" s="99"/>
      <c r="ER12" s="99"/>
      <c r="ES12" s="99"/>
      <c r="ET12" s="99"/>
      <c r="EU12" s="99"/>
      <c r="EV12" s="99"/>
      <c r="EW12" s="99"/>
      <c r="EX12" s="99"/>
      <c r="EY12" s="99"/>
      <c r="EZ12" s="99"/>
      <c r="FA12" s="100"/>
      <c r="FB12" s="101"/>
      <c r="FC12" s="101"/>
      <c r="FD12" s="102"/>
      <c r="FE12" s="99"/>
      <c r="FF12" s="99"/>
      <c r="FG12" s="99"/>
      <c r="FH12" s="99"/>
      <c r="FI12" s="100"/>
      <c r="FJ12" s="102"/>
      <c r="FK12" s="99"/>
      <c r="FL12" s="99"/>
      <c r="FM12" s="99"/>
      <c r="FN12" s="100"/>
      <c r="FO12" s="101"/>
      <c r="FP12" s="101"/>
      <c r="FQ12" s="102"/>
      <c r="FR12" s="99"/>
      <c r="FS12" s="100"/>
      <c r="FT12" s="102"/>
      <c r="FU12" s="100"/>
      <c r="FV12" s="101"/>
      <c r="FW12" s="101"/>
      <c r="FX12" s="101"/>
      <c r="FY12" s="102"/>
      <c r="FZ12" s="100"/>
      <c r="GA12" s="102"/>
      <c r="GB12" s="100"/>
      <c r="GC12" s="101"/>
      <c r="GD12" s="101"/>
      <c r="GE12" s="102"/>
      <c r="GF12" s="99"/>
      <c r="GG12" s="99"/>
      <c r="GH12" s="99"/>
      <c r="GI12" s="100"/>
      <c r="GJ12" s="101"/>
      <c r="GK12" s="101"/>
      <c r="GL12" s="101"/>
      <c r="GM12" s="102"/>
      <c r="GN12" s="99"/>
      <c r="GO12" s="100"/>
      <c r="GP12" s="102"/>
      <c r="GQ12" s="1"/>
      <c r="GR12" s="99">
        <v>2.38483</v>
      </c>
      <c r="GS12" s="100"/>
      <c r="GT12" s="102"/>
      <c r="GU12" s="99"/>
      <c r="GV12" s="99"/>
      <c r="GW12" s="99"/>
      <c r="GX12" s="100"/>
      <c r="GY12" s="102"/>
      <c r="GZ12" s="100"/>
      <c r="HA12" s="102"/>
      <c r="HB12" s="1"/>
      <c r="HC12" s="99"/>
      <c r="HD12" s="99"/>
      <c r="HE12" s="99"/>
      <c r="HF12" s="99"/>
      <c r="HG12" s="99"/>
      <c r="HH12" s="99"/>
      <c r="HI12" s="100"/>
      <c r="HJ12" s="102"/>
      <c r="HK12" s="1"/>
      <c r="HL12" s="100">
        <v>2483.1908600000002</v>
      </c>
      <c r="HM12" s="101">
        <v>2445.8576699999999</v>
      </c>
      <c r="HN12" s="102">
        <v>347.83882</v>
      </c>
    </row>
    <row r="13" spans="1:222" x14ac:dyDescent="0.3">
      <c r="A13" s="1"/>
      <c r="B13" s="98" t="s">
        <v>750</v>
      </c>
      <c r="C13" s="99"/>
      <c r="D13" s="100"/>
      <c r="E13" s="101"/>
      <c r="F13" s="101">
        <v>8.8258700000000001</v>
      </c>
      <c r="G13" s="102">
        <v>8.5166900000000005</v>
      </c>
      <c r="H13" s="100"/>
      <c r="I13" s="102"/>
      <c r="J13" s="100">
        <v>27</v>
      </c>
      <c r="K13" s="102"/>
      <c r="L13" s="100"/>
      <c r="M13" s="101"/>
      <c r="N13" s="101"/>
      <c r="O13" s="101"/>
      <c r="P13" s="101"/>
      <c r="Q13" s="101"/>
      <c r="R13" s="101"/>
      <c r="S13" s="102"/>
      <c r="T13" s="100">
        <v>18.14123</v>
      </c>
      <c r="U13" s="101">
        <v>19.191960000000002</v>
      </c>
      <c r="V13" s="101"/>
      <c r="W13" s="102">
        <v>1.0612699999999999</v>
      </c>
      <c r="X13" s="99"/>
      <c r="Y13" s="100"/>
      <c r="Z13" s="101"/>
      <c r="AA13" s="102"/>
      <c r="AB13" s="100"/>
      <c r="AC13" s="101"/>
      <c r="AD13" s="101"/>
      <c r="AE13" s="101">
        <v>12.23925</v>
      </c>
      <c r="AF13" s="101">
        <v>24.4617</v>
      </c>
      <c r="AG13" s="102">
        <v>10.27692</v>
      </c>
      <c r="AH13" s="99"/>
      <c r="AI13" s="99"/>
      <c r="AJ13" s="99"/>
      <c r="AK13" s="100">
        <v>217.12262999999999</v>
      </c>
      <c r="AL13" s="102">
        <v>7.9327300000000003</v>
      </c>
      <c r="AM13" s="100"/>
      <c r="AN13" s="102"/>
      <c r="AO13" s="99"/>
      <c r="AP13" s="100"/>
      <c r="AQ13" s="102"/>
      <c r="AR13" s="99"/>
      <c r="AS13" s="99"/>
      <c r="AT13" s="99"/>
      <c r="AU13" s="100"/>
      <c r="AV13" s="101"/>
      <c r="AW13" s="102"/>
      <c r="AX13" s="100"/>
      <c r="AY13" s="101"/>
      <c r="AZ13" s="101"/>
      <c r="BA13" s="101"/>
      <c r="BB13" s="101"/>
      <c r="BC13" s="101"/>
      <c r="BD13" s="101"/>
      <c r="BE13" s="102"/>
      <c r="BF13" s="100"/>
      <c r="BG13" s="102"/>
      <c r="BH13" s="99"/>
      <c r="BI13" s="100"/>
      <c r="BJ13" s="101"/>
      <c r="BK13" s="102"/>
      <c r="BL13" s="100">
        <v>167.61232000000001</v>
      </c>
      <c r="BM13" s="101">
        <v>166.56063</v>
      </c>
      <c r="BN13" s="101">
        <v>168.58996999999999</v>
      </c>
      <c r="BO13" s="101"/>
      <c r="BP13" s="101"/>
      <c r="BQ13" s="101"/>
      <c r="BR13" s="101"/>
      <c r="BS13" s="101"/>
      <c r="BT13" s="101"/>
      <c r="BU13" s="101"/>
      <c r="BV13" s="101">
        <v>206.49456000000001</v>
      </c>
      <c r="BW13" s="101">
        <v>206.11548999999999</v>
      </c>
      <c r="BX13" s="101">
        <v>205.99002999999999</v>
      </c>
      <c r="BY13" s="102"/>
      <c r="BZ13" s="100">
        <v>17.41583</v>
      </c>
      <c r="CA13" s="102">
        <v>44.053669999999997</v>
      </c>
      <c r="CB13" s="99"/>
      <c r="CC13" s="100"/>
      <c r="CD13" s="101"/>
      <c r="CE13" s="101"/>
      <c r="CF13" s="101"/>
      <c r="CG13" s="101"/>
      <c r="CH13" s="101">
        <v>118.14735</v>
      </c>
      <c r="CI13" s="101">
        <v>47.905140000000003</v>
      </c>
      <c r="CJ13" s="101">
        <v>53.710120000000003</v>
      </c>
      <c r="CK13" s="101"/>
      <c r="CL13" s="101"/>
      <c r="CM13" s="101"/>
      <c r="CN13" s="102"/>
      <c r="CO13" s="100">
        <v>180.55348000000001</v>
      </c>
      <c r="CP13" s="101">
        <v>180.52450999999999</v>
      </c>
      <c r="CQ13" s="101">
        <v>181.33356000000001</v>
      </c>
      <c r="CR13" s="102">
        <v>181.02912000000001</v>
      </c>
      <c r="CS13" s="100"/>
      <c r="CT13" s="102"/>
      <c r="CU13" s="100"/>
      <c r="CV13" s="101"/>
      <c r="CW13" s="103"/>
      <c r="CX13" s="100"/>
      <c r="CY13" s="101">
        <v>6242.1222600000001</v>
      </c>
      <c r="CZ13" s="101"/>
      <c r="DA13" s="102"/>
      <c r="DB13" s="100"/>
      <c r="DC13" s="101"/>
      <c r="DD13" s="101"/>
      <c r="DE13" s="101"/>
      <c r="DF13" s="101"/>
      <c r="DG13" s="101"/>
      <c r="DH13" s="101"/>
      <c r="DI13" s="101"/>
      <c r="DJ13" s="101"/>
      <c r="DK13" s="101"/>
      <c r="DL13" s="101"/>
      <c r="DM13" s="102"/>
      <c r="DN13" s="104"/>
      <c r="DO13" s="105"/>
      <c r="DP13" s="105"/>
      <c r="DQ13" s="106" t="s">
        <v>1348</v>
      </c>
      <c r="DR13" s="100">
        <v>2483.1908600000002</v>
      </c>
      <c r="DS13" s="101">
        <v>246.76261</v>
      </c>
      <c r="DT13" s="101">
        <v>246.76261</v>
      </c>
      <c r="DU13" s="102"/>
      <c r="DV13" s="99"/>
      <c r="DW13" s="100"/>
      <c r="DX13" s="101"/>
      <c r="DY13" s="101"/>
      <c r="DZ13" s="101"/>
      <c r="EA13" s="101"/>
      <c r="EB13" s="103">
        <v>6162.067</v>
      </c>
      <c r="EC13" s="1"/>
      <c r="ED13" s="99">
        <v>2.38483</v>
      </c>
      <c r="EE13" s="99"/>
      <c r="EF13" s="99"/>
      <c r="EG13" s="99"/>
      <c r="EH13" s="99"/>
      <c r="EI13" s="99"/>
      <c r="EJ13" s="99"/>
      <c r="EK13" s="99"/>
      <c r="EL13" s="100"/>
      <c r="EM13" s="102"/>
      <c r="EN13" s="99"/>
      <c r="EO13" s="99"/>
      <c r="EP13" s="99"/>
      <c r="EQ13" s="99"/>
      <c r="ER13" s="99"/>
      <c r="ES13" s="99"/>
      <c r="ET13" s="99"/>
      <c r="EU13" s="99"/>
      <c r="EV13" s="99"/>
      <c r="EW13" s="99"/>
      <c r="EX13" s="99"/>
      <c r="EY13" s="99"/>
      <c r="EZ13" s="99"/>
      <c r="FA13" s="100"/>
      <c r="FB13" s="101"/>
      <c r="FC13" s="101"/>
      <c r="FD13" s="102"/>
      <c r="FE13" s="99"/>
      <c r="FF13" s="99"/>
      <c r="FG13" s="99"/>
      <c r="FH13" s="99"/>
      <c r="FI13" s="100"/>
      <c r="FJ13" s="102"/>
      <c r="FK13" s="99"/>
      <c r="FL13" s="99"/>
      <c r="FM13" s="99"/>
      <c r="FN13" s="100"/>
      <c r="FO13" s="101"/>
      <c r="FP13" s="101"/>
      <c r="FQ13" s="102"/>
      <c r="FR13" s="99"/>
      <c r="FS13" s="100"/>
      <c r="FT13" s="102"/>
      <c r="FU13" s="100"/>
      <c r="FV13" s="101"/>
      <c r="FW13" s="101"/>
      <c r="FX13" s="101"/>
      <c r="FY13" s="102"/>
      <c r="FZ13" s="100"/>
      <c r="GA13" s="102"/>
      <c r="GB13" s="100"/>
      <c r="GC13" s="101"/>
      <c r="GD13" s="101"/>
      <c r="GE13" s="102"/>
      <c r="GF13" s="99"/>
      <c r="GG13" s="99"/>
      <c r="GH13" s="99"/>
      <c r="GI13" s="100"/>
      <c r="GJ13" s="101"/>
      <c r="GK13" s="101"/>
      <c r="GL13" s="101"/>
      <c r="GM13" s="102"/>
      <c r="GN13" s="99"/>
      <c r="GO13" s="100"/>
      <c r="GP13" s="102"/>
      <c r="GQ13" s="1"/>
      <c r="GR13" s="99">
        <v>2.38483</v>
      </c>
      <c r="GS13" s="100"/>
      <c r="GT13" s="102"/>
      <c r="GU13" s="99"/>
      <c r="GV13" s="99"/>
      <c r="GW13" s="99"/>
      <c r="GX13" s="100"/>
      <c r="GY13" s="102"/>
      <c r="GZ13" s="100"/>
      <c r="HA13" s="102"/>
      <c r="HB13" s="1"/>
      <c r="HC13" s="99"/>
      <c r="HD13" s="99"/>
      <c r="HE13" s="99"/>
      <c r="HF13" s="99"/>
      <c r="HG13" s="99"/>
      <c r="HH13" s="99"/>
      <c r="HI13" s="100"/>
      <c r="HJ13" s="102"/>
      <c r="HK13" s="1"/>
      <c r="HL13" s="100">
        <v>2483.1908600000002</v>
      </c>
      <c r="HM13" s="101">
        <v>2445.8576699999999</v>
      </c>
      <c r="HN13" s="102">
        <v>347.83882</v>
      </c>
    </row>
    <row r="14" spans="1:222" x14ac:dyDescent="0.3">
      <c r="A14" s="1"/>
      <c r="B14" s="98" t="s">
        <v>751</v>
      </c>
      <c r="C14" s="99"/>
      <c r="D14" s="100"/>
      <c r="E14" s="101"/>
      <c r="F14" s="101">
        <v>8.8258700000000001</v>
      </c>
      <c r="G14" s="102">
        <v>8.5166900000000005</v>
      </c>
      <c r="H14" s="100"/>
      <c r="I14" s="102"/>
      <c r="J14" s="100">
        <v>27</v>
      </c>
      <c r="K14" s="102"/>
      <c r="L14" s="100"/>
      <c r="M14" s="101"/>
      <c r="N14" s="101"/>
      <c r="O14" s="101"/>
      <c r="P14" s="101"/>
      <c r="Q14" s="101"/>
      <c r="R14" s="101"/>
      <c r="S14" s="102"/>
      <c r="T14" s="100">
        <v>18.14123</v>
      </c>
      <c r="U14" s="101">
        <v>19.191960000000002</v>
      </c>
      <c r="V14" s="101"/>
      <c r="W14" s="102">
        <v>1.0612699999999999</v>
      </c>
      <c r="X14" s="99"/>
      <c r="Y14" s="100"/>
      <c r="Z14" s="101"/>
      <c r="AA14" s="102"/>
      <c r="AB14" s="100"/>
      <c r="AC14" s="101"/>
      <c r="AD14" s="101"/>
      <c r="AE14" s="101">
        <v>12.23925</v>
      </c>
      <c r="AF14" s="101">
        <v>24.4617</v>
      </c>
      <c r="AG14" s="102">
        <v>10.27692</v>
      </c>
      <c r="AH14" s="99"/>
      <c r="AI14" s="99"/>
      <c r="AJ14" s="99"/>
      <c r="AK14" s="100">
        <v>217.12262999999999</v>
      </c>
      <c r="AL14" s="102">
        <v>7.9327300000000003</v>
      </c>
      <c r="AM14" s="100"/>
      <c r="AN14" s="102"/>
      <c r="AO14" s="99"/>
      <c r="AP14" s="100"/>
      <c r="AQ14" s="102"/>
      <c r="AR14" s="99"/>
      <c r="AS14" s="99"/>
      <c r="AT14" s="99"/>
      <c r="AU14" s="100"/>
      <c r="AV14" s="101"/>
      <c r="AW14" s="102"/>
      <c r="AX14" s="100"/>
      <c r="AY14" s="101"/>
      <c r="AZ14" s="101"/>
      <c r="BA14" s="101"/>
      <c r="BB14" s="101"/>
      <c r="BC14" s="101"/>
      <c r="BD14" s="101"/>
      <c r="BE14" s="102"/>
      <c r="BF14" s="100"/>
      <c r="BG14" s="102"/>
      <c r="BH14" s="99"/>
      <c r="BI14" s="100"/>
      <c r="BJ14" s="101"/>
      <c r="BK14" s="102"/>
      <c r="BL14" s="100">
        <v>167.61232000000001</v>
      </c>
      <c r="BM14" s="101">
        <v>166.56063</v>
      </c>
      <c r="BN14" s="101">
        <v>168.58996999999999</v>
      </c>
      <c r="BO14" s="101"/>
      <c r="BP14" s="101"/>
      <c r="BQ14" s="101"/>
      <c r="BR14" s="101"/>
      <c r="BS14" s="101"/>
      <c r="BT14" s="101"/>
      <c r="BU14" s="101"/>
      <c r="BV14" s="101">
        <v>206.49456000000001</v>
      </c>
      <c r="BW14" s="101">
        <v>206.11548999999999</v>
      </c>
      <c r="BX14" s="101">
        <v>205.99002999999999</v>
      </c>
      <c r="BY14" s="102"/>
      <c r="BZ14" s="100">
        <v>17.41583</v>
      </c>
      <c r="CA14" s="102">
        <v>44.053669999999997</v>
      </c>
      <c r="CB14" s="99"/>
      <c r="CC14" s="100"/>
      <c r="CD14" s="101"/>
      <c r="CE14" s="101"/>
      <c r="CF14" s="101"/>
      <c r="CG14" s="101"/>
      <c r="CH14" s="101">
        <v>118.14735</v>
      </c>
      <c r="CI14" s="101">
        <v>47.905140000000003</v>
      </c>
      <c r="CJ14" s="101">
        <v>53.710120000000003</v>
      </c>
      <c r="CK14" s="101"/>
      <c r="CL14" s="101"/>
      <c r="CM14" s="101"/>
      <c r="CN14" s="102"/>
      <c r="CO14" s="100">
        <v>180.55348000000001</v>
      </c>
      <c r="CP14" s="101">
        <v>180.52450999999999</v>
      </c>
      <c r="CQ14" s="101">
        <v>181.33356000000001</v>
      </c>
      <c r="CR14" s="102">
        <v>181.02912000000001</v>
      </c>
      <c r="CS14" s="100"/>
      <c r="CT14" s="102"/>
      <c r="CU14" s="100"/>
      <c r="CV14" s="101"/>
      <c r="CW14" s="103"/>
      <c r="CX14" s="100"/>
      <c r="CY14" s="101">
        <v>6339.6049400000002</v>
      </c>
      <c r="CZ14" s="101"/>
      <c r="DA14" s="102"/>
      <c r="DB14" s="100"/>
      <c r="DC14" s="101"/>
      <c r="DD14" s="101"/>
      <c r="DE14" s="101"/>
      <c r="DF14" s="101"/>
      <c r="DG14" s="101"/>
      <c r="DH14" s="101"/>
      <c r="DI14" s="101"/>
      <c r="DJ14" s="101"/>
      <c r="DK14" s="101"/>
      <c r="DL14" s="101"/>
      <c r="DM14" s="102"/>
      <c r="DN14" s="104"/>
      <c r="DO14" s="105"/>
      <c r="DP14" s="105"/>
      <c r="DQ14" s="106" t="s">
        <v>1348</v>
      </c>
      <c r="DR14" s="100">
        <v>2483.1908600000002</v>
      </c>
      <c r="DS14" s="101">
        <v>246.76261</v>
      </c>
      <c r="DT14" s="101">
        <v>246.76261</v>
      </c>
      <c r="DU14" s="102"/>
      <c r="DV14" s="99"/>
      <c r="DW14" s="100"/>
      <c r="DX14" s="101"/>
      <c r="DY14" s="101"/>
      <c r="DZ14" s="101"/>
      <c r="EA14" s="101"/>
      <c r="EB14" s="103">
        <v>6260.24</v>
      </c>
      <c r="EC14" s="1"/>
      <c r="ED14" s="99">
        <v>2.38483</v>
      </c>
      <c r="EE14" s="99"/>
      <c r="EF14" s="99"/>
      <c r="EG14" s="99"/>
      <c r="EH14" s="99"/>
      <c r="EI14" s="99"/>
      <c r="EJ14" s="99"/>
      <c r="EK14" s="99"/>
      <c r="EL14" s="100"/>
      <c r="EM14" s="102"/>
      <c r="EN14" s="99"/>
      <c r="EO14" s="99"/>
      <c r="EP14" s="99"/>
      <c r="EQ14" s="99"/>
      <c r="ER14" s="99"/>
      <c r="ES14" s="99"/>
      <c r="ET14" s="99"/>
      <c r="EU14" s="99"/>
      <c r="EV14" s="99"/>
      <c r="EW14" s="99"/>
      <c r="EX14" s="99"/>
      <c r="EY14" s="99"/>
      <c r="EZ14" s="99"/>
      <c r="FA14" s="100"/>
      <c r="FB14" s="101"/>
      <c r="FC14" s="101"/>
      <c r="FD14" s="102"/>
      <c r="FE14" s="99"/>
      <c r="FF14" s="99"/>
      <c r="FG14" s="99"/>
      <c r="FH14" s="99"/>
      <c r="FI14" s="100"/>
      <c r="FJ14" s="102"/>
      <c r="FK14" s="99"/>
      <c r="FL14" s="99"/>
      <c r="FM14" s="99"/>
      <c r="FN14" s="100"/>
      <c r="FO14" s="101"/>
      <c r="FP14" s="101"/>
      <c r="FQ14" s="102"/>
      <c r="FR14" s="99"/>
      <c r="FS14" s="100"/>
      <c r="FT14" s="102"/>
      <c r="FU14" s="100"/>
      <c r="FV14" s="101"/>
      <c r="FW14" s="101"/>
      <c r="FX14" s="101"/>
      <c r="FY14" s="102"/>
      <c r="FZ14" s="100"/>
      <c r="GA14" s="102"/>
      <c r="GB14" s="100"/>
      <c r="GC14" s="101"/>
      <c r="GD14" s="101"/>
      <c r="GE14" s="102"/>
      <c r="GF14" s="99"/>
      <c r="GG14" s="99"/>
      <c r="GH14" s="99"/>
      <c r="GI14" s="100"/>
      <c r="GJ14" s="101"/>
      <c r="GK14" s="101"/>
      <c r="GL14" s="101"/>
      <c r="GM14" s="102"/>
      <c r="GN14" s="99"/>
      <c r="GO14" s="100"/>
      <c r="GP14" s="102"/>
      <c r="GQ14" s="1"/>
      <c r="GR14" s="99">
        <v>2.38483</v>
      </c>
      <c r="GS14" s="100"/>
      <c r="GT14" s="102"/>
      <c r="GU14" s="99"/>
      <c r="GV14" s="99"/>
      <c r="GW14" s="99"/>
      <c r="GX14" s="100"/>
      <c r="GY14" s="102"/>
      <c r="GZ14" s="100"/>
      <c r="HA14" s="102"/>
      <c r="HB14" s="1"/>
      <c r="HC14" s="99"/>
      <c r="HD14" s="99"/>
      <c r="HE14" s="99"/>
      <c r="HF14" s="99"/>
      <c r="HG14" s="99"/>
      <c r="HH14" s="99"/>
      <c r="HI14" s="100"/>
      <c r="HJ14" s="102"/>
      <c r="HK14" s="1"/>
      <c r="HL14" s="100">
        <v>2483.1908600000002</v>
      </c>
      <c r="HM14" s="101">
        <v>2445.8576699999999</v>
      </c>
      <c r="HN14" s="102">
        <v>347.83882</v>
      </c>
    </row>
    <row r="15" spans="1:222" x14ac:dyDescent="0.3">
      <c r="A15" s="1"/>
      <c r="B15" s="98" t="s">
        <v>752</v>
      </c>
      <c r="C15" s="99"/>
      <c r="D15" s="100"/>
      <c r="E15" s="101"/>
      <c r="F15" s="101">
        <v>8.8258700000000001</v>
      </c>
      <c r="G15" s="102">
        <v>8.5166900000000005</v>
      </c>
      <c r="H15" s="100"/>
      <c r="I15" s="102"/>
      <c r="J15" s="100">
        <v>27</v>
      </c>
      <c r="K15" s="102"/>
      <c r="L15" s="100"/>
      <c r="M15" s="101"/>
      <c r="N15" s="101"/>
      <c r="O15" s="101"/>
      <c r="P15" s="101"/>
      <c r="Q15" s="101"/>
      <c r="R15" s="101"/>
      <c r="S15" s="102"/>
      <c r="T15" s="100">
        <v>18.14123</v>
      </c>
      <c r="U15" s="101">
        <v>19.191960000000002</v>
      </c>
      <c r="V15" s="101"/>
      <c r="W15" s="102">
        <v>1.0612699999999999</v>
      </c>
      <c r="X15" s="99"/>
      <c r="Y15" s="100"/>
      <c r="Z15" s="101"/>
      <c r="AA15" s="102"/>
      <c r="AB15" s="100"/>
      <c r="AC15" s="101"/>
      <c r="AD15" s="101"/>
      <c r="AE15" s="101">
        <v>12.23925</v>
      </c>
      <c r="AF15" s="101">
        <v>24.4617</v>
      </c>
      <c r="AG15" s="102">
        <v>10.27692</v>
      </c>
      <c r="AH15" s="99"/>
      <c r="AI15" s="99"/>
      <c r="AJ15" s="99"/>
      <c r="AK15" s="100">
        <v>217.12262999999999</v>
      </c>
      <c r="AL15" s="102">
        <v>7.9327300000000003</v>
      </c>
      <c r="AM15" s="100"/>
      <c r="AN15" s="102"/>
      <c r="AO15" s="99"/>
      <c r="AP15" s="100"/>
      <c r="AQ15" s="102"/>
      <c r="AR15" s="99"/>
      <c r="AS15" s="99"/>
      <c r="AT15" s="99"/>
      <c r="AU15" s="100"/>
      <c r="AV15" s="101"/>
      <c r="AW15" s="102"/>
      <c r="AX15" s="100"/>
      <c r="AY15" s="101"/>
      <c r="AZ15" s="101"/>
      <c r="BA15" s="101"/>
      <c r="BB15" s="101"/>
      <c r="BC15" s="101"/>
      <c r="BD15" s="101"/>
      <c r="BE15" s="102"/>
      <c r="BF15" s="100"/>
      <c r="BG15" s="102"/>
      <c r="BH15" s="99"/>
      <c r="BI15" s="100"/>
      <c r="BJ15" s="101"/>
      <c r="BK15" s="102"/>
      <c r="BL15" s="100">
        <v>167.61232000000001</v>
      </c>
      <c r="BM15" s="101">
        <v>166.56063</v>
      </c>
      <c r="BN15" s="101">
        <v>168.58996999999999</v>
      </c>
      <c r="BO15" s="101"/>
      <c r="BP15" s="101"/>
      <c r="BQ15" s="101"/>
      <c r="BR15" s="101"/>
      <c r="BS15" s="101"/>
      <c r="BT15" s="101"/>
      <c r="BU15" s="101"/>
      <c r="BV15" s="101">
        <v>206.49456000000001</v>
      </c>
      <c r="BW15" s="101">
        <v>206.11548999999999</v>
      </c>
      <c r="BX15" s="101">
        <v>205.99002999999999</v>
      </c>
      <c r="BY15" s="102"/>
      <c r="BZ15" s="100">
        <v>17.41583</v>
      </c>
      <c r="CA15" s="102">
        <v>44.053669999999997</v>
      </c>
      <c r="CB15" s="99"/>
      <c r="CC15" s="100"/>
      <c r="CD15" s="101"/>
      <c r="CE15" s="101"/>
      <c r="CF15" s="101"/>
      <c r="CG15" s="101"/>
      <c r="CH15" s="101">
        <v>118.14735</v>
      </c>
      <c r="CI15" s="101">
        <v>47.905140000000003</v>
      </c>
      <c r="CJ15" s="101">
        <v>53.710120000000003</v>
      </c>
      <c r="CK15" s="101"/>
      <c r="CL15" s="101"/>
      <c r="CM15" s="101"/>
      <c r="CN15" s="102"/>
      <c r="CO15" s="100">
        <v>180.55348000000001</v>
      </c>
      <c r="CP15" s="101">
        <v>180.52450999999999</v>
      </c>
      <c r="CQ15" s="101">
        <v>181.33356000000001</v>
      </c>
      <c r="CR15" s="102">
        <v>181.02912000000001</v>
      </c>
      <c r="CS15" s="100"/>
      <c r="CT15" s="102"/>
      <c r="CU15" s="100"/>
      <c r="CV15" s="101"/>
      <c r="CW15" s="103"/>
      <c r="CX15" s="100"/>
      <c r="CY15" s="101">
        <v>6315.4885800000002</v>
      </c>
      <c r="CZ15" s="101"/>
      <c r="DA15" s="102"/>
      <c r="DB15" s="100"/>
      <c r="DC15" s="101"/>
      <c r="DD15" s="101"/>
      <c r="DE15" s="101"/>
      <c r="DF15" s="101"/>
      <c r="DG15" s="101"/>
      <c r="DH15" s="101"/>
      <c r="DI15" s="101"/>
      <c r="DJ15" s="101"/>
      <c r="DK15" s="101"/>
      <c r="DL15" s="101"/>
      <c r="DM15" s="102"/>
      <c r="DN15" s="104"/>
      <c r="DO15" s="105"/>
      <c r="DP15" s="105"/>
      <c r="DQ15" s="106" t="s">
        <v>1348</v>
      </c>
      <c r="DR15" s="100">
        <v>2483.1908600000002</v>
      </c>
      <c r="DS15" s="101">
        <v>246.76261</v>
      </c>
      <c r="DT15" s="101">
        <v>246.76261</v>
      </c>
      <c r="DU15" s="102"/>
      <c r="DV15" s="99"/>
      <c r="DW15" s="100"/>
      <c r="DX15" s="101"/>
      <c r="DY15" s="101"/>
      <c r="DZ15" s="101"/>
      <c r="EA15" s="101"/>
      <c r="EB15" s="103">
        <v>6236.3069999999998</v>
      </c>
      <c r="EC15" s="1"/>
      <c r="ED15" s="99">
        <v>2.38483</v>
      </c>
      <c r="EE15" s="99"/>
      <c r="EF15" s="99"/>
      <c r="EG15" s="99"/>
      <c r="EH15" s="99"/>
      <c r="EI15" s="99"/>
      <c r="EJ15" s="99"/>
      <c r="EK15" s="99"/>
      <c r="EL15" s="100"/>
      <c r="EM15" s="102"/>
      <c r="EN15" s="99"/>
      <c r="EO15" s="99"/>
      <c r="EP15" s="99"/>
      <c r="EQ15" s="99"/>
      <c r="ER15" s="99"/>
      <c r="ES15" s="99"/>
      <c r="ET15" s="99"/>
      <c r="EU15" s="99"/>
      <c r="EV15" s="99"/>
      <c r="EW15" s="99"/>
      <c r="EX15" s="99"/>
      <c r="EY15" s="99"/>
      <c r="EZ15" s="99"/>
      <c r="FA15" s="100"/>
      <c r="FB15" s="101"/>
      <c r="FC15" s="101"/>
      <c r="FD15" s="102"/>
      <c r="FE15" s="99"/>
      <c r="FF15" s="99"/>
      <c r="FG15" s="99"/>
      <c r="FH15" s="99"/>
      <c r="FI15" s="100"/>
      <c r="FJ15" s="102"/>
      <c r="FK15" s="99"/>
      <c r="FL15" s="99"/>
      <c r="FM15" s="99"/>
      <c r="FN15" s="100"/>
      <c r="FO15" s="101"/>
      <c r="FP15" s="101"/>
      <c r="FQ15" s="102"/>
      <c r="FR15" s="99"/>
      <c r="FS15" s="100"/>
      <c r="FT15" s="102"/>
      <c r="FU15" s="100"/>
      <c r="FV15" s="101"/>
      <c r="FW15" s="101"/>
      <c r="FX15" s="101"/>
      <c r="FY15" s="102"/>
      <c r="FZ15" s="100"/>
      <c r="GA15" s="102"/>
      <c r="GB15" s="100"/>
      <c r="GC15" s="101"/>
      <c r="GD15" s="101"/>
      <c r="GE15" s="102"/>
      <c r="GF15" s="99"/>
      <c r="GG15" s="99"/>
      <c r="GH15" s="99"/>
      <c r="GI15" s="100"/>
      <c r="GJ15" s="101"/>
      <c r="GK15" s="101"/>
      <c r="GL15" s="101"/>
      <c r="GM15" s="102"/>
      <c r="GN15" s="99"/>
      <c r="GO15" s="100"/>
      <c r="GP15" s="102"/>
      <c r="GQ15" s="1"/>
      <c r="GR15" s="99">
        <v>2.38483</v>
      </c>
      <c r="GS15" s="100"/>
      <c r="GT15" s="102"/>
      <c r="GU15" s="99"/>
      <c r="GV15" s="99"/>
      <c r="GW15" s="99"/>
      <c r="GX15" s="100"/>
      <c r="GY15" s="102"/>
      <c r="GZ15" s="100"/>
      <c r="HA15" s="102"/>
      <c r="HB15" s="1"/>
      <c r="HC15" s="99"/>
      <c r="HD15" s="99"/>
      <c r="HE15" s="99"/>
      <c r="HF15" s="99"/>
      <c r="HG15" s="99"/>
      <c r="HH15" s="99"/>
      <c r="HI15" s="100"/>
      <c r="HJ15" s="102"/>
      <c r="HK15" s="1"/>
      <c r="HL15" s="100">
        <v>2483.1908600000002</v>
      </c>
      <c r="HM15" s="101">
        <v>2445.8576699999999</v>
      </c>
      <c r="HN15" s="102">
        <v>347.83882</v>
      </c>
    </row>
    <row r="16" spans="1:222" x14ac:dyDescent="0.3">
      <c r="A16" s="1"/>
      <c r="B16" s="98" t="s">
        <v>753</v>
      </c>
      <c r="C16" s="99"/>
      <c r="D16" s="100"/>
      <c r="E16" s="101"/>
      <c r="F16" s="101">
        <v>8.8258700000000001</v>
      </c>
      <c r="G16" s="102">
        <v>8.5166900000000005</v>
      </c>
      <c r="H16" s="100"/>
      <c r="I16" s="102"/>
      <c r="J16" s="100">
        <v>27</v>
      </c>
      <c r="K16" s="102"/>
      <c r="L16" s="100"/>
      <c r="M16" s="101"/>
      <c r="N16" s="101"/>
      <c r="O16" s="101"/>
      <c r="P16" s="101"/>
      <c r="Q16" s="101"/>
      <c r="R16" s="101"/>
      <c r="S16" s="102"/>
      <c r="T16" s="100">
        <v>18.14123</v>
      </c>
      <c r="U16" s="101">
        <v>19.191960000000002</v>
      </c>
      <c r="V16" s="101"/>
      <c r="W16" s="102">
        <v>1.0612699999999999</v>
      </c>
      <c r="X16" s="99"/>
      <c r="Y16" s="100"/>
      <c r="Z16" s="101"/>
      <c r="AA16" s="102"/>
      <c r="AB16" s="100"/>
      <c r="AC16" s="101"/>
      <c r="AD16" s="101"/>
      <c r="AE16" s="101">
        <v>12.23925</v>
      </c>
      <c r="AF16" s="101">
        <v>24.4617</v>
      </c>
      <c r="AG16" s="102">
        <v>10.27692</v>
      </c>
      <c r="AH16" s="99"/>
      <c r="AI16" s="99"/>
      <c r="AJ16" s="99"/>
      <c r="AK16" s="100">
        <v>217.12262999999999</v>
      </c>
      <c r="AL16" s="102">
        <v>7.9327300000000003</v>
      </c>
      <c r="AM16" s="100"/>
      <c r="AN16" s="102"/>
      <c r="AO16" s="99"/>
      <c r="AP16" s="100"/>
      <c r="AQ16" s="102"/>
      <c r="AR16" s="99"/>
      <c r="AS16" s="99"/>
      <c r="AT16" s="99"/>
      <c r="AU16" s="100"/>
      <c r="AV16" s="101"/>
      <c r="AW16" s="102"/>
      <c r="AX16" s="100"/>
      <c r="AY16" s="101"/>
      <c r="AZ16" s="101"/>
      <c r="BA16" s="101"/>
      <c r="BB16" s="101"/>
      <c r="BC16" s="101"/>
      <c r="BD16" s="101"/>
      <c r="BE16" s="102"/>
      <c r="BF16" s="100"/>
      <c r="BG16" s="102"/>
      <c r="BH16" s="99"/>
      <c r="BI16" s="100"/>
      <c r="BJ16" s="101"/>
      <c r="BK16" s="102"/>
      <c r="BL16" s="100">
        <v>167.61232000000001</v>
      </c>
      <c r="BM16" s="101">
        <v>166.56063</v>
      </c>
      <c r="BN16" s="101">
        <v>168.58996999999999</v>
      </c>
      <c r="BO16" s="101"/>
      <c r="BP16" s="101"/>
      <c r="BQ16" s="101"/>
      <c r="BR16" s="101"/>
      <c r="BS16" s="101"/>
      <c r="BT16" s="101"/>
      <c r="BU16" s="101"/>
      <c r="BV16" s="101">
        <v>206.49456000000001</v>
      </c>
      <c r="BW16" s="101">
        <v>206.11548999999999</v>
      </c>
      <c r="BX16" s="101">
        <v>205.99002999999999</v>
      </c>
      <c r="BY16" s="102"/>
      <c r="BZ16" s="100">
        <v>17.41583</v>
      </c>
      <c r="CA16" s="102">
        <v>44.053669999999997</v>
      </c>
      <c r="CB16" s="99"/>
      <c r="CC16" s="100"/>
      <c r="CD16" s="101"/>
      <c r="CE16" s="101"/>
      <c r="CF16" s="101"/>
      <c r="CG16" s="101"/>
      <c r="CH16" s="101">
        <v>118.14735</v>
      </c>
      <c r="CI16" s="101">
        <v>47.905140000000003</v>
      </c>
      <c r="CJ16" s="101">
        <v>53.710120000000003</v>
      </c>
      <c r="CK16" s="101"/>
      <c r="CL16" s="101"/>
      <c r="CM16" s="101"/>
      <c r="CN16" s="102"/>
      <c r="CO16" s="100">
        <v>180.55348000000001</v>
      </c>
      <c r="CP16" s="101">
        <v>180.52450999999999</v>
      </c>
      <c r="CQ16" s="101">
        <v>181.33356000000001</v>
      </c>
      <c r="CR16" s="102">
        <v>181.02912000000001</v>
      </c>
      <c r="CS16" s="100"/>
      <c r="CT16" s="102"/>
      <c r="CU16" s="100"/>
      <c r="CV16" s="101"/>
      <c r="CW16" s="103"/>
      <c r="CX16" s="100"/>
      <c r="CY16" s="101">
        <v>6341.6977399999996</v>
      </c>
      <c r="CZ16" s="101"/>
      <c r="DA16" s="102"/>
      <c r="DB16" s="100"/>
      <c r="DC16" s="101"/>
      <c r="DD16" s="101"/>
      <c r="DE16" s="101"/>
      <c r="DF16" s="101"/>
      <c r="DG16" s="101"/>
      <c r="DH16" s="101"/>
      <c r="DI16" s="101"/>
      <c r="DJ16" s="101"/>
      <c r="DK16" s="101"/>
      <c r="DL16" s="101"/>
      <c r="DM16" s="102"/>
      <c r="DN16" s="104"/>
      <c r="DO16" s="105"/>
      <c r="DP16" s="105"/>
      <c r="DQ16" s="106" t="s">
        <v>1348</v>
      </c>
      <c r="DR16" s="100">
        <v>2483.1908600000002</v>
      </c>
      <c r="DS16" s="101">
        <v>246.76261</v>
      </c>
      <c r="DT16" s="101">
        <v>246.76261</v>
      </c>
      <c r="DU16" s="102"/>
      <c r="DV16" s="99"/>
      <c r="DW16" s="100"/>
      <c r="DX16" s="101"/>
      <c r="DY16" s="101"/>
      <c r="DZ16" s="101"/>
      <c r="EA16" s="101"/>
      <c r="EB16" s="103">
        <v>6262.16</v>
      </c>
      <c r="EC16" s="1"/>
      <c r="ED16" s="99">
        <v>2.38483</v>
      </c>
      <c r="EE16" s="99"/>
      <c r="EF16" s="99"/>
      <c r="EG16" s="99"/>
      <c r="EH16" s="99"/>
      <c r="EI16" s="99"/>
      <c r="EJ16" s="99"/>
      <c r="EK16" s="99"/>
      <c r="EL16" s="100"/>
      <c r="EM16" s="102"/>
      <c r="EN16" s="99"/>
      <c r="EO16" s="99"/>
      <c r="EP16" s="99"/>
      <c r="EQ16" s="99"/>
      <c r="ER16" s="99"/>
      <c r="ES16" s="99"/>
      <c r="ET16" s="99"/>
      <c r="EU16" s="99"/>
      <c r="EV16" s="99"/>
      <c r="EW16" s="99"/>
      <c r="EX16" s="99"/>
      <c r="EY16" s="99"/>
      <c r="EZ16" s="99"/>
      <c r="FA16" s="100"/>
      <c r="FB16" s="101"/>
      <c r="FC16" s="101"/>
      <c r="FD16" s="102"/>
      <c r="FE16" s="99"/>
      <c r="FF16" s="99"/>
      <c r="FG16" s="99"/>
      <c r="FH16" s="99"/>
      <c r="FI16" s="100"/>
      <c r="FJ16" s="102"/>
      <c r="FK16" s="99"/>
      <c r="FL16" s="99"/>
      <c r="FM16" s="99"/>
      <c r="FN16" s="100"/>
      <c r="FO16" s="101"/>
      <c r="FP16" s="101"/>
      <c r="FQ16" s="102"/>
      <c r="FR16" s="99"/>
      <c r="FS16" s="100"/>
      <c r="FT16" s="102"/>
      <c r="FU16" s="100"/>
      <c r="FV16" s="101"/>
      <c r="FW16" s="101"/>
      <c r="FX16" s="101"/>
      <c r="FY16" s="102"/>
      <c r="FZ16" s="100"/>
      <c r="GA16" s="102"/>
      <c r="GB16" s="100"/>
      <c r="GC16" s="101"/>
      <c r="GD16" s="101"/>
      <c r="GE16" s="102"/>
      <c r="GF16" s="99"/>
      <c r="GG16" s="99"/>
      <c r="GH16" s="99"/>
      <c r="GI16" s="100"/>
      <c r="GJ16" s="101"/>
      <c r="GK16" s="101"/>
      <c r="GL16" s="101"/>
      <c r="GM16" s="102"/>
      <c r="GN16" s="99"/>
      <c r="GO16" s="100"/>
      <c r="GP16" s="102"/>
      <c r="GQ16" s="1"/>
      <c r="GR16" s="99">
        <v>2.38483</v>
      </c>
      <c r="GS16" s="100"/>
      <c r="GT16" s="102"/>
      <c r="GU16" s="99"/>
      <c r="GV16" s="99"/>
      <c r="GW16" s="99"/>
      <c r="GX16" s="100"/>
      <c r="GY16" s="102"/>
      <c r="GZ16" s="100"/>
      <c r="HA16" s="102"/>
      <c r="HB16" s="1"/>
      <c r="HC16" s="99"/>
      <c r="HD16" s="99"/>
      <c r="HE16" s="99"/>
      <c r="HF16" s="99"/>
      <c r="HG16" s="99"/>
      <c r="HH16" s="99"/>
      <c r="HI16" s="100"/>
      <c r="HJ16" s="102"/>
      <c r="HK16" s="1"/>
      <c r="HL16" s="100">
        <v>2483.1908600000002</v>
      </c>
      <c r="HM16" s="101">
        <v>2445.8576699999999</v>
      </c>
      <c r="HN16" s="102">
        <v>347.83882</v>
      </c>
    </row>
    <row r="17" spans="1:222" x14ac:dyDescent="0.3">
      <c r="A17" s="1"/>
      <c r="B17" s="98" t="s">
        <v>754</v>
      </c>
      <c r="C17" s="99"/>
      <c r="D17" s="100"/>
      <c r="E17" s="101"/>
      <c r="F17" s="101">
        <v>8.8258700000000001</v>
      </c>
      <c r="G17" s="102">
        <v>8.5166900000000005</v>
      </c>
      <c r="H17" s="100"/>
      <c r="I17" s="102"/>
      <c r="J17" s="100">
        <v>27</v>
      </c>
      <c r="K17" s="102"/>
      <c r="L17" s="100"/>
      <c r="M17" s="101"/>
      <c r="N17" s="101"/>
      <c r="O17" s="101"/>
      <c r="P17" s="101"/>
      <c r="Q17" s="101"/>
      <c r="R17" s="101"/>
      <c r="S17" s="102"/>
      <c r="T17" s="100">
        <v>18.14123</v>
      </c>
      <c r="U17" s="101">
        <v>19.191960000000002</v>
      </c>
      <c r="V17" s="101"/>
      <c r="W17" s="102">
        <v>1.0612699999999999</v>
      </c>
      <c r="X17" s="99"/>
      <c r="Y17" s="100"/>
      <c r="Z17" s="101"/>
      <c r="AA17" s="102"/>
      <c r="AB17" s="100"/>
      <c r="AC17" s="101"/>
      <c r="AD17" s="101"/>
      <c r="AE17" s="101">
        <v>12.23925</v>
      </c>
      <c r="AF17" s="101">
        <v>24.4617</v>
      </c>
      <c r="AG17" s="102">
        <v>10.27692</v>
      </c>
      <c r="AH17" s="99"/>
      <c r="AI17" s="99"/>
      <c r="AJ17" s="99"/>
      <c r="AK17" s="100">
        <v>217.12262999999999</v>
      </c>
      <c r="AL17" s="102">
        <v>7.9327300000000003</v>
      </c>
      <c r="AM17" s="100"/>
      <c r="AN17" s="102"/>
      <c r="AO17" s="99"/>
      <c r="AP17" s="100"/>
      <c r="AQ17" s="102"/>
      <c r="AR17" s="99"/>
      <c r="AS17" s="99"/>
      <c r="AT17" s="99"/>
      <c r="AU17" s="100"/>
      <c r="AV17" s="101"/>
      <c r="AW17" s="102"/>
      <c r="AX17" s="100"/>
      <c r="AY17" s="101"/>
      <c r="AZ17" s="101"/>
      <c r="BA17" s="101"/>
      <c r="BB17" s="101"/>
      <c r="BC17" s="101"/>
      <c r="BD17" s="101"/>
      <c r="BE17" s="102"/>
      <c r="BF17" s="100"/>
      <c r="BG17" s="102"/>
      <c r="BH17" s="99"/>
      <c r="BI17" s="100"/>
      <c r="BJ17" s="101"/>
      <c r="BK17" s="102"/>
      <c r="BL17" s="100">
        <v>167.61232000000001</v>
      </c>
      <c r="BM17" s="101">
        <v>166.56063</v>
      </c>
      <c r="BN17" s="101">
        <v>168.58996999999999</v>
      </c>
      <c r="BO17" s="101"/>
      <c r="BP17" s="101"/>
      <c r="BQ17" s="101"/>
      <c r="BR17" s="101"/>
      <c r="BS17" s="101"/>
      <c r="BT17" s="101"/>
      <c r="BU17" s="101"/>
      <c r="BV17" s="101">
        <v>206.49456000000001</v>
      </c>
      <c r="BW17" s="101">
        <v>206.11548999999999</v>
      </c>
      <c r="BX17" s="101">
        <v>205.99002999999999</v>
      </c>
      <c r="BY17" s="102"/>
      <c r="BZ17" s="100">
        <v>17.41583</v>
      </c>
      <c r="CA17" s="102">
        <v>44.053669999999997</v>
      </c>
      <c r="CB17" s="99"/>
      <c r="CC17" s="100"/>
      <c r="CD17" s="101"/>
      <c r="CE17" s="101"/>
      <c r="CF17" s="101"/>
      <c r="CG17" s="101"/>
      <c r="CH17" s="101">
        <v>118.14735</v>
      </c>
      <c r="CI17" s="101">
        <v>47.905140000000003</v>
      </c>
      <c r="CJ17" s="101">
        <v>53.710120000000003</v>
      </c>
      <c r="CK17" s="101"/>
      <c r="CL17" s="101"/>
      <c r="CM17" s="101"/>
      <c r="CN17" s="102"/>
      <c r="CO17" s="100">
        <v>180.55348000000001</v>
      </c>
      <c r="CP17" s="101">
        <v>180.52450999999999</v>
      </c>
      <c r="CQ17" s="101">
        <v>181.33356000000001</v>
      </c>
      <c r="CR17" s="102">
        <v>181.02912000000001</v>
      </c>
      <c r="CS17" s="100"/>
      <c r="CT17" s="102"/>
      <c r="CU17" s="100"/>
      <c r="CV17" s="101"/>
      <c r="CW17" s="103"/>
      <c r="CX17" s="100"/>
      <c r="CY17" s="101">
        <v>6490.5193399999998</v>
      </c>
      <c r="CZ17" s="101"/>
      <c r="DA17" s="102"/>
      <c r="DB17" s="100"/>
      <c r="DC17" s="101"/>
      <c r="DD17" s="101"/>
      <c r="DE17" s="101"/>
      <c r="DF17" s="101"/>
      <c r="DG17" s="101"/>
      <c r="DH17" s="101"/>
      <c r="DI17" s="101"/>
      <c r="DJ17" s="101"/>
      <c r="DK17" s="101"/>
      <c r="DL17" s="101"/>
      <c r="DM17" s="102"/>
      <c r="DN17" s="104"/>
      <c r="DO17" s="105"/>
      <c r="DP17" s="105"/>
      <c r="DQ17" s="106" t="s">
        <v>1348</v>
      </c>
      <c r="DR17" s="100">
        <v>2483.1908600000002</v>
      </c>
      <c r="DS17" s="101">
        <v>246.76261</v>
      </c>
      <c r="DT17" s="101">
        <v>246.76261</v>
      </c>
      <c r="DU17" s="102"/>
      <c r="DV17" s="99"/>
      <c r="DW17" s="100"/>
      <c r="DX17" s="101"/>
      <c r="DY17" s="101"/>
      <c r="DZ17" s="101"/>
      <c r="EA17" s="101"/>
      <c r="EB17" s="103">
        <v>6412.951</v>
      </c>
      <c r="EC17" s="1"/>
      <c r="ED17" s="99">
        <v>2.38483</v>
      </c>
      <c r="EE17" s="99"/>
      <c r="EF17" s="99"/>
      <c r="EG17" s="99"/>
      <c r="EH17" s="99"/>
      <c r="EI17" s="99"/>
      <c r="EJ17" s="99"/>
      <c r="EK17" s="99"/>
      <c r="EL17" s="100"/>
      <c r="EM17" s="102"/>
      <c r="EN17" s="99"/>
      <c r="EO17" s="99"/>
      <c r="EP17" s="99"/>
      <c r="EQ17" s="99"/>
      <c r="ER17" s="99"/>
      <c r="ES17" s="99"/>
      <c r="ET17" s="99"/>
      <c r="EU17" s="99"/>
      <c r="EV17" s="99"/>
      <c r="EW17" s="99"/>
      <c r="EX17" s="99"/>
      <c r="EY17" s="99"/>
      <c r="EZ17" s="99"/>
      <c r="FA17" s="100"/>
      <c r="FB17" s="101"/>
      <c r="FC17" s="101"/>
      <c r="FD17" s="102"/>
      <c r="FE17" s="99"/>
      <c r="FF17" s="99"/>
      <c r="FG17" s="99"/>
      <c r="FH17" s="99"/>
      <c r="FI17" s="100"/>
      <c r="FJ17" s="102"/>
      <c r="FK17" s="99"/>
      <c r="FL17" s="99"/>
      <c r="FM17" s="99"/>
      <c r="FN17" s="100"/>
      <c r="FO17" s="101"/>
      <c r="FP17" s="101"/>
      <c r="FQ17" s="102"/>
      <c r="FR17" s="99"/>
      <c r="FS17" s="100"/>
      <c r="FT17" s="102"/>
      <c r="FU17" s="100"/>
      <c r="FV17" s="101"/>
      <c r="FW17" s="101"/>
      <c r="FX17" s="101"/>
      <c r="FY17" s="102"/>
      <c r="FZ17" s="100"/>
      <c r="GA17" s="102"/>
      <c r="GB17" s="100"/>
      <c r="GC17" s="101"/>
      <c r="GD17" s="101"/>
      <c r="GE17" s="102"/>
      <c r="GF17" s="99"/>
      <c r="GG17" s="99"/>
      <c r="GH17" s="99"/>
      <c r="GI17" s="100"/>
      <c r="GJ17" s="101"/>
      <c r="GK17" s="101"/>
      <c r="GL17" s="101"/>
      <c r="GM17" s="102"/>
      <c r="GN17" s="99"/>
      <c r="GO17" s="100"/>
      <c r="GP17" s="102"/>
      <c r="GQ17" s="1"/>
      <c r="GR17" s="99">
        <v>2.38483</v>
      </c>
      <c r="GS17" s="100"/>
      <c r="GT17" s="102"/>
      <c r="GU17" s="99"/>
      <c r="GV17" s="99"/>
      <c r="GW17" s="99"/>
      <c r="GX17" s="100"/>
      <c r="GY17" s="102"/>
      <c r="GZ17" s="100"/>
      <c r="HA17" s="102"/>
      <c r="HB17" s="1"/>
      <c r="HC17" s="99"/>
      <c r="HD17" s="99"/>
      <c r="HE17" s="99"/>
      <c r="HF17" s="99"/>
      <c r="HG17" s="99"/>
      <c r="HH17" s="99"/>
      <c r="HI17" s="100"/>
      <c r="HJ17" s="102"/>
      <c r="HK17" s="1"/>
      <c r="HL17" s="100">
        <v>2483.1908600000002</v>
      </c>
      <c r="HM17" s="101">
        <v>2445.8576699999999</v>
      </c>
      <c r="HN17" s="102">
        <v>347.83882</v>
      </c>
    </row>
    <row r="18" spans="1:222" x14ac:dyDescent="0.3">
      <c r="A18" s="1"/>
      <c r="B18" s="98" t="s">
        <v>755</v>
      </c>
      <c r="C18" s="99"/>
      <c r="D18" s="100"/>
      <c r="E18" s="101"/>
      <c r="F18" s="101">
        <v>8.8258700000000001</v>
      </c>
      <c r="G18" s="102">
        <v>8.5166900000000005</v>
      </c>
      <c r="H18" s="100"/>
      <c r="I18" s="102"/>
      <c r="J18" s="100">
        <v>27</v>
      </c>
      <c r="K18" s="102"/>
      <c r="L18" s="100"/>
      <c r="M18" s="101"/>
      <c r="N18" s="101"/>
      <c r="O18" s="101"/>
      <c r="P18" s="101"/>
      <c r="Q18" s="101"/>
      <c r="R18" s="101"/>
      <c r="S18" s="102"/>
      <c r="T18" s="100">
        <v>18.14123</v>
      </c>
      <c r="U18" s="101">
        <v>19.191960000000002</v>
      </c>
      <c r="V18" s="101"/>
      <c r="W18" s="102">
        <v>1.0612699999999999</v>
      </c>
      <c r="X18" s="99"/>
      <c r="Y18" s="100"/>
      <c r="Z18" s="101"/>
      <c r="AA18" s="102"/>
      <c r="AB18" s="100"/>
      <c r="AC18" s="101"/>
      <c r="AD18" s="101"/>
      <c r="AE18" s="101">
        <v>12.23925</v>
      </c>
      <c r="AF18" s="101">
        <v>24.4617</v>
      </c>
      <c r="AG18" s="102">
        <v>10.27692</v>
      </c>
      <c r="AH18" s="99"/>
      <c r="AI18" s="99"/>
      <c r="AJ18" s="99"/>
      <c r="AK18" s="100">
        <v>217.12262999999999</v>
      </c>
      <c r="AL18" s="102">
        <v>7.9327300000000003</v>
      </c>
      <c r="AM18" s="100"/>
      <c r="AN18" s="102"/>
      <c r="AO18" s="99"/>
      <c r="AP18" s="100"/>
      <c r="AQ18" s="102"/>
      <c r="AR18" s="99"/>
      <c r="AS18" s="99"/>
      <c r="AT18" s="99"/>
      <c r="AU18" s="100"/>
      <c r="AV18" s="101"/>
      <c r="AW18" s="102"/>
      <c r="AX18" s="100"/>
      <c r="AY18" s="101"/>
      <c r="AZ18" s="101"/>
      <c r="BA18" s="101"/>
      <c r="BB18" s="101"/>
      <c r="BC18" s="101"/>
      <c r="BD18" s="101"/>
      <c r="BE18" s="102"/>
      <c r="BF18" s="100"/>
      <c r="BG18" s="102"/>
      <c r="BH18" s="99"/>
      <c r="BI18" s="100"/>
      <c r="BJ18" s="101"/>
      <c r="BK18" s="102"/>
      <c r="BL18" s="100">
        <v>167.61232000000001</v>
      </c>
      <c r="BM18" s="101">
        <v>166.56063</v>
      </c>
      <c r="BN18" s="101">
        <v>168.58996999999999</v>
      </c>
      <c r="BO18" s="101"/>
      <c r="BP18" s="101"/>
      <c r="BQ18" s="101"/>
      <c r="BR18" s="101"/>
      <c r="BS18" s="101"/>
      <c r="BT18" s="101"/>
      <c r="BU18" s="101"/>
      <c r="BV18" s="101">
        <v>206.49456000000001</v>
      </c>
      <c r="BW18" s="101">
        <v>206.11548999999999</v>
      </c>
      <c r="BX18" s="101">
        <v>205.99002999999999</v>
      </c>
      <c r="BY18" s="102"/>
      <c r="BZ18" s="100">
        <v>17.41583</v>
      </c>
      <c r="CA18" s="102">
        <v>44.053669999999997</v>
      </c>
      <c r="CB18" s="99"/>
      <c r="CC18" s="100"/>
      <c r="CD18" s="101"/>
      <c r="CE18" s="101"/>
      <c r="CF18" s="101"/>
      <c r="CG18" s="101"/>
      <c r="CH18" s="101">
        <v>118.14735</v>
      </c>
      <c r="CI18" s="101">
        <v>47.905140000000003</v>
      </c>
      <c r="CJ18" s="101">
        <v>53.710120000000003</v>
      </c>
      <c r="CK18" s="101"/>
      <c r="CL18" s="101"/>
      <c r="CM18" s="101"/>
      <c r="CN18" s="102"/>
      <c r="CO18" s="100">
        <v>180.55348000000001</v>
      </c>
      <c r="CP18" s="101">
        <v>180.52450999999999</v>
      </c>
      <c r="CQ18" s="101">
        <v>181.33356000000001</v>
      </c>
      <c r="CR18" s="102">
        <v>181.02912000000001</v>
      </c>
      <c r="CS18" s="100"/>
      <c r="CT18" s="102"/>
      <c r="CU18" s="100"/>
      <c r="CV18" s="101"/>
      <c r="CW18" s="103"/>
      <c r="CX18" s="100"/>
      <c r="CY18" s="101">
        <v>6666.1968399999996</v>
      </c>
      <c r="CZ18" s="101"/>
      <c r="DA18" s="102"/>
      <c r="DB18" s="100"/>
      <c r="DC18" s="101"/>
      <c r="DD18" s="101"/>
      <c r="DE18" s="101"/>
      <c r="DF18" s="101"/>
      <c r="DG18" s="101"/>
      <c r="DH18" s="101"/>
      <c r="DI18" s="101"/>
      <c r="DJ18" s="101"/>
      <c r="DK18" s="101"/>
      <c r="DL18" s="101"/>
      <c r="DM18" s="102"/>
      <c r="DN18" s="104"/>
      <c r="DO18" s="105"/>
      <c r="DP18" s="105"/>
      <c r="DQ18" s="106" t="s">
        <v>1348</v>
      </c>
      <c r="DR18" s="100">
        <v>2483.1908600000002</v>
      </c>
      <c r="DS18" s="101">
        <v>246.76261</v>
      </c>
      <c r="DT18" s="101">
        <v>246.76261</v>
      </c>
      <c r="DU18" s="102"/>
      <c r="DV18" s="99"/>
      <c r="DW18" s="100"/>
      <c r="DX18" s="101"/>
      <c r="DY18" s="101"/>
      <c r="DZ18" s="101"/>
      <c r="EA18" s="101"/>
      <c r="EB18" s="103">
        <v>6584.4120000000003</v>
      </c>
      <c r="EC18" s="1"/>
      <c r="ED18" s="99">
        <v>2.38483</v>
      </c>
      <c r="EE18" s="99"/>
      <c r="EF18" s="99"/>
      <c r="EG18" s="99"/>
      <c r="EH18" s="99"/>
      <c r="EI18" s="99"/>
      <c r="EJ18" s="99"/>
      <c r="EK18" s="99"/>
      <c r="EL18" s="100"/>
      <c r="EM18" s="102"/>
      <c r="EN18" s="99"/>
      <c r="EO18" s="99"/>
      <c r="EP18" s="99"/>
      <c r="EQ18" s="99"/>
      <c r="ER18" s="99"/>
      <c r="ES18" s="99"/>
      <c r="ET18" s="99"/>
      <c r="EU18" s="99"/>
      <c r="EV18" s="99"/>
      <c r="EW18" s="99"/>
      <c r="EX18" s="99"/>
      <c r="EY18" s="99"/>
      <c r="EZ18" s="99"/>
      <c r="FA18" s="100"/>
      <c r="FB18" s="101"/>
      <c r="FC18" s="101"/>
      <c r="FD18" s="102"/>
      <c r="FE18" s="99"/>
      <c r="FF18" s="99"/>
      <c r="FG18" s="99"/>
      <c r="FH18" s="99"/>
      <c r="FI18" s="100"/>
      <c r="FJ18" s="102"/>
      <c r="FK18" s="99"/>
      <c r="FL18" s="99"/>
      <c r="FM18" s="99"/>
      <c r="FN18" s="100"/>
      <c r="FO18" s="101"/>
      <c r="FP18" s="101"/>
      <c r="FQ18" s="102"/>
      <c r="FR18" s="99"/>
      <c r="FS18" s="100"/>
      <c r="FT18" s="102"/>
      <c r="FU18" s="100"/>
      <c r="FV18" s="101"/>
      <c r="FW18" s="101"/>
      <c r="FX18" s="101"/>
      <c r="FY18" s="102"/>
      <c r="FZ18" s="100"/>
      <c r="GA18" s="102"/>
      <c r="GB18" s="100"/>
      <c r="GC18" s="101"/>
      <c r="GD18" s="101"/>
      <c r="GE18" s="102"/>
      <c r="GF18" s="99"/>
      <c r="GG18" s="99"/>
      <c r="GH18" s="99"/>
      <c r="GI18" s="100"/>
      <c r="GJ18" s="101"/>
      <c r="GK18" s="101"/>
      <c r="GL18" s="101"/>
      <c r="GM18" s="102"/>
      <c r="GN18" s="99"/>
      <c r="GO18" s="100"/>
      <c r="GP18" s="102"/>
      <c r="GQ18" s="1"/>
      <c r="GR18" s="99">
        <v>2.38483</v>
      </c>
      <c r="GS18" s="100"/>
      <c r="GT18" s="102"/>
      <c r="GU18" s="99"/>
      <c r="GV18" s="99"/>
      <c r="GW18" s="99"/>
      <c r="GX18" s="100"/>
      <c r="GY18" s="102"/>
      <c r="GZ18" s="100"/>
      <c r="HA18" s="102"/>
      <c r="HB18" s="1"/>
      <c r="HC18" s="99"/>
      <c r="HD18" s="99"/>
      <c r="HE18" s="99"/>
      <c r="HF18" s="99"/>
      <c r="HG18" s="99"/>
      <c r="HH18" s="99"/>
      <c r="HI18" s="100"/>
      <c r="HJ18" s="102"/>
      <c r="HK18" s="1"/>
      <c r="HL18" s="100">
        <v>2483.1908600000002</v>
      </c>
      <c r="HM18" s="101">
        <v>2445.8576699999999</v>
      </c>
      <c r="HN18" s="102">
        <v>347.83882</v>
      </c>
    </row>
    <row r="19" spans="1:222" x14ac:dyDescent="0.3">
      <c r="A19" s="1"/>
      <c r="B19" s="98" t="s">
        <v>756</v>
      </c>
      <c r="C19" s="99"/>
      <c r="D19" s="100"/>
      <c r="E19" s="101"/>
      <c r="F19" s="101">
        <v>8.8258700000000001</v>
      </c>
      <c r="G19" s="102">
        <v>8.5166900000000005</v>
      </c>
      <c r="H19" s="100"/>
      <c r="I19" s="102"/>
      <c r="J19" s="100">
        <v>27</v>
      </c>
      <c r="K19" s="102"/>
      <c r="L19" s="100"/>
      <c r="M19" s="101"/>
      <c r="N19" s="101"/>
      <c r="O19" s="101"/>
      <c r="P19" s="101"/>
      <c r="Q19" s="101"/>
      <c r="R19" s="101"/>
      <c r="S19" s="102"/>
      <c r="T19" s="100">
        <v>18.14123</v>
      </c>
      <c r="U19" s="101">
        <v>19.191960000000002</v>
      </c>
      <c r="V19" s="101"/>
      <c r="W19" s="102">
        <v>1.0612699999999999</v>
      </c>
      <c r="X19" s="99"/>
      <c r="Y19" s="100"/>
      <c r="Z19" s="101"/>
      <c r="AA19" s="102"/>
      <c r="AB19" s="100"/>
      <c r="AC19" s="101"/>
      <c r="AD19" s="101"/>
      <c r="AE19" s="101">
        <v>12.23925</v>
      </c>
      <c r="AF19" s="101">
        <v>24.4617</v>
      </c>
      <c r="AG19" s="102">
        <v>10.27692</v>
      </c>
      <c r="AH19" s="99"/>
      <c r="AI19" s="99"/>
      <c r="AJ19" s="99"/>
      <c r="AK19" s="100">
        <v>217.12262999999999</v>
      </c>
      <c r="AL19" s="102">
        <v>7.9327300000000003</v>
      </c>
      <c r="AM19" s="100"/>
      <c r="AN19" s="102"/>
      <c r="AO19" s="99"/>
      <c r="AP19" s="100"/>
      <c r="AQ19" s="102"/>
      <c r="AR19" s="99"/>
      <c r="AS19" s="99"/>
      <c r="AT19" s="99"/>
      <c r="AU19" s="100"/>
      <c r="AV19" s="101"/>
      <c r="AW19" s="102"/>
      <c r="AX19" s="100"/>
      <c r="AY19" s="101"/>
      <c r="AZ19" s="101"/>
      <c r="BA19" s="101"/>
      <c r="BB19" s="101"/>
      <c r="BC19" s="101"/>
      <c r="BD19" s="101"/>
      <c r="BE19" s="102"/>
      <c r="BF19" s="100"/>
      <c r="BG19" s="102"/>
      <c r="BH19" s="99"/>
      <c r="BI19" s="100"/>
      <c r="BJ19" s="101"/>
      <c r="BK19" s="102"/>
      <c r="BL19" s="100">
        <v>167.61232000000001</v>
      </c>
      <c r="BM19" s="101">
        <v>166.56063</v>
      </c>
      <c r="BN19" s="101">
        <v>168.58996999999999</v>
      </c>
      <c r="BO19" s="101"/>
      <c r="BP19" s="101"/>
      <c r="BQ19" s="101"/>
      <c r="BR19" s="101"/>
      <c r="BS19" s="101"/>
      <c r="BT19" s="101"/>
      <c r="BU19" s="101"/>
      <c r="BV19" s="101">
        <v>206.49456000000001</v>
      </c>
      <c r="BW19" s="101">
        <v>206.11548999999999</v>
      </c>
      <c r="BX19" s="101">
        <v>205.99002999999999</v>
      </c>
      <c r="BY19" s="102"/>
      <c r="BZ19" s="100">
        <v>17.41583</v>
      </c>
      <c r="CA19" s="102">
        <v>44.053669999999997</v>
      </c>
      <c r="CB19" s="99"/>
      <c r="CC19" s="100"/>
      <c r="CD19" s="101"/>
      <c r="CE19" s="101"/>
      <c r="CF19" s="101"/>
      <c r="CG19" s="101"/>
      <c r="CH19" s="101">
        <v>118.14735</v>
      </c>
      <c r="CI19" s="101">
        <v>47.905140000000003</v>
      </c>
      <c r="CJ19" s="101">
        <v>53.710120000000003</v>
      </c>
      <c r="CK19" s="101"/>
      <c r="CL19" s="101"/>
      <c r="CM19" s="101"/>
      <c r="CN19" s="102"/>
      <c r="CO19" s="100">
        <v>180.55348000000001</v>
      </c>
      <c r="CP19" s="101">
        <v>180.52450999999999</v>
      </c>
      <c r="CQ19" s="101">
        <v>181.33356000000001</v>
      </c>
      <c r="CR19" s="102">
        <v>181.02912000000001</v>
      </c>
      <c r="CS19" s="100"/>
      <c r="CT19" s="102"/>
      <c r="CU19" s="100"/>
      <c r="CV19" s="101"/>
      <c r="CW19" s="103"/>
      <c r="CX19" s="100"/>
      <c r="CY19" s="101">
        <v>6862.5933100000002</v>
      </c>
      <c r="CZ19" s="101"/>
      <c r="DA19" s="102"/>
      <c r="DB19" s="100"/>
      <c r="DC19" s="101"/>
      <c r="DD19" s="101"/>
      <c r="DE19" s="101"/>
      <c r="DF19" s="101"/>
      <c r="DG19" s="101"/>
      <c r="DH19" s="101"/>
      <c r="DI19" s="101"/>
      <c r="DJ19" s="101"/>
      <c r="DK19" s="101"/>
      <c r="DL19" s="101"/>
      <c r="DM19" s="102"/>
      <c r="DN19" s="104"/>
      <c r="DO19" s="105"/>
      <c r="DP19" s="105"/>
      <c r="DQ19" s="106" t="s">
        <v>1348</v>
      </c>
      <c r="DR19" s="100">
        <v>2483.1908600000002</v>
      </c>
      <c r="DS19" s="101">
        <v>246.76261</v>
      </c>
      <c r="DT19" s="101">
        <v>246.76261</v>
      </c>
      <c r="DU19" s="102"/>
      <c r="DV19" s="99"/>
      <c r="DW19" s="100"/>
      <c r="DX19" s="101"/>
      <c r="DY19" s="101"/>
      <c r="DZ19" s="101"/>
      <c r="EA19" s="101"/>
      <c r="EB19" s="103">
        <v>6778.6340700000001</v>
      </c>
      <c r="EC19" s="1"/>
      <c r="ED19" s="99">
        <v>2.38483</v>
      </c>
      <c r="EE19" s="99"/>
      <c r="EF19" s="99"/>
      <c r="EG19" s="99"/>
      <c r="EH19" s="99"/>
      <c r="EI19" s="99"/>
      <c r="EJ19" s="99"/>
      <c r="EK19" s="99"/>
      <c r="EL19" s="100"/>
      <c r="EM19" s="102"/>
      <c r="EN19" s="99"/>
      <c r="EO19" s="99"/>
      <c r="EP19" s="99"/>
      <c r="EQ19" s="99"/>
      <c r="ER19" s="99"/>
      <c r="ES19" s="99"/>
      <c r="ET19" s="99"/>
      <c r="EU19" s="99"/>
      <c r="EV19" s="99"/>
      <c r="EW19" s="99"/>
      <c r="EX19" s="99"/>
      <c r="EY19" s="99"/>
      <c r="EZ19" s="99"/>
      <c r="FA19" s="100"/>
      <c r="FB19" s="101"/>
      <c r="FC19" s="101"/>
      <c r="FD19" s="102"/>
      <c r="FE19" s="99"/>
      <c r="FF19" s="99"/>
      <c r="FG19" s="99"/>
      <c r="FH19" s="99"/>
      <c r="FI19" s="100"/>
      <c r="FJ19" s="102"/>
      <c r="FK19" s="99"/>
      <c r="FL19" s="99"/>
      <c r="FM19" s="99"/>
      <c r="FN19" s="100"/>
      <c r="FO19" s="101"/>
      <c r="FP19" s="101"/>
      <c r="FQ19" s="102"/>
      <c r="FR19" s="99"/>
      <c r="FS19" s="100"/>
      <c r="FT19" s="102"/>
      <c r="FU19" s="100"/>
      <c r="FV19" s="101"/>
      <c r="FW19" s="101"/>
      <c r="FX19" s="101"/>
      <c r="FY19" s="102"/>
      <c r="FZ19" s="100"/>
      <c r="GA19" s="102"/>
      <c r="GB19" s="100"/>
      <c r="GC19" s="101"/>
      <c r="GD19" s="101"/>
      <c r="GE19" s="102"/>
      <c r="GF19" s="99"/>
      <c r="GG19" s="99"/>
      <c r="GH19" s="99"/>
      <c r="GI19" s="100"/>
      <c r="GJ19" s="101"/>
      <c r="GK19" s="101"/>
      <c r="GL19" s="101"/>
      <c r="GM19" s="102"/>
      <c r="GN19" s="99"/>
      <c r="GO19" s="100"/>
      <c r="GP19" s="102"/>
      <c r="GQ19" s="1"/>
      <c r="GR19" s="99">
        <v>2.38483</v>
      </c>
      <c r="GS19" s="100"/>
      <c r="GT19" s="102"/>
      <c r="GU19" s="99"/>
      <c r="GV19" s="99"/>
      <c r="GW19" s="99"/>
      <c r="GX19" s="100"/>
      <c r="GY19" s="102"/>
      <c r="GZ19" s="100"/>
      <c r="HA19" s="102"/>
      <c r="HB19" s="1"/>
      <c r="HC19" s="99"/>
      <c r="HD19" s="99"/>
      <c r="HE19" s="99"/>
      <c r="HF19" s="99"/>
      <c r="HG19" s="99"/>
      <c r="HH19" s="99"/>
      <c r="HI19" s="100"/>
      <c r="HJ19" s="102"/>
      <c r="HK19" s="1"/>
      <c r="HL19" s="100">
        <v>2483.1908600000002</v>
      </c>
      <c r="HM19" s="101">
        <v>2445.8576699999999</v>
      </c>
      <c r="HN19" s="102">
        <v>347.83882</v>
      </c>
    </row>
    <row r="20" spans="1:222" x14ac:dyDescent="0.3">
      <c r="A20" s="1"/>
      <c r="B20" s="98" t="s">
        <v>757</v>
      </c>
      <c r="C20" s="99"/>
      <c r="D20" s="100"/>
      <c r="E20" s="101"/>
      <c r="F20" s="101">
        <v>8.8258700000000001</v>
      </c>
      <c r="G20" s="102">
        <v>8.5166900000000005</v>
      </c>
      <c r="H20" s="100"/>
      <c r="I20" s="102"/>
      <c r="J20" s="100"/>
      <c r="K20" s="102"/>
      <c r="L20" s="100"/>
      <c r="M20" s="101"/>
      <c r="N20" s="101"/>
      <c r="O20" s="101"/>
      <c r="P20" s="101"/>
      <c r="Q20" s="101"/>
      <c r="R20" s="101"/>
      <c r="S20" s="102"/>
      <c r="T20" s="100">
        <v>18.14123</v>
      </c>
      <c r="U20" s="101">
        <v>19.191960000000002</v>
      </c>
      <c r="V20" s="101"/>
      <c r="W20" s="102">
        <v>1.0612699999999999</v>
      </c>
      <c r="X20" s="99"/>
      <c r="Y20" s="100"/>
      <c r="Z20" s="101"/>
      <c r="AA20" s="102"/>
      <c r="AB20" s="100"/>
      <c r="AC20" s="101"/>
      <c r="AD20" s="101"/>
      <c r="AE20" s="101">
        <v>12.23925</v>
      </c>
      <c r="AF20" s="101">
        <v>24.4617</v>
      </c>
      <c r="AG20" s="102">
        <v>10.27692</v>
      </c>
      <c r="AH20" s="99"/>
      <c r="AI20" s="99"/>
      <c r="AJ20" s="99"/>
      <c r="AK20" s="100">
        <v>217.12262999999999</v>
      </c>
      <c r="AL20" s="102">
        <v>7.9327300000000003</v>
      </c>
      <c r="AM20" s="100"/>
      <c r="AN20" s="102"/>
      <c r="AO20" s="99"/>
      <c r="AP20" s="100"/>
      <c r="AQ20" s="102"/>
      <c r="AR20" s="99"/>
      <c r="AS20" s="99"/>
      <c r="AT20" s="99"/>
      <c r="AU20" s="100"/>
      <c r="AV20" s="101"/>
      <c r="AW20" s="102"/>
      <c r="AX20" s="100"/>
      <c r="AY20" s="101"/>
      <c r="AZ20" s="101"/>
      <c r="BA20" s="101"/>
      <c r="BB20" s="101"/>
      <c r="BC20" s="101"/>
      <c r="BD20" s="101"/>
      <c r="BE20" s="102"/>
      <c r="BF20" s="100"/>
      <c r="BG20" s="102"/>
      <c r="BH20" s="99"/>
      <c r="BI20" s="100"/>
      <c r="BJ20" s="101"/>
      <c r="BK20" s="102"/>
      <c r="BL20" s="100">
        <v>167.61232000000001</v>
      </c>
      <c r="BM20" s="101">
        <v>166.56063</v>
      </c>
      <c r="BN20" s="101">
        <v>168.58996999999999</v>
      </c>
      <c r="BO20" s="101"/>
      <c r="BP20" s="101"/>
      <c r="BQ20" s="101"/>
      <c r="BR20" s="101"/>
      <c r="BS20" s="101"/>
      <c r="BT20" s="101"/>
      <c r="BU20" s="101"/>
      <c r="BV20" s="101">
        <v>206.49456000000001</v>
      </c>
      <c r="BW20" s="101">
        <v>206.11548999999999</v>
      </c>
      <c r="BX20" s="101">
        <v>205.99002999999999</v>
      </c>
      <c r="BY20" s="102"/>
      <c r="BZ20" s="100">
        <v>17.41583</v>
      </c>
      <c r="CA20" s="102">
        <v>44.053669999999997</v>
      </c>
      <c r="CB20" s="99"/>
      <c r="CC20" s="100"/>
      <c r="CD20" s="101"/>
      <c r="CE20" s="101"/>
      <c r="CF20" s="101"/>
      <c r="CG20" s="101"/>
      <c r="CH20" s="101">
        <v>118.14735</v>
      </c>
      <c r="CI20" s="101">
        <v>47.905140000000003</v>
      </c>
      <c r="CJ20" s="101">
        <v>53.710120000000003</v>
      </c>
      <c r="CK20" s="101"/>
      <c r="CL20" s="101"/>
      <c r="CM20" s="101"/>
      <c r="CN20" s="102"/>
      <c r="CO20" s="100">
        <v>180.55348000000001</v>
      </c>
      <c r="CP20" s="101">
        <v>180.52450999999999</v>
      </c>
      <c r="CQ20" s="101">
        <v>181.33356000000001</v>
      </c>
      <c r="CR20" s="102">
        <v>181.02912000000001</v>
      </c>
      <c r="CS20" s="100"/>
      <c r="CT20" s="102"/>
      <c r="CU20" s="100"/>
      <c r="CV20" s="101"/>
      <c r="CW20" s="103"/>
      <c r="CX20" s="100"/>
      <c r="CY20" s="101">
        <v>6775.8702800000001</v>
      </c>
      <c r="CZ20" s="101"/>
      <c r="DA20" s="102"/>
      <c r="DB20" s="100"/>
      <c r="DC20" s="101"/>
      <c r="DD20" s="101"/>
      <c r="DE20" s="101"/>
      <c r="DF20" s="101"/>
      <c r="DG20" s="101"/>
      <c r="DH20" s="101"/>
      <c r="DI20" s="101"/>
      <c r="DJ20" s="101"/>
      <c r="DK20" s="101"/>
      <c r="DL20" s="101"/>
      <c r="DM20" s="102"/>
      <c r="DN20" s="104"/>
      <c r="DO20" s="105"/>
      <c r="DP20" s="105"/>
      <c r="DQ20" s="106" t="s">
        <v>1348</v>
      </c>
      <c r="DR20" s="100">
        <v>2456.1908600000002</v>
      </c>
      <c r="DS20" s="101">
        <v>219.76261</v>
      </c>
      <c r="DT20" s="101">
        <v>219.76261</v>
      </c>
      <c r="DU20" s="102"/>
      <c r="DV20" s="99"/>
      <c r="DW20" s="100"/>
      <c r="DX20" s="101"/>
      <c r="DY20" s="101"/>
      <c r="DZ20" s="101"/>
      <c r="EA20" s="101"/>
      <c r="EB20" s="103">
        <v>6692.05555</v>
      </c>
      <c r="EC20" s="1"/>
      <c r="ED20" s="99">
        <v>2.38483</v>
      </c>
      <c r="EE20" s="99"/>
      <c r="EF20" s="99"/>
      <c r="EG20" s="99"/>
      <c r="EH20" s="99"/>
      <c r="EI20" s="99"/>
      <c r="EJ20" s="99"/>
      <c r="EK20" s="99"/>
      <c r="EL20" s="100"/>
      <c r="EM20" s="102"/>
      <c r="EN20" s="99"/>
      <c r="EO20" s="99"/>
      <c r="EP20" s="99"/>
      <c r="EQ20" s="99"/>
      <c r="ER20" s="99"/>
      <c r="ES20" s="99"/>
      <c r="ET20" s="99"/>
      <c r="EU20" s="99"/>
      <c r="EV20" s="99"/>
      <c r="EW20" s="99"/>
      <c r="EX20" s="99"/>
      <c r="EY20" s="99"/>
      <c r="EZ20" s="99"/>
      <c r="FA20" s="100"/>
      <c r="FB20" s="101"/>
      <c r="FC20" s="101"/>
      <c r="FD20" s="102"/>
      <c r="FE20" s="99"/>
      <c r="FF20" s="99"/>
      <c r="FG20" s="99"/>
      <c r="FH20" s="99"/>
      <c r="FI20" s="100"/>
      <c r="FJ20" s="102"/>
      <c r="FK20" s="99"/>
      <c r="FL20" s="99"/>
      <c r="FM20" s="99"/>
      <c r="FN20" s="100"/>
      <c r="FO20" s="101"/>
      <c r="FP20" s="101"/>
      <c r="FQ20" s="102"/>
      <c r="FR20" s="99"/>
      <c r="FS20" s="100"/>
      <c r="FT20" s="102"/>
      <c r="FU20" s="100"/>
      <c r="FV20" s="101"/>
      <c r="FW20" s="101"/>
      <c r="FX20" s="101"/>
      <c r="FY20" s="102"/>
      <c r="FZ20" s="100"/>
      <c r="GA20" s="102"/>
      <c r="GB20" s="100"/>
      <c r="GC20" s="101"/>
      <c r="GD20" s="101"/>
      <c r="GE20" s="102"/>
      <c r="GF20" s="99"/>
      <c r="GG20" s="99"/>
      <c r="GH20" s="99"/>
      <c r="GI20" s="100"/>
      <c r="GJ20" s="101"/>
      <c r="GK20" s="101"/>
      <c r="GL20" s="101"/>
      <c r="GM20" s="102"/>
      <c r="GN20" s="99"/>
      <c r="GO20" s="100"/>
      <c r="GP20" s="102"/>
      <c r="GQ20" s="1"/>
      <c r="GR20" s="99">
        <v>2.38483</v>
      </c>
      <c r="GS20" s="100"/>
      <c r="GT20" s="102"/>
      <c r="GU20" s="99"/>
      <c r="GV20" s="99"/>
      <c r="GW20" s="99"/>
      <c r="GX20" s="100"/>
      <c r="GY20" s="102"/>
      <c r="GZ20" s="100"/>
      <c r="HA20" s="102"/>
      <c r="HB20" s="1"/>
      <c r="HC20" s="99"/>
      <c r="HD20" s="99"/>
      <c r="HE20" s="99"/>
      <c r="HF20" s="99"/>
      <c r="HG20" s="99"/>
      <c r="HH20" s="99"/>
      <c r="HI20" s="100"/>
      <c r="HJ20" s="102"/>
      <c r="HK20" s="1"/>
      <c r="HL20" s="100">
        <v>2456.1908600000002</v>
      </c>
      <c r="HM20" s="101">
        <v>2418.8576699999999</v>
      </c>
      <c r="HN20" s="102">
        <v>347.83882</v>
      </c>
    </row>
    <row r="21" spans="1:222" x14ac:dyDescent="0.3">
      <c r="A21" s="1"/>
      <c r="B21" s="98" t="s">
        <v>758</v>
      </c>
      <c r="C21" s="99"/>
      <c r="D21" s="100"/>
      <c r="E21" s="101"/>
      <c r="F21" s="101">
        <v>8.8258700000000001</v>
      </c>
      <c r="G21" s="102">
        <v>8.5166900000000005</v>
      </c>
      <c r="H21" s="100"/>
      <c r="I21" s="102"/>
      <c r="J21" s="100"/>
      <c r="K21" s="102"/>
      <c r="L21" s="100"/>
      <c r="M21" s="101"/>
      <c r="N21" s="101"/>
      <c r="O21" s="101"/>
      <c r="P21" s="101"/>
      <c r="Q21" s="101"/>
      <c r="R21" s="101"/>
      <c r="S21" s="102"/>
      <c r="T21" s="100">
        <v>18.14123</v>
      </c>
      <c r="U21" s="101">
        <v>19.191960000000002</v>
      </c>
      <c r="V21" s="101"/>
      <c r="W21" s="102">
        <v>1.0612699999999999</v>
      </c>
      <c r="X21" s="99"/>
      <c r="Y21" s="100"/>
      <c r="Z21" s="101"/>
      <c r="AA21" s="102"/>
      <c r="AB21" s="100"/>
      <c r="AC21" s="101"/>
      <c r="AD21" s="101"/>
      <c r="AE21" s="101">
        <v>12.23925</v>
      </c>
      <c r="AF21" s="101">
        <v>24.4617</v>
      </c>
      <c r="AG21" s="102">
        <v>10.27692</v>
      </c>
      <c r="AH21" s="99"/>
      <c r="AI21" s="99"/>
      <c r="AJ21" s="99"/>
      <c r="AK21" s="100">
        <v>217.12262999999999</v>
      </c>
      <c r="AL21" s="102">
        <v>7.9327300000000003</v>
      </c>
      <c r="AM21" s="100"/>
      <c r="AN21" s="102"/>
      <c r="AO21" s="99"/>
      <c r="AP21" s="100"/>
      <c r="AQ21" s="102"/>
      <c r="AR21" s="99"/>
      <c r="AS21" s="99"/>
      <c r="AT21" s="99"/>
      <c r="AU21" s="100"/>
      <c r="AV21" s="101"/>
      <c r="AW21" s="102"/>
      <c r="AX21" s="100"/>
      <c r="AY21" s="101"/>
      <c r="AZ21" s="101"/>
      <c r="BA21" s="101"/>
      <c r="BB21" s="101"/>
      <c r="BC21" s="101"/>
      <c r="BD21" s="101"/>
      <c r="BE21" s="102"/>
      <c r="BF21" s="100"/>
      <c r="BG21" s="102"/>
      <c r="BH21" s="99"/>
      <c r="BI21" s="100"/>
      <c r="BJ21" s="101"/>
      <c r="BK21" s="102"/>
      <c r="BL21" s="100">
        <v>167.61232000000001</v>
      </c>
      <c r="BM21" s="101">
        <v>166.56063</v>
      </c>
      <c r="BN21" s="101">
        <v>168.58996999999999</v>
      </c>
      <c r="BO21" s="101"/>
      <c r="BP21" s="101"/>
      <c r="BQ21" s="101"/>
      <c r="BR21" s="101"/>
      <c r="BS21" s="101"/>
      <c r="BT21" s="101"/>
      <c r="BU21" s="101"/>
      <c r="BV21" s="101">
        <v>206.49456000000001</v>
      </c>
      <c r="BW21" s="101">
        <v>206.11548999999999</v>
      </c>
      <c r="BX21" s="101">
        <v>205.99002999999999</v>
      </c>
      <c r="BY21" s="102"/>
      <c r="BZ21" s="100">
        <v>17.41583</v>
      </c>
      <c r="CA21" s="102">
        <v>44.053669999999997</v>
      </c>
      <c r="CB21" s="99"/>
      <c r="CC21" s="100"/>
      <c r="CD21" s="101"/>
      <c r="CE21" s="101"/>
      <c r="CF21" s="101"/>
      <c r="CG21" s="101"/>
      <c r="CH21" s="101">
        <v>118.14735</v>
      </c>
      <c r="CI21" s="101">
        <v>47.905140000000003</v>
      </c>
      <c r="CJ21" s="101">
        <v>53.710120000000003</v>
      </c>
      <c r="CK21" s="101"/>
      <c r="CL21" s="101"/>
      <c r="CM21" s="101"/>
      <c r="CN21" s="102"/>
      <c r="CO21" s="100">
        <v>180.55348000000001</v>
      </c>
      <c r="CP21" s="101">
        <v>180.52450999999999</v>
      </c>
      <c r="CQ21" s="101">
        <v>181.33356000000001</v>
      </c>
      <c r="CR21" s="102">
        <v>181.02912000000001</v>
      </c>
      <c r="CS21" s="100"/>
      <c r="CT21" s="102"/>
      <c r="CU21" s="100"/>
      <c r="CV21" s="101"/>
      <c r="CW21" s="103"/>
      <c r="CX21" s="100"/>
      <c r="CY21" s="101">
        <v>6991.5960599999999</v>
      </c>
      <c r="CZ21" s="101"/>
      <c r="DA21" s="102"/>
      <c r="DB21" s="100"/>
      <c r="DC21" s="101"/>
      <c r="DD21" s="101"/>
      <c r="DE21" s="101"/>
      <c r="DF21" s="101"/>
      <c r="DG21" s="101"/>
      <c r="DH21" s="101"/>
      <c r="DI21" s="101"/>
      <c r="DJ21" s="101"/>
      <c r="DK21" s="101"/>
      <c r="DL21" s="101"/>
      <c r="DM21" s="102"/>
      <c r="DN21" s="104"/>
      <c r="DO21" s="105"/>
      <c r="DP21" s="105"/>
      <c r="DQ21" s="106" t="s">
        <v>1348</v>
      </c>
      <c r="DR21" s="100">
        <v>2456.1908600000002</v>
      </c>
      <c r="DS21" s="101">
        <v>219.76261</v>
      </c>
      <c r="DT21" s="101">
        <v>219.76261</v>
      </c>
      <c r="DU21" s="102"/>
      <c r="DV21" s="99"/>
      <c r="DW21" s="100"/>
      <c r="DX21" s="101"/>
      <c r="DY21" s="101"/>
      <c r="DZ21" s="101"/>
      <c r="EA21" s="101"/>
      <c r="EB21" s="103">
        <v>6908.5309600000001</v>
      </c>
      <c r="EC21" s="1"/>
      <c r="ED21" s="99">
        <v>2.38483</v>
      </c>
      <c r="EE21" s="99"/>
      <c r="EF21" s="99"/>
      <c r="EG21" s="99"/>
      <c r="EH21" s="99"/>
      <c r="EI21" s="99"/>
      <c r="EJ21" s="99"/>
      <c r="EK21" s="99"/>
      <c r="EL21" s="100"/>
      <c r="EM21" s="102"/>
      <c r="EN21" s="99"/>
      <c r="EO21" s="99"/>
      <c r="EP21" s="99"/>
      <c r="EQ21" s="99"/>
      <c r="ER21" s="99"/>
      <c r="ES21" s="99"/>
      <c r="ET21" s="99"/>
      <c r="EU21" s="99"/>
      <c r="EV21" s="99"/>
      <c r="EW21" s="99"/>
      <c r="EX21" s="99"/>
      <c r="EY21" s="99"/>
      <c r="EZ21" s="99"/>
      <c r="FA21" s="100"/>
      <c r="FB21" s="101"/>
      <c r="FC21" s="101"/>
      <c r="FD21" s="102"/>
      <c r="FE21" s="99"/>
      <c r="FF21" s="99"/>
      <c r="FG21" s="99"/>
      <c r="FH21" s="99"/>
      <c r="FI21" s="100"/>
      <c r="FJ21" s="102"/>
      <c r="FK21" s="99"/>
      <c r="FL21" s="99"/>
      <c r="FM21" s="99"/>
      <c r="FN21" s="100"/>
      <c r="FO21" s="101"/>
      <c r="FP21" s="101"/>
      <c r="FQ21" s="102"/>
      <c r="FR21" s="99"/>
      <c r="FS21" s="100"/>
      <c r="FT21" s="102"/>
      <c r="FU21" s="100"/>
      <c r="FV21" s="101"/>
      <c r="FW21" s="101"/>
      <c r="FX21" s="101"/>
      <c r="FY21" s="102"/>
      <c r="FZ21" s="100"/>
      <c r="GA21" s="102"/>
      <c r="GB21" s="100"/>
      <c r="GC21" s="101"/>
      <c r="GD21" s="101"/>
      <c r="GE21" s="102"/>
      <c r="GF21" s="99"/>
      <c r="GG21" s="99"/>
      <c r="GH21" s="99"/>
      <c r="GI21" s="100"/>
      <c r="GJ21" s="101"/>
      <c r="GK21" s="101"/>
      <c r="GL21" s="101"/>
      <c r="GM21" s="102"/>
      <c r="GN21" s="99"/>
      <c r="GO21" s="100"/>
      <c r="GP21" s="102"/>
      <c r="GQ21" s="1"/>
      <c r="GR21" s="99">
        <v>2.38483</v>
      </c>
      <c r="GS21" s="100"/>
      <c r="GT21" s="102"/>
      <c r="GU21" s="99"/>
      <c r="GV21" s="99"/>
      <c r="GW21" s="99"/>
      <c r="GX21" s="100"/>
      <c r="GY21" s="102"/>
      <c r="GZ21" s="100"/>
      <c r="HA21" s="102"/>
      <c r="HB21" s="1"/>
      <c r="HC21" s="99"/>
      <c r="HD21" s="99"/>
      <c r="HE21" s="99"/>
      <c r="HF21" s="99"/>
      <c r="HG21" s="99"/>
      <c r="HH21" s="99"/>
      <c r="HI21" s="100"/>
      <c r="HJ21" s="102"/>
      <c r="HK21" s="1"/>
      <c r="HL21" s="100">
        <v>2456.1908600000002</v>
      </c>
      <c r="HM21" s="101">
        <v>2418.8576699999999</v>
      </c>
      <c r="HN21" s="102">
        <v>347.83882</v>
      </c>
    </row>
    <row r="22" spans="1:222" x14ac:dyDescent="0.3">
      <c r="A22" s="1"/>
      <c r="B22" s="98" t="s">
        <v>759</v>
      </c>
      <c r="C22" s="99"/>
      <c r="D22" s="100"/>
      <c r="E22" s="101"/>
      <c r="F22" s="101">
        <v>8.8258700000000001</v>
      </c>
      <c r="G22" s="102">
        <v>8.5166900000000005</v>
      </c>
      <c r="H22" s="100"/>
      <c r="I22" s="102"/>
      <c r="J22" s="100"/>
      <c r="K22" s="102"/>
      <c r="L22" s="100"/>
      <c r="M22" s="101"/>
      <c r="N22" s="101"/>
      <c r="O22" s="101"/>
      <c r="P22" s="101"/>
      <c r="Q22" s="101"/>
      <c r="R22" s="101"/>
      <c r="S22" s="102"/>
      <c r="T22" s="100">
        <v>18.14123</v>
      </c>
      <c r="U22" s="101">
        <v>19.191960000000002</v>
      </c>
      <c r="V22" s="101"/>
      <c r="W22" s="102">
        <v>1.0612699999999999</v>
      </c>
      <c r="X22" s="99"/>
      <c r="Y22" s="100"/>
      <c r="Z22" s="101"/>
      <c r="AA22" s="102"/>
      <c r="AB22" s="100"/>
      <c r="AC22" s="101"/>
      <c r="AD22" s="101"/>
      <c r="AE22" s="101">
        <v>12.23925</v>
      </c>
      <c r="AF22" s="101">
        <v>24.4617</v>
      </c>
      <c r="AG22" s="102">
        <v>10.27692</v>
      </c>
      <c r="AH22" s="99"/>
      <c r="AI22" s="99"/>
      <c r="AJ22" s="99"/>
      <c r="AK22" s="100">
        <v>217.12262999999999</v>
      </c>
      <c r="AL22" s="102">
        <v>7.9327300000000003</v>
      </c>
      <c r="AM22" s="100"/>
      <c r="AN22" s="102"/>
      <c r="AO22" s="99"/>
      <c r="AP22" s="100"/>
      <c r="AQ22" s="102"/>
      <c r="AR22" s="99"/>
      <c r="AS22" s="99"/>
      <c r="AT22" s="99"/>
      <c r="AU22" s="100"/>
      <c r="AV22" s="101"/>
      <c r="AW22" s="102"/>
      <c r="AX22" s="100"/>
      <c r="AY22" s="101"/>
      <c r="AZ22" s="101"/>
      <c r="BA22" s="101"/>
      <c r="BB22" s="101"/>
      <c r="BC22" s="101"/>
      <c r="BD22" s="101"/>
      <c r="BE22" s="102"/>
      <c r="BF22" s="100"/>
      <c r="BG22" s="102"/>
      <c r="BH22" s="99"/>
      <c r="BI22" s="100"/>
      <c r="BJ22" s="101"/>
      <c r="BK22" s="102"/>
      <c r="BL22" s="100">
        <v>167.61232000000001</v>
      </c>
      <c r="BM22" s="101">
        <v>166.56063</v>
      </c>
      <c r="BN22" s="101">
        <v>168.58996999999999</v>
      </c>
      <c r="BO22" s="101"/>
      <c r="BP22" s="101"/>
      <c r="BQ22" s="101"/>
      <c r="BR22" s="101"/>
      <c r="BS22" s="101"/>
      <c r="BT22" s="101"/>
      <c r="BU22" s="101"/>
      <c r="BV22" s="101">
        <v>206.49456000000001</v>
      </c>
      <c r="BW22" s="101">
        <v>206.11548999999999</v>
      </c>
      <c r="BX22" s="101">
        <v>205.99002999999999</v>
      </c>
      <c r="BY22" s="102"/>
      <c r="BZ22" s="100">
        <v>17.41583</v>
      </c>
      <c r="CA22" s="102">
        <v>44.053669999999997</v>
      </c>
      <c r="CB22" s="99"/>
      <c r="CC22" s="100"/>
      <c r="CD22" s="101"/>
      <c r="CE22" s="101"/>
      <c r="CF22" s="101"/>
      <c r="CG22" s="101"/>
      <c r="CH22" s="101">
        <v>118.14735</v>
      </c>
      <c r="CI22" s="101">
        <v>47.905140000000003</v>
      </c>
      <c r="CJ22" s="101">
        <v>53.710120000000003</v>
      </c>
      <c r="CK22" s="101"/>
      <c r="CL22" s="101"/>
      <c r="CM22" s="101"/>
      <c r="CN22" s="102"/>
      <c r="CO22" s="100">
        <v>180.55348000000001</v>
      </c>
      <c r="CP22" s="101">
        <v>180.52450999999999</v>
      </c>
      <c r="CQ22" s="101">
        <v>181.33356000000001</v>
      </c>
      <c r="CR22" s="102">
        <v>181.02912000000001</v>
      </c>
      <c r="CS22" s="100"/>
      <c r="CT22" s="102"/>
      <c r="CU22" s="100"/>
      <c r="CV22" s="101"/>
      <c r="CW22" s="103"/>
      <c r="CX22" s="100"/>
      <c r="CY22" s="101">
        <v>7076.5183399999996</v>
      </c>
      <c r="CZ22" s="101"/>
      <c r="DA22" s="102"/>
      <c r="DB22" s="100"/>
      <c r="DC22" s="101"/>
      <c r="DD22" s="101"/>
      <c r="DE22" s="101"/>
      <c r="DF22" s="101"/>
      <c r="DG22" s="101"/>
      <c r="DH22" s="101"/>
      <c r="DI22" s="101"/>
      <c r="DJ22" s="101"/>
      <c r="DK22" s="101"/>
      <c r="DL22" s="101"/>
      <c r="DM22" s="102"/>
      <c r="DN22" s="104"/>
      <c r="DO22" s="105"/>
      <c r="DP22" s="105"/>
      <c r="DQ22" s="106" t="s">
        <v>1349</v>
      </c>
      <c r="DR22" s="100">
        <v>2456.1908600000002</v>
      </c>
      <c r="DS22" s="101">
        <v>219.76261</v>
      </c>
      <c r="DT22" s="101">
        <v>219.76261</v>
      </c>
      <c r="DU22" s="102"/>
      <c r="DV22" s="99"/>
      <c r="DW22" s="100"/>
      <c r="DX22" s="101"/>
      <c r="DY22" s="101"/>
      <c r="DZ22" s="101"/>
      <c r="EA22" s="101"/>
      <c r="EB22" s="103">
        <v>6993.4200700000001</v>
      </c>
      <c r="EC22" s="1"/>
      <c r="ED22" s="99">
        <v>2.38483</v>
      </c>
      <c r="EE22" s="99"/>
      <c r="EF22" s="99"/>
      <c r="EG22" s="99"/>
      <c r="EH22" s="99"/>
      <c r="EI22" s="99"/>
      <c r="EJ22" s="99"/>
      <c r="EK22" s="99"/>
      <c r="EL22" s="100"/>
      <c r="EM22" s="102"/>
      <c r="EN22" s="99"/>
      <c r="EO22" s="99"/>
      <c r="EP22" s="99"/>
      <c r="EQ22" s="99"/>
      <c r="ER22" s="99"/>
      <c r="ES22" s="99"/>
      <c r="ET22" s="99"/>
      <c r="EU22" s="99"/>
      <c r="EV22" s="99"/>
      <c r="EW22" s="99"/>
      <c r="EX22" s="99"/>
      <c r="EY22" s="99"/>
      <c r="EZ22" s="99"/>
      <c r="FA22" s="100"/>
      <c r="FB22" s="101"/>
      <c r="FC22" s="101"/>
      <c r="FD22" s="102"/>
      <c r="FE22" s="99"/>
      <c r="FF22" s="99"/>
      <c r="FG22" s="99"/>
      <c r="FH22" s="99"/>
      <c r="FI22" s="100"/>
      <c r="FJ22" s="102"/>
      <c r="FK22" s="99"/>
      <c r="FL22" s="99"/>
      <c r="FM22" s="99"/>
      <c r="FN22" s="100"/>
      <c r="FO22" s="101"/>
      <c r="FP22" s="101"/>
      <c r="FQ22" s="102"/>
      <c r="FR22" s="99"/>
      <c r="FS22" s="100"/>
      <c r="FT22" s="102"/>
      <c r="FU22" s="100"/>
      <c r="FV22" s="101"/>
      <c r="FW22" s="101"/>
      <c r="FX22" s="101"/>
      <c r="FY22" s="102"/>
      <c r="FZ22" s="100"/>
      <c r="GA22" s="102"/>
      <c r="GB22" s="100"/>
      <c r="GC22" s="101"/>
      <c r="GD22" s="101"/>
      <c r="GE22" s="102"/>
      <c r="GF22" s="99"/>
      <c r="GG22" s="99"/>
      <c r="GH22" s="99"/>
      <c r="GI22" s="100"/>
      <c r="GJ22" s="101"/>
      <c r="GK22" s="101"/>
      <c r="GL22" s="101"/>
      <c r="GM22" s="102"/>
      <c r="GN22" s="99"/>
      <c r="GO22" s="100"/>
      <c r="GP22" s="102"/>
      <c r="GQ22" s="1"/>
      <c r="GR22" s="99">
        <v>2.38483</v>
      </c>
      <c r="GS22" s="100"/>
      <c r="GT22" s="102"/>
      <c r="GU22" s="99"/>
      <c r="GV22" s="99"/>
      <c r="GW22" s="99"/>
      <c r="GX22" s="100"/>
      <c r="GY22" s="102"/>
      <c r="GZ22" s="100"/>
      <c r="HA22" s="102"/>
      <c r="HB22" s="1"/>
      <c r="HC22" s="99"/>
      <c r="HD22" s="99"/>
      <c r="HE22" s="99"/>
      <c r="HF22" s="99"/>
      <c r="HG22" s="99"/>
      <c r="HH22" s="99"/>
      <c r="HI22" s="100"/>
      <c r="HJ22" s="102"/>
      <c r="HK22" s="1"/>
      <c r="HL22" s="100">
        <v>2456.1908600000002</v>
      </c>
      <c r="HM22" s="101">
        <v>2418.8576699999999</v>
      </c>
      <c r="HN22" s="102">
        <v>347.83882</v>
      </c>
    </row>
    <row r="23" spans="1:222" x14ac:dyDescent="0.3">
      <c r="A23" s="1"/>
      <c r="B23" s="98" t="s">
        <v>760</v>
      </c>
      <c r="C23" s="99"/>
      <c r="D23" s="100"/>
      <c r="E23" s="101"/>
      <c r="F23" s="101">
        <v>8.8258700000000001</v>
      </c>
      <c r="G23" s="102">
        <v>8.5166900000000005</v>
      </c>
      <c r="H23" s="100"/>
      <c r="I23" s="102"/>
      <c r="J23" s="100"/>
      <c r="K23" s="102"/>
      <c r="L23" s="100"/>
      <c r="M23" s="101"/>
      <c r="N23" s="101"/>
      <c r="O23" s="101"/>
      <c r="P23" s="101"/>
      <c r="Q23" s="101"/>
      <c r="R23" s="101"/>
      <c r="S23" s="102"/>
      <c r="T23" s="100">
        <v>18.14123</v>
      </c>
      <c r="U23" s="101">
        <v>19.191960000000002</v>
      </c>
      <c r="V23" s="101"/>
      <c r="W23" s="102">
        <v>1.0612699999999999</v>
      </c>
      <c r="X23" s="99"/>
      <c r="Y23" s="100"/>
      <c r="Z23" s="101"/>
      <c r="AA23" s="102"/>
      <c r="AB23" s="100"/>
      <c r="AC23" s="101"/>
      <c r="AD23" s="101"/>
      <c r="AE23" s="101">
        <v>12.23925</v>
      </c>
      <c r="AF23" s="101">
        <v>24.4617</v>
      </c>
      <c r="AG23" s="102">
        <v>10.27692</v>
      </c>
      <c r="AH23" s="99"/>
      <c r="AI23" s="99"/>
      <c r="AJ23" s="99"/>
      <c r="AK23" s="100">
        <v>217.12262999999999</v>
      </c>
      <c r="AL23" s="102">
        <v>7.9327300000000003</v>
      </c>
      <c r="AM23" s="100"/>
      <c r="AN23" s="102"/>
      <c r="AO23" s="99"/>
      <c r="AP23" s="100"/>
      <c r="AQ23" s="102"/>
      <c r="AR23" s="99"/>
      <c r="AS23" s="99"/>
      <c r="AT23" s="99"/>
      <c r="AU23" s="100"/>
      <c r="AV23" s="101"/>
      <c r="AW23" s="102"/>
      <c r="AX23" s="100"/>
      <c r="AY23" s="101"/>
      <c r="AZ23" s="101"/>
      <c r="BA23" s="101"/>
      <c r="BB23" s="101"/>
      <c r="BC23" s="101"/>
      <c r="BD23" s="101"/>
      <c r="BE23" s="102"/>
      <c r="BF23" s="100"/>
      <c r="BG23" s="102"/>
      <c r="BH23" s="99"/>
      <c r="BI23" s="100"/>
      <c r="BJ23" s="101"/>
      <c r="BK23" s="102"/>
      <c r="BL23" s="100">
        <v>167.61232000000001</v>
      </c>
      <c r="BM23" s="101">
        <v>166.56063</v>
      </c>
      <c r="BN23" s="101">
        <v>168.58996999999999</v>
      </c>
      <c r="BO23" s="101"/>
      <c r="BP23" s="101"/>
      <c r="BQ23" s="101"/>
      <c r="BR23" s="101"/>
      <c r="BS23" s="101"/>
      <c r="BT23" s="101"/>
      <c r="BU23" s="101"/>
      <c r="BV23" s="101">
        <v>206.49456000000001</v>
      </c>
      <c r="BW23" s="101">
        <v>206.11548999999999</v>
      </c>
      <c r="BX23" s="101">
        <v>205.99002999999999</v>
      </c>
      <c r="BY23" s="102"/>
      <c r="BZ23" s="100">
        <v>17.41583</v>
      </c>
      <c r="CA23" s="102">
        <v>44.053669999999997</v>
      </c>
      <c r="CB23" s="99"/>
      <c r="CC23" s="100"/>
      <c r="CD23" s="101"/>
      <c r="CE23" s="101"/>
      <c r="CF23" s="101"/>
      <c r="CG23" s="101"/>
      <c r="CH23" s="101">
        <v>118.14735</v>
      </c>
      <c r="CI23" s="101">
        <v>47.905140000000003</v>
      </c>
      <c r="CJ23" s="101">
        <v>53.710120000000003</v>
      </c>
      <c r="CK23" s="101"/>
      <c r="CL23" s="101"/>
      <c r="CM23" s="101"/>
      <c r="CN23" s="102"/>
      <c r="CO23" s="100">
        <v>180.55348000000001</v>
      </c>
      <c r="CP23" s="101">
        <v>180.52450999999999</v>
      </c>
      <c r="CQ23" s="101">
        <v>181.33356000000001</v>
      </c>
      <c r="CR23" s="102">
        <v>181.02912000000001</v>
      </c>
      <c r="CS23" s="100"/>
      <c r="CT23" s="102"/>
      <c r="CU23" s="100"/>
      <c r="CV23" s="101"/>
      <c r="CW23" s="103"/>
      <c r="CX23" s="100"/>
      <c r="CY23" s="101">
        <v>7286.3443600000001</v>
      </c>
      <c r="CZ23" s="101"/>
      <c r="DA23" s="102"/>
      <c r="DB23" s="100"/>
      <c r="DC23" s="101"/>
      <c r="DD23" s="101"/>
      <c r="DE23" s="101"/>
      <c r="DF23" s="101"/>
      <c r="DG23" s="101"/>
      <c r="DH23" s="101"/>
      <c r="DI23" s="101"/>
      <c r="DJ23" s="101"/>
      <c r="DK23" s="101"/>
      <c r="DL23" s="101"/>
      <c r="DM23" s="102"/>
      <c r="DN23" s="104"/>
      <c r="DO23" s="105"/>
      <c r="DP23" s="105"/>
      <c r="DQ23" s="106" t="s">
        <v>1349</v>
      </c>
      <c r="DR23" s="100">
        <v>2456.1908600000002</v>
      </c>
      <c r="DS23" s="101">
        <v>219.76261</v>
      </c>
      <c r="DT23" s="101">
        <v>219.76261</v>
      </c>
      <c r="DU23" s="102"/>
      <c r="DV23" s="99"/>
      <c r="DW23" s="100"/>
      <c r="DX23" s="101"/>
      <c r="DY23" s="101"/>
      <c r="DZ23" s="101"/>
      <c r="EA23" s="101"/>
      <c r="EB23" s="103">
        <v>7204.9270999999999</v>
      </c>
      <c r="EC23" s="1"/>
      <c r="ED23" s="99">
        <v>2.38483</v>
      </c>
      <c r="EE23" s="99"/>
      <c r="EF23" s="99"/>
      <c r="EG23" s="99"/>
      <c r="EH23" s="99"/>
      <c r="EI23" s="99"/>
      <c r="EJ23" s="99"/>
      <c r="EK23" s="99"/>
      <c r="EL23" s="100"/>
      <c r="EM23" s="102"/>
      <c r="EN23" s="99"/>
      <c r="EO23" s="99"/>
      <c r="EP23" s="99"/>
      <c r="EQ23" s="99"/>
      <c r="ER23" s="99"/>
      <c r="ES23" s="99"/>
      <c r="ET23" s="99"/>
      <c r="EU23" s="99"/>
      <c r="EV23" s="99"/>
      <c r="EW23" s="99"/>
      <c r="EX23" s="99"/>
      <c r="EY23" s="99"/>
      <c r="EZ23" s="99"/>
      <c r="FA23" s="100"/>
      <c r="FB23" s="101"/>
      <c r="FC23" s="101"/>
      <c r="FD23" s="102"/>
      <c r="FE23" s="99"/>
      <c r="FF23" s="99"/>
      <c r="FG23" s="99"/>
      <c r="FH23" s="99"/>
      <c r="FI23" s="100"/>
      <c r="FJ23" s="102"/>
      <c r="FK23" s="99"/>
      <c r="FL23" s="99"/>
      <c r="FM23" s="99"/>
      <c r="FN23" s="100"/>
      <c r="FO23" s="101"/>
      <c r="FP23" s="101"/>
      <c r="FQ23" s="102"/>
      <c r="FR23" s="99"/>
      <c r="FS23" s="100"/>
      <c r="FT23" s="102"/>
      <c r="FU23" s="100"/>
      <c r="FV23" s="101"/>
      <c r="FW23" s="101"/>
      <c r="FX23" s="101"/>
      <c r="FY23" s="102"/>
      <c r="FZ23" s="100"/>
      <c r="GA23" s="102"/>
      <c r="GB23" s="100"/>
      <c r="GC23" s="101"/>
      <c r="GD23" s="101"/>
      <c r="GE23" s="102"/>
      <c r="GF23" s="99"/>
      <c r="GG23" s="99"/>
      <c r="GH23" s="99"/>
      <c r="GI23" s="100"/>
      <c r="GJ23" s="101"/>
      <c r="GK23" s="101"/>
      <c r="GL23" s="101"/>
      <c r="GM23" s="102"/>
      <c r="GN23" s="99"/>
      <c r="GO23" s="100"/>
      <c r="GP23" s="102"/>
      <c r="GQ23" s="1"/>
      <c r="GR23" s="99">
        <v>2.38483</v>
      </c>
      <c r="GS23" s="100"/>
      <c r="GT23" s="102"/>
      <c r="GU23" s="99"/>
      <c r="GV23" s="99"/>
      <c r="GW23" s="99"/>
      <c r="GX23" s="100"/>
      <c r="GY23" s="102"/>
      <c r="GZ23" s="100"/>
      <c r="HA23" s="102"/>
      <c r="HB23" s="1"/>
      <c r="HC23" s="99"/>
      <c r="HD23" s="99"/>
      <c r="HE23" s="99"/>
      <c r="HF23" s="99"/>
      <c r="HG23" s="99"/>
      <c r="HH23" s="99"/>
      <c r="HI23" s="100"/>
      <c r="HJ23" s="102"/>
      <c r="HK23" s="1"/>
      <c r="HL23" s="100">
        <v>2456.1908600000002</v>
      </c>
      <c r="HM23" s="101">
        <v>2418.8576699999999</v>
      </c>
      <c r="HN23" s="102">
        <v>347.83882</v>
      </c>
    </row>
    <row r="24" spans="1:222" x14ac:dyDescent="0.3">
      <c r="A24" s="1"/>
      <c r="B24" s="98" t="s">
        <v>761</v>
      </c>
      <c r="C24" s="99"/>
      <c r="D24" s="100"/>
      <c r="E24" s="101"/>
      <c r="F24" s="101"/>
      <c r="G24" s="102"/>
      <c r="H24" s="100"/>
      <c r="I24" s="102"/>
      <c r="J24" s="100"/>
      <c r="K24" s="102"/>
      <c r="L24" s="100"/>
      <c r="M24" s="101"/>
      <c r="N24" s="101"/>
      <c r="O24" s="101"/>
      <c r="P24" s="101"/>
      <c r="Q24" s="101"/>
      <c r="R24" s="101"/>
      <c r="S24" s="102"/>
      <c r="T24" s="100">
        <v>18.14123</v>
      </c>
      <c r="U24" s="101">
        <v>19.191960000000002</v>
      </c>
      <c r="V24" s="101"/>
      <c r="W24" s="102">
        <v>1.0612699999999999</v>
      </c>
      <c r="X24" s="99"/>
      <c r="Y24" s="100"/>
      <c r="Z24" s="101"/>
      <c r="AA24" s="102"/>
      <c r="AB24" s="100"/>
      <c r="AC24" s="101"/>
      <c r="AD24" s="101"/>
      <c r="AE24" s="101">
        <v>12.23925</v>
      </c>
      <c r="AF24" s="101">
        <v>24.4617</v>
      </c>
      <c r="AG24" s="102">
        <v>10.27692</v>
      </c>
      <c r="AH24" s="99"/>
      <c r="AI24" s="99"/>
      <c r="AJ24" s="99"/>
      <c r="AK24" s="100">
        <v>217.12262999999999</v>
      </c>
      <c r="AL24" s="102">
        <v>7.9327300000000003</v>
      </c>
      <c r="AM24" s="100"/>
      <c r="AN24" s="102"/>
      <c r="AO24" s="99"/>
      <c r="AP24" s="100"/>
      <c r="AQ24" s="102"/>
      <c r="AR24" s="99"/>
      <c r="AS24" s="99"/>
      <c r="AT24" s="99"/>
      <c r="AU24" s="100"/>
      <c r="AV24" s="101"/>
      <c r="AW24" s="102"/>
      <c r="AX24" s="100"/>
      <c r="AY24" s="101"/>
      <c r="AZ24" s="101"/>
      <c r="BA24" s="101"/>
      <c r="BB24" s="101"/>
      <c r="BC24" s="101"/>
      <c r="BD24" s="101"/>
      <c r="BE24" s="102"/>
      <c r="BF24" s="100"/>
      <c r="BG24" s="102"/>
      <c r="BH24" s="99"/>
      <c r="BI24" s="100"/>
      <c r="BJ24" s="101"/>
      <c r="BK24" s="102"/>
      <c r="BL24" s="100">
        <v>167.61232000000001</v>
      </c>
      <c r="BM24" s="101">
        <v>166.56063</v>
      </c>
      <c r="BN24" s="101">
        <v>168.58996999999999</v>
      </c>
      <c r="BO24" s="101"/>
      <c r="BP24" s="101"/>
      <c r="BQ24" s="101"/>
      <c r="BR24" s="101"/>
      <c r="BS24" s="101"/>
      <c r="BT24" s="101"/>
      <c r="BU24" s="101"/>
      <c r="BV24" s="101">
        <v>206.49456000000001</v>
      </c>
      <c r="BW24" s="101">
        <v>206.11548999999999</v>
      </c>
      <c r="BX24" s="101">
        <v>205.99002999999999</v>
      </c>
      <c r="BY24" s="102"/>
      <c r="BZ24" s="100">
        <v>17.41583</v>
      </c>
      <c r="CA24" s="102">
        <v>44.053669999999997</v>
      </c>
      <c r="CB24" s="99"/>
      <c r="CC24" s="100"/>
      <c r="CD24" s="101"/>
      <c r="CE24" s="101"/>
      <c r="CF24" s="101"/>
      <c r="CG24" s="101"/>
      <c r="CH24" s="101">
        <v>118.14735</v>
      </c>
      <c r="CI24" s="101">
        <v>47.905140000000003</v>
      </c>
      <c r="CJ24" s="101">
        <v>53.710120000000003</v>
      </c>
      <c r="CK24" s="101"/>
      <c r="CL24" s="101"/>
      <c r="CM24" s="101"/>
      <c r="CN24" s="102"/>
      <c r="CO24" s="100">
        <v>180.55348000000001</v>
      </c>
      <c r="CP24" s="101">
        <v>180.52450999999999</v>
      </c>
      <c r="CQ24" s="101">
        <v>181.33356000000001</v>
      </c>
      <c r="CR24" s="102">
        <v>181.02912000000001</v>
      </c>
      <c r="CS24" s="100"/>
      <c r="CT24" s="102"/>
      <c r="CU24" s="100"/>
      <c r="CV24" s="101"/>
      <c r="CW24" s="103"/>
      <c r="CX24" s="100"/>
      <c r="CY24" s="101">
        <v>7365.3639899999998</v>
      </c>
      <c r="CZ24" s="101"/>
      <c r="DA24" s="102"/>
      <c r="DB24" s="100"/>
      <c r="DC24" s="101"/>
      <c r="DD24" s="101"/>
      <c r="DE24" s="101"/>
      <c r="DF24" s="101"/>
      <c r="DG24" s="101"/>
      <c r="DH24" s="101"/>
      <c r="DI24" s="101"/>
      <c r="DJ24" s="101"/>
      <c r="DK24" s="101"/>
      <c r="DL24" s="101"/>
      <c r="DM24" s="102"/>
      <c r="DN24" s="104"/>
      <c r="DO24" s="105"/>
      <c r="DP24" s="105"/>
      <c r="DQ24" s="106" t="s">
        <v>1349</v>
      </c>
      <c r="DR24" s="100">
        <v>2438.8483000000001</v>
      </c>
      <c r="DS24" s="101">
        <v>219.76261</v>
      </c>
      <c r="DT24" s="101">
        <v>219.76261</v>
      </c>
      <c r="DU24" s="102"/>
      <c r="DV24" s="99"/>
      <c r="DW24" s="100"/>
      <c r="DX24" s="101"/>
      <c r="DY24" s="101"/>
      <c r="DZ24" s="101"/>
      <c r="EA24" s="101"/>
      <c r="EB24" s="103">
        <v>7285.5991899999999</v>
      </c>
      <c r="EC24" s="1"/>
      <c r="ED24" s="99">
        <v>2.38483</v>
      </c>
      <c r="EE24" s="99"/>
      <c r="EF24" s="99"/>
      <c r="EG24" s="99"/>
      <c r="EH24" s="99"/>
      <c r="EI24" s="99"/>
      <c r="EJ24" s="99"/>
      <c r="EK24" s="99"/>
      <c r="EL24" s="100"/>
      <c r="EM24" s="102"/>
      <c r="EN24" s="99"/>
      <c r="EO24" s="99"/>
      <c r="EP24" s="99"/>
      <c r="EQ24" s="99"/>
      <c r="ER24" s="99"/>
      <c r="ES24" s="99"/>
      <c r="ET24" s="99"/>
      <c r="EU24" s="99"/>
      <c r="EV24" s="99"/>
      <c r="EW24" s="99"/>
      <c r="EX24" s="99"/>
      <c r="EY24" s="99"/>
      <c r="EZ24" s="99"/>
      <c r="FA24" s="100"/>
      <c r="FB24" s="101"/>
      <c r="FC24" s="101"/>
      <c r="FD24" s="102"/>
      <c r="FE24" s="99"/>
      <c r="FF24" s="99"/>
      <c r="FG24" s="99"/>
      <c r="FH24" s="99"/>
      <c r="FI24" s="100"/>
      <c r="FJ24" s="102"/>
      <c r="FK24" s="99"/>
      <c r="FL24" s="99"/>
      <c r="FM24" s="99"/>
      <c r="FN24" s="100"/>
      <c r="FO24" s="101"/>
      <c r="FP24" s="101"/>
      <c r="FQ24" s="102"/>
      <c r="FR24" s="99"/>
      <c r="FS24" s="100"/>
      <c r="FT24" s="102"/>
      <c r="FU24" s="100"/>
      <c r="FV24" s="101"/>
      <c r="FW24" s="101"/>
      <c r="FX24" s="101"/>
      <c r="FY24" s="102"/>
      <c r="FZ24" s="100"/>
      <c r="GA24" s="102"/>
      <c r="GB24" s="100"/>
      <c r="GC24" s="101"/>
      <c r="GD24" s="101"/>
      <c r="GE24" s="102"/>
      <c r="GF24" s="99"/>
      <c r="GG24" s="99"/>
      <c r="GH24" s="99"/>
      <c r="GI24" s="100"/>
      <c r="GJ24" s="101"/>
      <c r="GK24" s="101"/>
      <c r="GL24" s="101"/>
      <c r="GM24" s="102"/>
      <c r="GN24" s="99"/>
      <c r="GO24" s="100"/>
      <c r="GP24" s="102"/>
      <c r="GQ24" s="1"/>
      <c r="GR24" s="99">
        <v>2.38483</v>
      </c>
      <c r="GS24" s="100"/>
      <c r="GT24" s="102"/>
      <c r="GU24" s="99"/>
      <c r="GV24" s="99"/>
      <c r="GW24" s="99"/>
      <c r="GX24" s="100"/>
      <c r="GY24" s="102"/>
      <c r="GZ24" s="100"/>
      <c r="HA24" s="102"/>
      <c r="HB24" s="1"/>
      <c r="HC24" s="99"/>
      <c r="HD24" s="99"/>
      <c r="HE24" s="99"/>
      <c r="HF24" s="99"/>
      <c r="HG24" s="99"/>
      <c r="HH24" s="99"/>
      <c r="HI24" s="100"/>
      <c r="HJ24" s="102"/>
      <c r="HK24" s="1"/>
      <c r="HL24" s="100">
        <v>2438.8483000000001</v>
      </c>
      <c r="HM24" s="101">
        <v>2401.5151099999998</v>
      </c>
      <c r="HN24" s="102">
        <v>347.83882</v>
      </c>
    </row>
    <row r="25" spans="1:222" x14ac:dyDescent="0.3">
      <c r="A25" s="1"/>
      <c r="B25" s="98" t="s">
        <v>762</v>
      </c>
      <c r="C25" s="99"/>
      <c r="D25" s="100"/>
      <c r="E25" s="101"/>
      <c r="F25" s="101"/>
      <c r="G25" s="102"/>
      <c r="H25" s="100"/>
      <c r="I25" s="102"/>
      <c r="J25" s="100"/>
      <c r="K25" s="102"/>
      <c r="L25" s="100"/>
      <c r="M25" s="101"/>
      <c r="N25" s="101"/>
      <c r="O25" s="101"/>
      <c r="P25" s="101"/>
      <c r="Q25" s="101"/>
      <c r="R25" s="101"/>
      <c r="S25" s="102"/>
      <c r="T25" s="100">
        <v>18.14123</v>
      </c>
      <c r="U25" s="101">
        <v>19.191960000000002</v>
      </c>
      <c r="V25" s="101"/>
      <c r="W25" s="102">
        <v>1.0612699999999999</v>
      </c>
      <c r="X25" s="99"/>
      <c r="Y25" s="100"/>
      <c r="Z25" s="101"/>
      <c r="AA25" s="102"/>
      <c r="AB25" s="100"/>
      <c r="AC25" s="101"/>
      <c r="AD25" s="101"/>
      <c r="AE25" s="101">
        <v>12.23925</v>
      </c>
      <c r="AF25" s="101">
        <v>24.4617</v>
      </c>
      <c r="AG25" s="102">
        <v>10.27692</v>
      </c>
      <c r="AH25" s="99"/>
      <c r="AI25" s="99"/>
      <c r="AJ25" s="99"/>
      <c r="AK25" s="100">
        <v>217.12262999999999</v>
      </c>
      <c r="AL25" s="102">
        <v>7.9327300000000003</v>
      </c>
      <c r="AM25" s="100"/>
      <c r="AN25" s="102"/>
      <c r="AO25" s="99"/>
      <c r="AP25" s="100"/>
      <c r="AQ25" s="102"/>
      <c r="AR25" s="99"/>
      <c r="AS25" s="99"/>
      <c r="AT25" s="99"/>
      <c r="AU25" s="100"/>
      <c r="AV25" s="101"/>
      <c r="AW25" s="102"/>
      <c r="AX25" s="100"/>
      <c r="AY25" s="101"/>
      <c r="AZ25" s="101"/>
      <c r="BA25" s="101"/>
      <c r="BB25" s="101"/>
      <c r="BC25" s="101"/>
      <c r="BD25" s="101"/>
      <c r="BE25" s="102"/>
      <c r="BF25" s="100"/>
      <c r="BG25" s="102"/>
      <c r="BH25" s="99"/>
      <c r="BI25" s="100"/>
      <c r="BJ25" s="101"/>
      <c r="BK25" s="102"/>
      <c r="BL25" s="100">
        <v>167.61232000000001</v>
      </c>
      <c r="BM25" s="101">
        <v>166.56063</v>
      </c>
      <c r="BN25" s="101">
        <v>168.58996999999999</v>
      </c>
      <c r="BO25" s="101"/>
      <c r="BP25" s="101"/>
      <c r="BQ25" s="101"/>
      <c r="BR25" s="101"/>
      <c r="BS25" s="101"/>
      <c r="BT25" s="101"/>
      <c r="BU25" s="101"/>
      <c r="BV25" s="101">
        <v>206.49456000000001</v>
      </c>
      <c r="BW25" s="101">
        <v>206.11548999999999</v>
      </c>
      <c r="BX25" s="101">
        <v>205.99002999999999</v>
      </c>
      <c r="BY25" s="102"/>
      <c r="BZ25" s="100">
        <v>17.41583</v>
      </c>
      <c r="CA25" s="102">
        <v>44.053669999999997</v>
      </c>
      <c r="CB25" s="99"/>
      <c r="CC25" s="100"/>
      <c r="CD25" s="101"/>
      <c r="CE25" s="101"/>
      <c r="CF25" s="101"/>
      <c r="CG25" s="101"/>
      <c r="CH25" s="101">
        <v>118.14735</v>
      </c>
      <c r="CI25" s="101">
        <v>47.905140000000003</v>
      </c>
      <c r="CJ25" s="101">
        <v>53.710120000000003</v>
      </c>
      <c r="CK25" s="101"/>
      <c r="CL25" s="101"/>
      <c r="CM25" s="101"/>
      <c r="CN25" s="102"/>
      <c r="CO25" s="100">
        <v>180.55348000000001</v>
      </c>
      <c r="CP25" s="101">
        <v>180.52450999999999</v>
      </c>
      <c r="CQ25" s="101">
        <v>181.33356000000001</v>
      </c>
      <c r="CR25" s="102">
        <v>181.02912000000001</v>
      </c>
      <c r="CS25" s="100"/>
      <c r="CT25" s="102"/>
      <c r="CU25" s="100"/>
      <c r="CV25" s="101"/>
      <c r="CW25" s="103"/>
      <c r="CX25" s="100"/>
      <c r="CY25" s="101">
        <v>7441.5134600000001</v>
      </c>
      <c r="CZ25" s="101"/>
      <c r="DA25" s="102"/>
      <c r="DB25" s="100"/>
      <c r="DC25" s="101"/>
      <c r="DD25" s="101"/>
      <c r="DE25" s="101"/>
      <c r="DF25" s="101"/>
      <c r="DG25" s="101"/>
      <c r="DH25" s="101"/>
      <c r="DI25" s="101"/>
      <c r="DJ25" s="101"/>
      <c r="DK25" s="101"/>
      <c r="DL25" s="101"/>
      <c r="DM25" s="102"/>
      <c r="DN25" s="104"/>
      <c r="DO25" s="105"/>
      <c r="DP25" s="105"/>
      <c r="DQ25" s="106" t="s">
        <v>1349</v>
      </c>
      <c r="DR25" s="100">
        <v>2438.8483000000001</v>
      </c>
      <c r="DS25" s="101">
        <v>219.76261</v>
      </c>
      <c r="DT25" s="101">
        <v>219.76261</v>
      </c>
      <c r="DU25" s="102"/>
      <c r="DV25" s="99"/>
      <c r="DW25" s="100"/>
      <c r="DX25" s="101"/>
      <c r="DY25" s="101"/>
      <c r="DZ25" s="101"/>
      <c r="EA25" s="101"/>
      <c r="EB25" s="103">
        <v>7362.1468500000001</v>
      </c>
      <c r="EC25" s="1"/>
      <c r="ED25" s="99">
        <v>2.38483</v>
      </c>
      <c r="EE25" s="99"/>
      <c r="EF25" s="99"/>
      <c r="EG25" s="99"/>
      <c r="EH25" s="99"/>
      <c r="EI25" s="99"/>
      <c r="EJ25" s="99"/>
      <c r="EK25" s="99"/>
      <c r="EL25" s="100"/>
      <c r="EM25" s="102"/>
      <c r="EN25" s="99"/>
      <c r="EO25" s="99"/>
      <c r="EP25" s="99"/>
      <c r="EQ25" s="99"/>
      <c r="ER25" s="99"/>
      <c r="ES25" s="99"/>
      <c r="ET25" s="99"/>
      <c r="EU25" s="99"/>
      <c r="EV25" s="99"/>
      <c r="EW25" s="99"/>
      <c r="EX25" s="99"/>
      <c r="EY25" s="99"/>
      <c r="EZ25" s="99"/>
      <c r="FA25" s="100"/>
      <c r="FB25" s="101"/>
      <c r="FC25" s="101"/>
      <c r="FD25" s="102"/>
      <c r="FE25" s="99"/>
      <c r="FF25" s="99"/>
      <c r="FG25" s="99"/>
      <c r="FH25" s="99"/>
      <c r="FI25" s="100"/>
      <c r="FJ25" s="102"/>
      <c r="FK25" s="99"/>
      <c r="FL25" s="99"/>
      <c r="FM25" s="99"/>
      <c r="FN25" s="100"/>
      <c r="FO25" s="101"/>
      <c r="FP25" s="101"/>
      <c r="FQ25" s="102"/>
      <c r="FR25" s="99"/>
      <c r="FS25" s="100"/>
      <c r="FT25" s="102"/>
      <c r="FU25" s="100"/>
      <c r="FV25" s="101"/>
      <c r="FW25" s="101"/>
      <c r="FX25" s="101"/>
      <c r="FY25" s="102"/>
      <c r="FZ25" s="100"/>
      <c r="GA25" s="102"/>
      <c r="GB25" s="100"/>
      <c r="GC25" s="101"/>
      <c r="GD25" s="101"/>
      <c r="GE25" s="102"/>
      <c r="GF25" s="99"/>
      <c r="GG25" s="99"/>
      <c r="GH25" s="99"/>
      <c r="GI25" s="100"/>
      <c r="GJ25" s="101"/>
      <c r="GK25" s="101"/>
      <c r="GL25" s="101"/>
      <c r="GM25" s="102"/>
      <c r="GN25" s="99"/>
      <c r="GO25" s="100"/>
      <c r="GP25" s="102"/>
      <c r="GQ25" s="1"/>
      <c r="GR25" s="99">
        <v>2.38483</v>
      </c>
      <c r="GS25" s="100"/>
      <c r="GT25" s="102"/>
      <c r="GU25" s="99"/>
      <c r="GV25" s="99"/>
      <c r="GW25" s="99"/>
      <c r="GX25" s="100"/>
      <c r="GY25" s="102"/>
      <c r="GZ25" s="100"/>
      <c r="HA25" s="102"/>
      <c r="HB25" s="1"/>
      <c r="HC25" s="99"/>
      <c r="HD25" s="99"/>
      <c r="HE25" s="99"/>
      <c r="HF25" s="99"/>
      <c r="HG25" s="99"/>
      <c r="HH25" s="99"/>
      <c r="HI25" s="100"/>
      <c r="HJ25" s="102"/>
      <c r="HK25" s="1"/>
      <c r="HL25" s="100">
        <v>2438.8483000000001</v>
      </c>
      <c r="HM25" s="101">
        <v>2401.5151099999998</v>
      </c>
      <c r="HN25" s="102">
        <v>347.83882</v>
      </c>
    </row>
    <row r="26" spans="1:222" x14ac:dyDescent="0.3">
      <c r="A26" s="1"/>
      <c r="B26" s="98" t="s">
        <v>763</v>
      </c>
      <c r="C26" s="99"/>
      <c r="D26" s="100"/>
      <c r="E26" s="101"/>
      <c r="F26" s="101"/>
      <c r="G26" s="102"/>
      <c r="H26" s="100"/>
      <c r="I26" s="102"/>
      <c r="J26" s="100"/>
      <c r="K26" s="102"/>
      <c r="L26" s="100"/>
      <c r="M26" s="101"/>
      <c r="N26" s="101"/>
      <c r="O26" s="101"/>
      <c r="P26" s="101"/>
      <c r="Q26" s="101"/>
      <c r="R26" s="101"/>
      <c r="S26" s="102"/>
      <c r="T26" s="100">
        <v>18.14123</v>
      </c>
      <c r="U26" s="101">
        <v>19.191960000000002</v>
      </c>
      <c r="V26" s="101"/>
      <c r="W26" s="102">
        <v>1.0612699999999999</v>
      </c>
      <c r="X26" s="99"/>
      <c r="Y26" s="100"/>
      <c r="Z26" s="101"/>
      <c r="AA26" s="102"/>
      <c r="AB26" s="100"/>
      <c r="AC26" s="101"/>
      <c r="AD26" s="101"/>
      <c r="AE26" s="101">
        <v>12.23925</v>
      </c>
      <c r="AF26" s="101">
        <v>24.4617</v>
      </c>
      <c r="AG26" s="102">
        <v>10.27692</v>
      </c>
      <c r="AH26" s="99"/>
      <c r="AI26" s="99"/>
      <c r="AJ26" s="99"/>
      <c r="AK26" s="100">
        <v>217.12262999999999</v>
      </c>
      <c r="AL26" s="102">
        <v>7.9327300000000003</v>
      </c>
      <c r="AM26" s="100"/>
      <c r="AN26" s="102"/>
      <c r="AO26" s="99"/>
      <c r="AP26" s="100"/>
      <c r="AQ26" s="102"/>
      <c r="AR26" s="99"/>
      <c r="AS26" s="99"/>
      <c r="AT26" s="99"/>
      <c r="AU26" s="100"/>
      <c r="AV26" s="101"/>
      <c r="AW26" s="102"/>
      <c r="AX26" s="100"/>
      <c r="AY26" s="101"/>
      <c r="AZ26" s="101"/>
      <c r="BA26" s="101"/>
      <c r="BB26" s="101"/>
      <c r="BC26" s="101"/>
      <c r="BD26" s="101"/>
      <c r="BE26" s="102"/>
      <c r="BF26" s="100"/>
      <c r="BG26" s="102"/>
      <c r="BH26" s="99"/>
      <c r="BI26" s="100"/>
      <c r="BJ26" s="101"/>
      <c r="BK26" s="102"/>
      <c r="BL26" s="100">
        <v>167.61232000000001</v>
      </c>
      <c r="BM26" s="101">
        <v>166.56063</v>
      </c>
      <c r="BN26" s="101">
        <v>168.58996999999999</v>
      </c>
      <c r="BO26" s="101"/>
      <c r="BP26" s="101"/>
      <c r="BQ26" s="101"/>
      <c r="BR26" s="101"/>
      <c r="BS26" s="101"/>
      <c r="BT26" s="101"/>
      <c r="BU26" s="101"/>
      <c r="BV26" s="101">
        <v>206.49456000000001</v>
      </c>
      <c r="BW26" s="101">
        <v>206.11548999999999</v>
      </c>
      <c r="BX26" s="101">
        <v>205.99002999999999</v>
      </c>
      <c r="BY26" s="102"/>
      <c r="BZ26" s="100">
        <v>17.41583</v>
      </c>
      <c r="CA26" s="102">
        <v>44.053669999999997</v>
      </c>
      <c r="CB26" s="99"/>
      <c r="CC26" s="100"/>
      <c r="CD26" s="101"/>
      <c r="CE26" s="101"/>
      <c r="CF26" s="101"/>
      <c r="CG26" s="101"/>
      <c r="CH26" s="101">
        <v>118.14735</v>
      </c>
      <c r="CI26" s="101">
        <v>47.905140000000003</v>
      </c>
      <c r="CJ26" s="101">
        <v>53.710120000000003</v>
      </c>
      <c r="CK26" s="101"/>
      <c r="CL26" s="101"/>
      <c r="CM26" s="101"/>
      <c r="CN26" s="102"/>
      <c r="CO26" s="100">
        <v>180.55348000000001</v>
      </c>
      <c r="CP26" s="101">
        <v>180.52450999999999</v>
      </c>
      <c r="CQ26" s="101">
        <v>181.33356000000001</v>
      </c>
      <c r="CR26" s="102">
        <v>181.02912000000001</v>
      </c>
      <c r="CS26" s="100"/>
      <c r="CT26" s="102"/>
      <c r="CU26" s="100"/>
      <c r="CV26" s="101"/>
      <c r="CW26" s="103"/>
      <c r="CX26" s="100"/>
      <c r="CY26" s="101">
        <v>7570.7886099999996</v>
      </c>
      <c r="CZ26" s="101"/>
      <c r="DA26" s="102"/>
      <c r="DB26" s="100"/>
      <c r="DC26" s="101"/>
      <c r="DD26" s="101"/>
      <c r="DE26" s="101"/>
      <c r="DF26" s="101"/>
      <c r="DG26" s="101"/>
      <c r="DH26" s="101"/>
      <c r="DI26" s="101"/>
      <c r="DJ26" s="101"/>
      <c r="DK26" s="101"/>
      <c r="DL26" s="101"/>
      <c r="DM26" s="102"/>
      <c r="DN26" s="104"/>
      <c r="DO26" s="105"/>
      <c r="DP26" s="105"/>
      <c r="DQ26" s="106" t="s">
        <v>1349</v>
      </c>
      <c r="DR26" s="100">
        <v>2438.8483000000001</v>
      </c>
      <c r="DS26" s="101">
        <v>219.76261</v>
      </c>
      <c r="DT26" s="101">
        <v>219.76261</v>
      </c>
      <c r="DU26" s="102"/>
      <c r="DV26" s="99"/>
      <c r="DW26" s="100"/>
      <c r="DX26" s="101"/>
      <c r="DY26" s="101"/>
      <c r="DZ26" s="101"/>
      <c r="EA26" s="101"/>
      <c r="EB26" s="103">
        <v>7491.7646599999998</v>
      </c>
      <c r="EC26" s="1"/>
      <c r="ED26" s="99">
        <v>2.38483</v>
      </c>
      <c r="EE26" s="99"/>
      <c r="EF26" s="99"/>
      <c r="EG26" s="99"/>
      <c r="EH26" s="99"/>
      <c r="EI26" s="99"/>
      <c r="EJ26" s="99"/>
      <c r="EK26" s="99"/>
      <c r="EL26" s="100"/>
      <c r="EM26" s="102"/>
      <c r="EN26" s="99"/>
      <c r="EO26" s="99"/>
      <c r="EP26" s="99"/>
      <c r="EQ26" s="99"/>
      <c r="ER26" s="99"/>
      <c r="ES26" s="99"/>
      <c r="ET26" s="99"/>
      <c r="EU26" s="99"/>
      <c r="EV26" s="99"/>
      <c r="EW26" s="99"/>
      <c r="EX26" s="99"/>
      <c r="EY26" s="99"/>
      <c r="EZ26" s="99"/>
      <c r="FA26" s="100"/>
      <c r="FB26" s="101"/>
      <c r="FC26" s="101"/>
      <c r="FD26" s="102"/>
      <c r="FE26" s="99"/>
      <c r="FF26" s="99"/>
      <c r="FG26" s="99"/>
      <c r="FH26" s="99"/>
      <c r="FI26" s="100"/>
      <c r="FJ26" s="102"/>
      <c r="FK26" s="99"/>
      <c r="FL26" s="99"/>
      <c r="FM26" s="99"/>
      <c r="FN26" s="100"/>
      <c r="FO26" s="101"/>
      <c r="FP26" s="101"/>
      <c r="FQ26" s="102"/>
      <c r="FR26" s="99"/>
      <c r="FS26" s="100"/>
      <c r="FT26" s="102"/>
      <c r="FU26" s="100"/>
      <c r="FV26" s="101"/>
      <c r="FW26" s="101"/>
      <c r="FX26" s="101"/>
      <c r="FY26" s="102"/>
      <c r="FZ26" s="100"/>
      <c r="GA26" s="102"/>
      <c r="GB26" s="100"/>
      <c r="GC26" s="101"/>
      <c r="GD26" s="101"/>
      <c r="GE26" s="102"/>
      <c r="GF26" s="99"/>
      <c r="GG26" s="99"/>
      <c r="GH26" s="99"/>
      <c r="GI26" s="100"/>
      <c r="GJ26" s="101"/>
      <c r="GK26" s="101"/>
      <c r="GL26" s="101"/>
      <c r="GM26" s="102"/>
      <c r="GN26" s="99"/>
      <c r="GO26" s="100"/>
      <c r="GP26" s="102"/>
      <c r="GQ26" s="1"/>
      <c r="GR26" s="99">
        <v>2.38483</v>
      </c>
      <c r="GS26" s="100"/>
      <c r="GT26" s="102"/>
      <c r="GU26" s="99"/>
      <c r="GV26" s="99"/>
      <c r="GW26" s="99"/>
      <c r="GX26" s="100"/>
      <c r="GY26" s="102"/>
      <c r="GZ26" s="100"/>
      <c r="HA26" s="102"/>
      <c r="HB26" s="1"/>
      <c r="HC26" s="99"/>
      <c r="HD26" s="99"/>
      <c r="HE26" s="99"/>
      <c r="HF26" s="99"/>
      <c r="HG26" s="99"/>
      <c r="HH26" s="99"/>
      <c r="HI26" s="100"/>
      <c r="HJ26" s="102"/>
      <c r="HK26" s="1"/>
      <c r="HL26" s="100">
        <v>2438.8483000000001</v>
      </c>
      <c r="HM26" s="101">
        <v>2401.5151099999998</v>
      </c>
      <c r="HN26" s="102">
        <v>347.83882</v>
      </c>
    </row>
    <row r="27" spans="1:222" x14ac:dyDescent="0.3">
      <c r="A27" s="1"/>
      <c r="B27" s="98" t="s">
        <v>764</v>
      </c>
      <c r="C27" s="99"/>
      <c r="D27" s="100"/>
      <c r="E27" s="101"/>
      <c r="F27" s="101"/>
      <c r="G27" s="102"/>
      <c r="H27" s="100"/>
      <c r="I27" s="102"/>
      <c r="J27" s="100"/>
      <c r="K27" s="102"/>
      <c r="L27" s="100"/>
      <c r="M27" s="101"/>
      <c r="N27" s="101"/>
      <c r="O27" s="101"/>
      <c r="P27" s="101"/>
      <c r="Q27" s="101"/>
      <c r="R27" s="101"/>
      <c r="S27" s="102"/>
      <c r="T27" s="100">
        <v>18.14123</v>
      </c>
      <c r="U27" s="101">
        <v>19.191960000000002</v>
      </c>
      <c r="V27" s="101"/>
      <c r="W27" s="102">
        <v>1.0612699999999999</v>
      </c>
      <c r="X27" s="99"/>
      <c r="Y27" s="100"/>
      <c r="Z27" s="101"/>
      <c r="AA27" s="102"/>
      <c r="AB27" s="100"/>
      <c r="AC27" s="101"/>
      <c r="AD27" s="101"/>
      <c r="AE27" s="101">
        <v>12.23925</v>
      </c>
      <c r="AF27" s="101">
        <v>24.4617</v>
      </c>
      <c r="AG27" s="102">
        <v>10.27692</v>
      </c>
      <c r="AH27" s="99"/>
      <c r="AI27" s="99"/>
      <c r="AJ27" s="99"/>
      <c r="AK27" s="100">
        <v>217.12262999999999</v>
      </c>
      <c r="AL27" s="102">
        <v>7.9327300000000003</v>
      </c>
      <c r="AM27" s="100"/>
      <c r="AN27" s="102"/>
      <c r="AO27" s="99"/>
      <c r="AP27" s="100"/>
      <c r="AQ27" s="102"/>
      <c r="AR27" s="99"/>
      <c r="AS27" s="99"/>
      <c r="AT27" s="99"/>
      <c r="AU27" s="100"/>
      <c r="AV27" s="101"/>
      <c r="AW27" s="102"/>
      <c r="AX27" s="100"/>
      <c r="AY27" s="101"/>
      <c r="AZ27" s="101"/>
      <c r="BA27" s="101"/>
      <c r="BB27" s="101"/>
      <c r="BC27" s="101"/>
      <c r="BD27" s="101"/>
      <c r="BE27" s="102"/>
      <c r="BF27" s="100"/>
      <c r="BG27" s="102"/>
      <c r="BH27" s="99"/>
      <c r="BI27" s="100"/>
      <c r="BJ27" s="101"/>
      <c r="BK27" s="102"/>
      <c r="BL27" s="100">
        <v>167.61232000000001</v>
      </c>
      <c r="BM27" s="101">
        <v>166.56063</v>
      </c>
      <c r="BN27" s="101">
        <v>168.58996999999999</v>
      </c>
      <c r="BO27" s="101"/>
      <c r="BP27" s="101"/>
      <c r="BQ27" s="101"/>
      <c r="BR27" s="101"/>
      <c r="BS27" s="101"/>
      <c r="BT27" s="101"/>
      <c r="BU27" s="101"/>
      <c r="BV27" s="101">
        <v>206.49456000000001</v>
      </c>
      <c r="BW27" s="101">
        <v>206.11548999999999</v>
      </c>
      <c r="BX27" s="101">
        <v>205.99002999999999</v>
      </c>
      <c r="BY27" s="102"/>
      <c r="BZ27" s="100">
        <v>17.41583</v>
      </c>
      <c r="CA27" s="102">
        <v>44.053669999999997</v>
      </c>
      <c r="CB27" s="99"/>
      <c r="CC27" s="100"/>
      <c r="CD27" s="101"/>
      <c r="CE27" s="101"/>
      <c r="CF27" s="101"/>
      <c r="CG27" s="101"/>
      <c r="CH27" s="101">
        <v>118.14735</v>
      </c>
      <c r="CI27" s="101">
        <v>47.905140000000003</v>
      </c>
      <c r="CJ27" s="101">
        <v>53.710120000000003</v>
      </c>
      <c r="CK27" s="101"/>
      <c r="CL27" s="101"/>
      <c r="CM27" s="101"/>
      <c r="CN27" s="102"/>
      <c r="CO27" s="100">
        <v>180.55348000000001</v>
      </c>
      <c r="CP27" s="101">
        <v>180.52450999999999</v>
      </c>
      <c r="CQ27" s="101">
        <v>181.33356000000001</v>
      </c>
      <c r="CR27" s="102">
        <v>181.02912000000001</v>
      </c>
      <c r="CS27" s="100"/>
      <c r="CT27" s="102"/>
      <c r="CU27" s="100"/>
      <c r="CV27" s="101"/>
      <c r="CW27" s="103"/>
      <c r="CX27" s="100"/>
      <c r="CY27" s="101">
        <v>7624.44218</v>
      </c>
      <c r="CZ27" s="101"/>
      <c r="DA27" s="102"/>
      <c r="DB27" s="100"/>
      <c r="DC27" s="101"/>
      <c r="DD27" s="101"/>
      <c r="DE27" s="101"/>
      <c r="DF27" s="101"/>
      <c r="DG27" s="101"/>
      <c r="DH27" s="101"/>
      <c r="DI27" s="101"/>
      <c r="DJ27" s="101"/>
      <c r="DK27" s="101"/>
      <c r="DL27" s="101"/>
      <c r="DM27" s="102"/>
      <c r="DN27" s="104"/>
      <c r="DO27" s="105"/>
      <c r="DP27" s="105"/>
      <c r="DQ27" s="106" t="s">
        <v>1349</v>
      </c>
      <c r="DR27" s="100">
        <v>2438.8483000000001</v>
      </c>
      <c r="DS27" s="101">
        <v>219.76261</v>
      </c>
      <c r="DT27" s="101">
        <v>219.76261</v>
      </c>
      <c r="DU27" s="102"/>
      <c r="DV27" s="99"/>
      <c r="DW27" s="100"/>
      <c r="DX27" s="101"/>
      <c r="DY27" s="101"/>
      <c r="DZ27" s="101"/>
      <c r="EA27" s="101"/>
      <c r="EB27" s="103">
        <v>7545.3437999999996</v>
      </c>
      <c r="EC27" s="1"/>
      <c r="ED27" s="99">
        <v>2.38483</v>
      </c>
      <c r="EE27" s="99"/>
      <c r="EF27" s="99"/>
      <c r="EG27" s="99"/>
      <c r="EH27" s="99"/>
      <c r="EI27" s="99"/>
      <c r="EJ27" s="99"/>
      <c r="EK27" s="99"/>
      <c r="EL27" s="100"/>
      <c r="EM27" s="102"/>
      <c r="EN27" s="99"/>
      <c r="EO27" s="99"/>
      <c r="EP27" s="99"/>
      <c r="EQ27" s="99"/>
      <c r="ER27" s="99"/>
      <c r="ES27" s="99"/>
      <c r="ET27" s="99"/>
      <c r="EU27" s="99"/>
      <c r="EV27" s="99"/>
      <c r="EW27" s="99"/>
      <c r="EX27" s="99"/>
      <c r="EY27" s="99"/>
      <c r="EZ27" s="99"/>
      <c r="FA27" s="100"/>
      <c r="FB27" s="101"/>
      <c r="FC27" s="101"/>
      <c r="FD27" s="102"/>
      <c r="FE27" s="99"/>
      <c r="FF27" s="99"/>
      <c r="FG27" s="99"/>
      <c r="FH27" s="99"/>
      <c r="FI27" s="100"/>
      <c r="FJ27" s="102"/>
      <c r="FK27" s="99"/>
      <c r="FL27" s="99"/>
      <c r="FM27" s="99"/>
      <c r="FN27" s="100"/>
      <c r="FO27" s="101"/>
      <c r="FP27" s="101"/>
      <c r="FQ27" s="102"/>
      <c r="FR27" s="99"/>
      <c r="FS27" s="100"/>
      <c r="FT27" s="102"/>
      <c r="FU27" s="100"/>
      <c r="FV27" s="101"/>
      <c r="FW27" s="101"/>
      <c r="FX27" s="101"/>
      <c r="FY27" s="102"/>
      <c r="FZ27" s="100"/>
      <c r="GA27" s="102"/>
      <c r="GB27" s="100"/>
      <c r="GC27" s="101"/>
      <c r="GD27" s="101"/>
      <c r="GE27" s="102"/>
      <c r="GF27" s="99"/>
      <c r="GG27" s="99"/>
      <c r="GH27" s="99"/>
      <c r="GI27" s="100"/>
      <c r="GJ27" s="101"/>
      <c r="GK27" s="101"/>
      <c r="GL27" s="101"/>
      <c r="GM27" s="102"/>
      <c r="GN27" s="99"/>
      <c r="GO27" s="100"/>
      <c r="GP27" s="102"/>
      <c r="GQ27" s="1"/>
      <c r="GR27" s="99">
        <v>2.38483</v>
      </c>
      <c r="GS27" s="100"/>
      <c r="GT27" s="102"/>
      <c r="GU27" s="99"/>
      <c r="GV27" s="99"/>
      <c r="GW27" s="99"/>
      <c r="GX27" s="100"/>
      <c r="GY27" s="102"/>
      <c r="GZ27" s="100"/>
      <c r="HA27" s="102"/>
      <c r="HB27" s="1"/>
      <c r="HC27" s="99"/>
      <c r="HD27" s="99"/>
      <c r="HE27" s="99"/>
      <c r="HF27" s="99"/>
      <c r="HG27" s="99"/>
      <c r="HH27" s="99"/>
      <c r="HI27" s="100"/>
      <c r="HJ27" s="102"/>
      <c r="HK27" s="1"/>
      <c r="HL27" s="100">
        <v>2438.8483000000001</v>
      </c>
      <c r="HM27" s="101">
        <v>2401.5151099999998</v>
      </c>
      <c r="HN27" s="102">
        <v>347.83882</v>
      </c>
    </row>
    <row r="28" spans="1:222" x14ac:dyDescent="0.3">
      <c r="A28" s="1"/>
      <c r="B28" s="98" t="s">
        <v>765</v>
      </c>
      <c r="C28" s="99"/>
      <c r="D28" s="100"/>
      <c r="E28" s="101"/>
      <c r="F28" s="101"/>
      <c r="G28" s="102"/>
      <c r="H28" s="100"/>
      <c r="I28" s="102"/>
      <c r="J28" s="100"/>
      <c r="K28" s="102"/>
      <c r="L28" s="100"/>
      <c r="M28" s="101"/>
      <c r="N28" s="101"/>
      <c r="O28" s="101"/>
      <c r="P28" s="101"/>
      <c r="Q28" s="101"/>
      <c r="R28" s="101"/>
      <c r="S28" s="102"/>
      <c r="T28" s="100">
        <v>18.14123</v>
      </c>
      <c r="U28" s="101">
        <v>19.191960000000002</v>
      </c>
      <c r="V28" s="101"/>
      <c r="W28" s="102">
        <v>1.0612699999999999</v>
      </c>
      <c r="X28" s="99"/>
      <c r="Y28" s="100"/>
      <c r="Z28" s="101"/>
      <c r="AA28" s="102"/>
      <c r="AB28" s="100"/>
      <c r="AC28" s="101"/>
      <c r="AD28" s="101"/>
      <c r="AE28" s="101">
        <v>12.23925</v>
      </c>
      <c r="AF28" s="101">
        <v>24.4617</v>
      </c>
      <c r="AG28" s="102">
        <v>10.27692</v>
      </c>
      <c r="AH28" s="99"/>
      <c r="AI28" s="99"/>
      <c r="AJ28" s="99"/>
      <c r="AK28" s="100">
        <v>217.12262999999999</v>
      </c>
      <c r="AL28" s="102">
        <v>7.9327300000000003</v>
      </c>
      <c r="AM28" s="100"/>
      <c r="AN28" s="102"/>
      <c r="AO28" s="99"/>
      <c r="AP28" s="100"/>
      <c r="AQ28" s="102"/>
      <c r="AR28" s="99"/>
      <c r="AS28" s="99"/>
      <c r="AT28" s="99"/>
      <c r="AU28" s="100"/>
      <c r="AV28" s="101"/>
      <c r="AW28" s="102"/>
      <c r="AX28" s="100"/>
      <c r="AY28" s="101"/>
      <c r="AZ28" s="101"/>
      <c r="BA28" s="101"/>
      <c r="BB28" s="101"/>
      <c r="BC28" s="101"/>
      <c r="BD28" s="101"/>
      <c r="BE28" s="102"/>
      <c r="BF28" s="100"/>
      <c r="BG28" s="102"/>
      <c r="BH28" s="99"/>
      <c r="BI28" s="100"/>
      <c r="BJ28" s="101"/>
      <c r="BK28" s="102"/>
      <c r="BL28" s="100">
        <v>167.61232000000001</v>
      </c>
      <c r="BM28" s="101">
        <v>166.56063</v>
      </c>
      <c r="BN28" s="101">
        <v>168.58996999999999</v>
      </c>
      <c r="BO28" s="101"/>
      <c r="BP28" s="101"/>
      <c r="BQ28" s="101"/>
      <c r="BR28" s="101"/>
      <c r="BS28" s="101"/>
      <c r="BT28" s="101"/>
      <c r="BU28" s="101"/>
      <c r="BV28" s="101">
        <v>206.49456000000001</v>
      </c>
      <c r="BW28" s="101">
        <v>206.11548999999999</v>
      </c>
      <c r="BX28" s="101">
        <v>205.99002999999999</v>
      </c>
      <c r="BY28" s="102"/>
      <c r="BZ28" s="100">
        <v>17.41583</v>
      </c>
      <c r="CA28" s="102">
        <v>44.053669999999997</v>
      </c>
      <c r="CB28" s="99"/>
      <c r="CC28" s="100"/>
      <c r="CD28" s="101"/>
      <c r="CE28" s="101"/>
      <c r="CF28" s="101"/>
      <c r="CG28" s="101"/>
      <c r="CH28" s="101">
        <v>118.14735</v>
      </c>
      <c r="CI28" s="101">
        <v>47.905140000000003</v>
      </c>
      <c r="CJ28" s="101">
        <v>53.710120000000003</v>
      </c>
      <c r="CK28" s="101"/>
      <c r="CL28" s="101"/>
      <c r="CM28" s="101"/>
      <c r="CN28" s="102"/>
      <c r="CO28" s="100">
        <v>180.55348000000001</v>
      </c>
      <c r="CP28" s="101">
        <v>180.52450999999999</v>
      </c>
      <c r="CQ28" s="101">
        <v>181.33356000000001</v>
      </c>
      <c r="CR28" s="102">
        <v>181.02912000000001</v>
      </c>
      <c r="CS28" s="100"/>
      <c r="CT28" s="102"/>
      <c r="CU28" s="100"/>
      <c r="CV28" s="101"/>
      <c r="CW28" s="103"/>
      <c r="CX28" s="100"/>
      <c r="CY28" s="101">
        <v>7592.5081200000004</v>
      </c>
      <c r="CZ28" s="101"/>
      <c r="DA28" s="102"/>
      <c r="DB28" s="100"/>
      <c r="DC28" s="101"/>
      <c r="DD28" s="101"/>
      <c r="DE28" s="101"/>
      <c r="DF28" s="101"/>
      <c r="DG28" s="101"/>
      <c r="DH28" s="101"/>
      <c r="DI28" s="101"/>
      <c r="DJ28" s="101"/>
      <c r="DK28" s="101"/>
      <c r="DL28" s="101"/>
      <c r="DM28" s="102"/>
      <c r="DN28" s="104"/>
      <c r="DO28" s="105"/>
      <c r="DP28" s="105"/>
      <c r="DQ28" s="106" t="s">
        <v>1349</v>
      </c>
      <c r="DR28" s="100">
        <v>2438.8483000000001</v>
      </c>
      <c r="DS28" s="101">
        <v>219.76261</v>
      </c>
      <c r="DT28" s="101">
        <v>219.76261</v>
      </c>
      <c r="DU28" s="102"/>
      <c r="DV28" s="99"/>
      <c r="DW28" s="100"/>
      <c r="DX28" s="101"/>
      <c r="DY28" s="101"/>
      <c r="DZ28" s="101"/>
      <c r="EA28" s="101"/>
      <c r="EB28" s="103">
        <v>7513.6326499999996</v>
      </c>
      <c r="EC28" s="1"/>
      <c r="ED28" s="99">
        <v>2.38483</v>
      </c>
      <c r="EE28" s="99"/>
      <c r="EF28" s="99"/>
      <c r="EG28" s="99"/>
      <c r="EH28" s="99"/>
      <c r="EI28" s="99"/>
      <c r="EJ28" s="99"/>
      <c r="EK28" s="99"/>
      <c r="EL28" s="100"/>
      <c r="EM28" s="102"/>
      <c r="EN28" s="99"/>
      <c r="EO28" s="99"/>
      <c r="EP28" s="99"/>
      <c r="EQ28" s="99"/>
      <c r="ER28" s="99"/>
      <c r="ES28" s="99"/>
      <c r="ET28" s="99"/>
      <c r="EU28" s="99"/>
      <c r="EV28" s="99"/>
      <c r="EW28" s="99"/>
      <c r="EX28" s="99"/>
      <c r="EY28" s="99"/>
      <c r="EZ28" s="99"/>
      <c r="FA28" s="100"/>
      <c r="FB28" s="101"/>
      <c r="FC28" s="101"/>
      <c r="FD28" s="102"/>
      <c r="FE28" s="99"/>
      <c r="FF28" s="99"/>
      <c r="FG28" s="99"/>
      <c r="FH28" s="99"/>
      <c r="FI28" s="100"/>
      <c r="FJ28" s="102"/>
      <c r="FK28" s="99"/>
      <c r="FL28" s="99"/>
      <c r="FM28" s="99"/>
      <c r="FN28" s="100"/>
      <c r="FO28" s="101"/>
      <c r="FP28" s="101"/>
      <c r="FQ28" s="102"/>
      <c r="FR28" s="99"/>
      <c r="FS28" s="100"/>
      <c r="FT28" s="102"/>
      <c r="FU28" s="100"/>
      <c r="FV28" s="101"/>
      <c r="FW28" s="101"/>
      <c r="FX28" s="101"/>
      <c r="FY28" s="102"/>
      <c r="FZ28" s="100"/>
      <c r="GA28" s="102"/>
      <c r="GB28" s="100"/>
      <c r="GC28" s="101"/>
      <c r="GD28" s="101"/>
      <c r="GE28" s="102"/>
      <c r="GF28" s="99"/>
      <c r="GG28" s="99"/>
      <c r="GH28" s="99"/>
      <c r="GI28" s="100"/>
      <c r="GJ28" s="101"/>
      <c r="GK28" s="101"/>
      <c r="GL28" s="101"/>
      <c r="GM28" s="102"/>
      <c r="GN28" s="99"/>
      <c r="GO28" s="100"/>
      <c r="GP28" s="102"/>
      <c r="GQ28" s="1"/>
      <c r="GR28" s="99">
        <v>2.38483</v>
      </c>
      <c r="GS28" s="100"/>
      <c r="GT28" s="102"/>
      <c r="GU28" s="99"/>
      <c r="GV28" s="99"/>
      <c r="GW28" s="99"/>
      <c r="GX28" s="100"/>
      <c r="GY28" s="102"/>
      <c r="GZ28" s="100"/>
      <c r="HA28" s="102"/>
      <c r="HB28" s="1"/>
      <c r="HC28" s="99"/>
      <c r="HD28" s="99"/>
      <c r="HE28" s="99"/>
      <c r="HF28" s="99"/>
      <c r="HG28" s="99"/>
      <c r="HH28" s="99"/>
      <c r="HI28" s="100"/>
      <c r="HJ28" s="102"/>
      <c r="HK28" s="1"/>
      <c r="HL28" s="100">
        <v>2438.8483000000001</v>
      </c>
      <c r="HM28" s="101">
        <v>2401.5151099999998</v>
      </c>
      <c r="HN28" s="102">
        <v>347.83882</v>
      </c>
    </row>
    <row r="29" spans="1:222" x14ac:dyDescent="0.3">
      <c r="A29" s="1"/>
      <c r="B29" s="98" t="s">
        <v>766</v>
      </c>
      <c r="C29" s="99"/>
      <c r="D29" s="100"/>
      <c r="E29" s="101"/>
      <c r="F29" s="101"/>
      <c r="G29" s="102"/>
      <c r="H29" s="100"/>
      <c r="I29" s="102"/>
      <c r="J29" s="100"/>
      <c r="K29" s="102"/>
      <c r="L29" s="100"/>
      <c r="M29" s="101"/>
      <c r="N29" s="101"/>
      <c r="O29" s="101"/>
      <c r="P29" s="101"/>
      <c r="Q29" s="101"/>
      <c r="R29" s="101"/>
      <c r="S29" s="102"/>
      <c r="T29" s="100">
        <v>18.14123</v>
      </c>
      <c r="U29" s="101">
        <v>19.191960000000002</v>
      </c>
      <c r="V29" s="101"/>
      <c r="W29" s="102">
        <v>1.0612699999999999</v>
      </c>
      <c r="X29" s="99"/>
      <c r="Y29" s="100"/>
      <c r="Z29" s="101"/>
      <c r="AA29" s="102"/>
      <c r="AB29" s="100"/>
      <c r="AC29" s="101"/>
      <c r="AD29" s="101"/>
      <c r="AE29" s="101">
        <v>12.23925</v>
      </c>
      <c r="AF29" s="101">
        <v>24.4617</v>
      </c>
      <c r="AG29" s="102">
        <v>10.27692</v>
      </c>
      <c r="AH29" s="99"/>
      <c r="AI29" s="99"/>
      <c r="AJ29" s="99"/>
      <c r="AK29" s="100">
        <v>217.12262999999999</v>
      </c>
      <c r="AL29" s="102">
        <v>7.9327300000000003</v>
      </c>
      <c r="AM29" s="100"/>
      <c r="AN29" s="102"/>
      <c r="AO29" s="99"/>
      <c r="AP29" s="100"/>
      <c r="AQ29" s="102"/>
      <c r="AR29" s="99"/>
      <c r="AS29" s="99"/>
      <c r="AT29" s="99"/>
      <c r="AU29" s="100"/>
      <c r="AV29" s="101"/>
      <c r="AW29" s="102"/>
      <c r="AX29" s="100"/>
      <c r="AY29" s="101"/>
      <c r="AZ29" s="101"/>
      <c r="BA29" s="101"/>
      <c r="BB29" s="101"/>
      <c r="BC29" s="101"/>
      <c r="BD29" s="101"/>
      <c r="BE29" s="102"/>
      <c r="BF29" s="100"/>
      <c r="BG29" s="102"/>
      <c r="BH29" s="99"/>
      <c r="BI29" s="100"/>
      <c r="BJ29" s="101"/>
      <c r="BK29" s="102"/>
      <c r="BL29" s="100">
        <v>167.61232000000001</v>
      </c>
      <c r="BM29" s="101">
        <v>166.56063</v>
      </c>
      <c r="BN29" s="101">
        <v>168.58996999999999</v>
      </c>
      <c r="BO29" s="101"/>
      <c r="BP29" s="101"/>
      <c r="BQ29" s="101"/>
      <c r="BR29" s="101"/>
      <c r="BS29" s="101"/>
      <c r="BT29" s="101"/>
      <c r="BU29" s="101"/>
      <c r="BV29" s="101">
        <v>206.49456000000001</v>
      </c>
      <c r="BW29" s="101">
        <v>206.11548999999999</v>
      </c>
      <c r="BX29" s="101">
        <v>205.99002999999999</v>
      </c>
      <c r="BY29" s="102"/>
      <c r="BZ29" s="100">
        <v>17.41583</v>
      </c>
      <c r="CA29" s="102">
        <v>44.053669999999997</v>
      </c>
      <c r="CB29" s="99"/>
      <c r="CC29" s="100"/>
      <c r="CD29" s="101"/>
      <c r="CE29" s="101"/>
      <c r="CF29" s="101"/>
      <c r="CG29" s="101"/>
      <c r="CH29" s="101">
        <v>118.14735</v>
      </c>
      <c r="CI29" s="101">
        <v>47.905140000000003</v>
      </c>
      <c r="CJ29" s="101">
        <v>53.710120000000003</v>
      </c>
      <c r="CK29" s="101"/>
      <c r="CL29" s="101"/>
      <c r="CM29" s="101"/>
      <c r="CN29" s="102"/>
      <c r="CO29" s="100">
        <v>180.55348000000001</v>
      </c>
      <c r="CP29" s="101">
        <v>180.52450999999999</v>
      </c>
      <c r="CQ29" s="101">
        <v>181.33356000000001</v>
      </c>
      <c r="CR29" s="102">
        <v>181.02912000000001</v>
      </c>
      <c r="CS29" s="100"/>
      <c r="CT29" s="102"/>
      <c r="CU29" s="100"/>
      <c r="CV29" s="101"/>
      <c r="CW29" s="103"/>
      <c r="CX29" s="100"/>
      <c r="CY29" s="101">
        <v>7705.2909900000004</v>
      </c>
      <c r="CZ29" s="101"/>
      <c r="DA29" s="102"/>
      <c r="DB29" s="100"/>
      <c r="DC29" s="101"/>
      <c r="DD29" s="101"/>
      <c r="DE29" s="101"/>
      <c r="DF29" s="101"/>
      <c r="DG29" s="101"/>
      <c r="DH29" s="101"/>
      <c r="DI29" s="101"/>
      <c r="DJ29" s="101"/>
      <c r="DK29" s="101"/>
      <c r="DL29" s="101"/>
      <c r="DM29" s="102"/>
      <c r="DN29" s="104"/>
      <c r="DO29" s="105"/>
      <c r="DP29" s="105"/>
      <c r="DQ29" s="106" t="s">
        <v>1349</v>
      </c>
      <c r="DR29" s="100">
        <v>2438.8483000000001</v>
      </c>
      <c r="DS29" s="101">
        <v>219.76261</v>
      </c>
      <c r="DT29" s="101">
        <v>219.76261</v>
      </c>
      <c r="DU29" s="102"/>
      <c r="DV29" s="99"/>
      <c r="DW29" s="100"/>
      <c r="DX29" s="101"/>
      <c r="DY29" s="101"/>
      <c r="DZ29" s="101"/>
      <c r="EA29" s="101"/>
      <c r="EB29" s="103">
        <v>7626.6819100000002</v>
      </c>
      <c r="EC29" s="1"/>
      <c r="ED29" s="99">
        <v>2.38483</v>
      </c>
      <c r="EE29" s="99"/>
      <c r="EF29" s="99"/>
      <c r="EG29" s="99"/>
      <c r="EH29" s="99"/>
      <c r="EI29" s="99"/>
      <c r="EJ29" s="99"/>
      <c r="EK29" s="99"/>
      <c r="EL29" s="100"/>
      <c r="EM29" s="102"/>
      <c r="EN29" s="99"/>
      <c r="EO29" s="99"/>
      <c r="EP29" s="99"/>
      <c r="EQ29" s="99"/>
      <c r="ER29" s="99"/>
      <c r="ES29" s="99"/>
      <c r="ET29" s="99"/>
      <c r="EU29" s="99"/>
      <c r="EV29" s="99"/>
      <c r="EW29" s="99"/>
      <c r="EX29" s="99"/>
      <c r="EY29" s="99"/>
      <c r="EZ29" s="99"/>
      <c r="FA29" s="100"/>
      <c r="FB29" s="101"/>
      <c r="FC29" s="101"/>
      <c r="FD29" s="102"/>
      <c r="FE29" s="99"/>
      <c r="FF29" s="99"/>
      <c r="FG29" s="99"/>
      <c r="FH29" s="99"/>
      <c r="FI29" s="100"/>
      <c r="FJ29" s="102"/>
      <c r="FK29" s="99"/>
      <c r="FL29" s="99"/>
      <c r="FM29" s="99"/>
      <c r="FN29" s="100"/>
      <c r="FO29" s="101"/>
      <c r="FP29" s="101"/>
      <c r="FQ29" s="102"/>
      <c r="FR29" s="99"/>
      <c r="FS29" s="100"/>
      <c r="FT29" s="102"/>
      <c r="FU29" s="100"/>
      <c r="FV29" s="101"/>
      <c r="FW29" s="101"/>
      <c r="FX29" s="101"/>
      <c r="FY29" s="102"/>
      <c r="FZ29" s="100"/>
      <c r="GA29" s="102"/>
      <c r="GB29" s="100"/>
      <c r="GC29" s="101"/>
      <c r="GD29" s="101"/>
      <c r="GE29" s="102"/>
      <c r="GF29" s="99"/>
      <c r="GG29" s="99"/>
      <c r="GH29" s="99"/>
      <c r="GI29" s="100"/>
      <c r="GJ29" s="101"/>
      <c r="GK29" s="101"/>
      <c r="GL29" s="101"/>
      <c r="GM29" s="102"/>
      <c r="GN29" s="99"/>
      <c r="GO29" s="100"/>
      <c r="GP29" s="102"/>
      <c r="GQ29" s="1"/>
      <c r="GR29" s="99">
        <v>2.38483</v>
      </c>
      <c r="GS29" s="100"/>
      <c r="GT29" s="102"/>
      <c r="GU29" s="99"/>
      <c r="GV29" s="99"/>
      <c r="GW29" s="99"/>
      <c r="GX29" s="100"/>
      <c r="GY29" s="102"/>
      <c r="GZ29" s="100"/>
      <c r="HA29" s="102"/>
      <c r="HB29" s="1"/>
      <c r="HC29" s="99"/>
      <c r="HD29" s="99"/>
      <c r="HE29" s="99"/>
      <c r="HF29" s="99"/>
      <c r="HG29" s="99"/>
      <c r="HH29" s="99"/>
      <c r="HI29" s="100"/>
      <c r="HJ29" s="102"/>
      <c r="HK29" s="1"/>
      <c r="HL29" s="100">
        <v>2438.8483000000001</v>
      </c>
      <c r="HM29" s="101">
        <v>2401.5151099999998</v>
      </c>
      <c r="HN29" s="102">
        <v>347.83882</v>
      </c>
    </row>
    <row r="30" spans="1:222" x14ac:dyDescent="0.3">
      <c r="A30" s="1"/>
      <c r="B30" s="98" t="s">
        <v>767</v>
      </c>
      <c r="C30" s="99"/>
      <c r="D30" s="100"/>
      <c r="E30" s="101"/>
      <c r="F30" s="101"/>
      <c r="G30" s="102"/>
      <c r="H30" s="100"/>
      <c r="I30" s="102"/>
      <c r="J30" s="100"/>
      <c r="K30" s="102"/>
      <c r="L30" s="100"/>
      <c r="M30" s="101"/>
      <c r="N30" s="101"/>
      <c r="O30" s="101"/>
      <c r="P30" s="101"/>
      <c r="Q30" s="101"/>
      <c r="R30" s="101"/>
      <c r="S30" s="102"/>
      <c r="T30" s="100">
        <v>18.14123</v>
      </c>
      <c r="U30" s="101">
        <v>19.191960000000002</v>
      </c>
      <c r="V30" s="101"/>
      <c r="W30" s="102">
        <v>1.0612699999999999</v>
      </c>
      <c r="X30" s="99"/>
      <c r="Y30" s="100"/>
      <c r="Z30" s="101"/>
      <c r="AA30" s="102"/>
      <c r="AB30" s="100"/>
      <c r="AC30" s="101"/>
      <c r="AD30" s="101"/>
      <c r="AE30" s="101">
        <v>12.23925</v>
      </c>
      <c r="AF30" s="101">
        <v>24.4617</v>
      </c>
      <c r="AG30" s="102">
        <v>10.27692</v>
      </c>
      <c r="AH30" s="99"/>
      <c r="AI30" s="99"/>
      <c r="AJ30" s="99"/>
      <c r="AK30" s="100">
        <v>217.12262999999999</v>
      </c>
      <c r="AL30" s="102">
        <v>7.9327300000000003</v>
      </c>
      <c r="AM30" s="100"/>
      <c r="AN30" s="102"/>
      <c r="AO30" s="99"/>
      <c r="AP30" s="100"/>
      <c r="AQ30" s="102"/>
      <c r="AR30" s="99"/>
      <c r="AS30" s="99"/>
      <c r="AT30" s="99"/>
      <c r="AU30" s="100"/>
      <c r="AV30" s="101"/>
      <c r="AW30" s="102"/>
      <c r="AX30" s="100"/>
      <c r="AY30" s="101"/>
      <c r="AZ30" s="101"/>
      <c r="BA30" s="101"/>
      <c r="BB30" s="101"/>
      <c r="BC30" s="101"/>
      <c r="BD30" s="101"/>
      <c r="BE30" s="102"/>
      <c r="BF30" s="100"/>
      <c r="BG30" s="102"/>
      <c r="BH30" s="99"/>
      <c r="BI30" s="100"/>
      <c r="BJ30" s="101"/>
      <c r="BK30" s="102"/>
      <c r="BL30" s="100">
        <v>167.61232000000001</v>
      </c>
      <c r="BM30" s="101">
        <v>166.56063</v>
      </c>
      <c r="BN30" s="101">
        <v>168.58996999999999</v>
      </c>
      <c r="BO30" s="101"/>
      <c r="BP30" s="101"/>
      <c r="BQ30" s="101"/>
      <c r="BR30" s="101"/>
      <c r="BS30" s="101"/>
      <c r="BT30" s="101"/>
      <c r="BU30" s="101"/>
      <c r="BV30" s="101">
        <v>206.49456000000001</v>
      </c>
      <c r="BW30" s="101">
        <v>206.11548999999999</v>
      </c>
      <c r="BX30" s="101">
        <v>205.99002999999999</v>
      </c>
      <c r="BY30" s="102"/>
      <c r="BZ30" s="100">
        <v>17.41583</v>
      </c>
      <c r="CA30" s="102">
        <v>44.053669999999997</v>
      </c>
      <c r="CB30" s="99"/>
      <c r="CC30" s="100"/>
      <c r="CD30" s="101"/>
      <c r="CE30" s="101"/>
      <c r="CF30" s="101"/>
      <c r="CG30" s="101"/>
      <c r="CH30" s="101">
        <v>118.14735</v>
      </c>
      <c r="CI30" s="101">
        <v>47.905140000000003</v>
      </c>
      <c r="CJ30" s="101">
        <v>53.710120000000003</v>
      </c>
      <c r="CK30" s="101"/>
      <c r="CL30" s="101"/>
      <c r="CM30" s="101"/>
      <c r="CN30" s="102"/>
      <c r="CO30" s="100">
        <v>180.55348000000001</v>
      </c>
      <c r="CP30" s="101">
        <v>180.52450999999999</v>
      </c>
      <c r="CQ30" s="101">
        <v>181.33356000000001</v>
      </c>
      <c r="CR30" s="102">
        <v>181.02912000000001</v>
      </c>
      <c r="CS30" s="100"/>
      <c r="CT30" s="102"/>
      <c r="CU30" s="100"/>
      <c r="CV30" s="101"/>
      <c r="CW30" s="103"/>
      <c r="CX30" s="100"/>
      <c r="CY30" s="101">
        <v>7545.3879200000001</v>
      </c>
      <c r="CZ30" s="101"/>
      <c r="DA30" s="102"/>
      <c r="DB30" s="100"/>
      <c r="DC30" s="101"/>
      <c r="DD30" s="101"/>
      <c r="DE30" s="101"/>
      <c r="DF30" s="101"/>
      <c r="DG30" s="101"/>
      <c r="DH30" s="101"/>
      <c r="DI30" s="101"/>
      <c r="DJ30" s="101"/>
      <c r="DK30" s="101"/>
      <c r="DL30" s="101"/>
      <c r="DM30" s="102"/>
      <c r="DN30" s="104"/>
      <c r="DO30" s="105"/>
      <c r="DP30" s="105"/>
      <c r="DQ30" s="106" t="s">
        <v>1349</v>
      </c>
      <c r="DR30" s="100">
        <v>2438.8483000000001</v>
      </c>
      <c r="DS30" s="101">
        <v>219.76261</v>
      </c>
      <c r="DT30" s="101">
        <v>219.76261</v>
      </c>
      <c r="DU30" s="102"/>
      <c r="DV30" s="99"/>
      <c r="DW30" s="100"/>
      <c r="DX30" s="101"/>
      <c r="DY30" s="101"/>
      <c r="DZ30" s="101"/>
      <c r="EA30" s="101"/>
      <c r="EB30" s="103">
        <v>7468.2330899999997</v>
      </c>
      <c r="EC30" s="1"/>
      <c r="ED30" s="99">
        <v>2.38483</v>
      </c>
      <c r="EE30" s="99"/>
      <c r="EF30" s="99"/>
      <c r="EG30" s="99"/>
      <c r="EH30" s="99"/>
      <c r="EI30" s="99"/>
      <c r="EJ30" s="99"/>
      <c r="EK30" s="99"/>
      <c r="EL30" s="100"/>
      <c r="EM30" s="102"/>
      <c r="EN30" s="99"/>
      <c r="EO30" s="99"/>
      <c r="EP30" s="99"/>
      <c r="EQ30" s="99"/>
      <c r="ER30" s="99"/>
      <c r="ES30" s="99"/>
      <c r="ET30" s="99"/>
      <c r="EU30" s="99"/>
      <c r="EV30" s="99"/>
      <c r="EW30" s="99"/>
      <c r="EX30" s="99"/>
      <c r="EY30" s="99"/>
      <c r="EZ30" s="99"/>
      <c r="FA30" s="100"/>
      <c r="FB30" s="101"/>
      <c r="FC30" s="101"/>
      <c r="FD30" s="102"/>
      <c r="FE30" s="99"/>
      <c r="FF30" s="99"/>
      <c r="FG30" s="99"/>
      <c r="FH30" s="99"/>
      <c r="FI30" s="100"/>
      <c r="FJ30" s="102"/>
      <c r="FK30" s="99"/>
      <c r="FL30" s="99"/>
      <c r="FM30" s="99"/>
      <c r="FN30" s="100"/>
      <c r="FO30" s="101"/>
      <c r="FP30" s="101"/>
      <c r="FQ30" s="102"/>
      <c r="FR30" s="99"/>
      <c r="FS30" s="100"/>
      <c r="FT30" s="102"/>
      <c r="FU30" s="100"/>
      <c r="FV30" s="101"/>
      <c r="FW30" s="101"/>
      <c r="FX30" s="101"/>
      <c r="FY30" s="102"/>
      <c r="FZ30" s="100"/>
      <c r="GA30" s="102"/>
      <c r="GB30" s="100"/>
      <c r="GC30" s="101"/>
      <c r="GD30" s="101"/>
      <c r="GE30" s="102"/>
      <c r="GF30" s="99"/>
      <c r="GG30" s="99"/>
      <c r="GH30" s="99"/>
      <c r="GI30" s="100"/>
      <c r="GJ30" s="101"/>
      <c r="GK30" s="101"/>
      <c r="GL30" s="101"/>
      <c r="GM30" s="102"/>
      <c r="GN30" s="99"/>
      <c r="GO30" s="100"/>
      <c r="GP30" s="102"/>
      <c r="GQ30" s="1"/>
      <c r="GR30" s="99">
        <v>2.38483</v>
      </c>
      <c r="GS30" s="100"/>
      <c r="GT30" s="102"/>
      <c r="GU30" s="99"/>
      <c r="GV30" s="99"/>
      <c r="GW30" s="99"/>
      <c r="GX30" s="100"/>
      <c r="GY30" s="102"/>
      <c r="GZ30" s="100"/>
      <c r="HA30" s="102"/>
      <c r="HB30" s="1"/>
      <c r="HC30" s="99"/>
      <c r="HD30" s="99"/>
      <c r="HE30" s="99"/>
      <c r="HF30" s="99"/>
      <c r="HG30" s="99"/>
      <c r="HH30" s="99"/>
      <c r="HI30" s="100"/>
      <c r="HJ30" s="102"/>
      <c r="HK30" s="1"/>
      <c r="HL30" s="100">
        <v>2438.8483000000001</v>
      </c>
      <c r="HM30" s="101">
        <v>2401.5151099999998</v>
      </c>
      <c r="HN30" s="102">
        <v>347.83882</v>
      </c>
    </row>
    <row r="31" spans="1:222" x14ac:dyDescent="0.3">
      <c r="A31" s="1"/>
      <c r="B31" s="98" t="s">
        <v>768</v>
      </c>
      <c r="C31" s="99"/>
      <c r="D31" s="100"/>
      <c r="E31" s="101"/>
      <c r="F31" s="101"/>
      <c r="G31" s="102"/>
      <c r="H31" s="100"/>
      <c r="I31" s="102"/>
      <c r="J31" s="100"/>
      <c r="K31" s="102"/>
      <c r="L31" s="100"/>
      <c r="M31" s="101"/>
      <c r="N31" s="101"/>
      <c r="O31" s="101"/>
      <c r="P31" s="101"/>
      <c r="Q31" s="101"/>
      <c r="R31" s="101"/>
      <c r="S31" s="102"/>
      <c r="T31" s="100">
        <v>18.14123</v>
      </c>
      <c r="U31" s="101">
        <v>19.191960000000002</v>
      </c>
      <c r="V31" s="101"/>
      <c r="W31" s="102">
        <v>1.0612699999999999</v>
      </c>
      <c r="X31" s="99"/>
      <c r="Y31" s="100"/>
      <c r="Z31" s="101"/>
      <c r="AA31" s="102"/>
      <c r="AB31" s="100"/>
      <c r="AC31" s="101"/>
      <c r="AD31" s="101"/>
      <c r="AE31" s="101">
        <v>12.23925</v>
      </c>
      <c r="AF31" s="101">
        <v>24.4617</v>
      </c>
      <c r="AG31" s="102">
        <v>10.27692</v>
      </c>
      <c r="AH31" s="99"/>
      <c r="AI31" s="99"/>
      <c r="AJ31" s="99"/>
      <c r="AK31" s="100">
        <v>217.12262999999999</v>
      </c>
      <c r="AL31" s="102">
        <v>7.9327300000000003</v>
      </c>
      <c r="AM31" s="100"/>
      <c r="AN31" s="102"/>
      <c r="AO31" s="99"/>
      <c r="AP31" s="100"/>
      <c r="AQ31" s="102"/>
      <c r="AR31" s="99"/>
      <c r="AS31" s="99"/>
      <c r="AT31" s="99"/>
      <c r="AU31" s="100"/>
      <c r="AV31" s="101"/>
      <c r="AW31" s="102"/>
      <c r="AX31" s="100"/>
      <c r="AY31" s="101"/>
      <c r="AZ31" s="101"/>
      <c r="BA31" s="101"/>
      <c r="BB31" s="101"/>
      <c r="BC31" s="101"/>
      <c r="BD31" s="101"/>
      <c r="BE31" s="102"/>
      <c r="BF31" s="100"/>
      <c r="BG31" s="102"/>
      <c r="BH31" s="99"/>
      <c r="BI31" s="100"/>
      <c r="BJ31" s="101"/>
      <c r="BK31" s="102"/>
      <c r="BL31" s="100">
        <v>167.61232000000001</v>
      </c>
      <c r="BM31" s="101">
        <v>166.56063</v>
      </c>
      <c r="BN31" s="101">
        <v>168.58996999999999</v>
      </c>
      <c r="BO31" s="101"/>
      <c r="BP31" s="101"/>
      <c r="BQ31" s="101"/>
      <c r="BR31" s="101"/>
      <c r="BS31" s="101"/>
      <c r="BT31" s="101"/>
      <c r="BU31" s="101"/>
      <c r="BV31" s="101">
        <v>206.49456000000001</v>
      </c>
      <c r="BW31" s="101">
        <v>206.11548999999999</v>
      </c>
      <c r="BX31" s="101">
        <v>205.99002999999999</v>
      </c>
      <c r="BY31" s="102"/>
      <c r="BZ31" s="100">
        <v>17.41583</v>
      </c>
      <c r="CA31" s="102">
        <v>44.053669999999997</v>
      </c>
      <c r="CB31" s="99"/>
      <c r="CC31" s="100"/>
      <c r="CD31" s="101"/>
      <c r="CE31" s="101"/>
      <c r="CF31" s="101"/>
      <c r="CG31" s="101"/>
      <c r="CH31" s="101">
        <v>118.14735</v>
      </c>
      <c r="CI31" s="101">
        <v>47.905140000000003</v>
      </c>
      <c r="CJ31" s="101">
        <v>53.710120000000003</v>
      </c>
      <c r="CK31" s="101"/>
      <c r="CL31" s="101"/>
      <c r="CM31" s="101"/>
      <c r="CN31" s="102"/>
      <c r="CO31" s="100">
        <v>180.55348000000001</v>
      </c>
      <c r="CP31" s="101">
        <v>180.52450999999999</v>
      </c>
      <c r="CQ31" s="101">
        <v>181.33356000000001</v>
      </c>
      <c r="CR31" s="102">
        <v>181.02912000000001</v>
      </c>
      <c r="CS31" s="100"/>
      <c r="CT31" s="102"/>
      <c r="CU31" s="100"/>
      <c r="CV31" s="101"/>
      <c r="CW31" s="103"/>
      <c r="CX31" s="100"/>
      <c r="CY31" s="101">
        <v>7581.4476999999997</v>
      </c>
      <c r="CZ31" s="101"/>
      <c r="DA31" s="102"/>
      <c r="DB31" s="100"/>
      <c r="DC31" s="101"/>
      <c r="DD31" s="101"/>
      <c r="DE31" s="101"/>
      <c r="DF31" s="101"/>
      <c r="DG31" s="101"/>
      <c r="DH31" s="101"/>
      <c r="DI31" s="101"/>
      <c r="DJ31" s="101"/>
      <c r="DK31" s="101"/>
      <c r="DL31" s="101"/>
      <c r="DM31" s="102"/>
      <c r="DN31" s="104"/>
      <c r="DO31" s="105"/>
      <c r="DP31" s="105"/>
      <c r="DQ31" s="106" t="s">
        <v>1349</v>
      </c>
      <c r="DR31" s="100">
        <v>2438.8483000000001</v>
      </c>
      <c r="DS31" s="101">
        <v>219.76261</v>
      </c>
      <c r="DT31" s="101">
        <v>219.76261</v>
      </c>
      <c r="DU31" s="102"/>
      <c r="DV31" s="99"/>
      <c r="DW31" s="100"/>
      <c r="DX31" s="101"/>
      <c r="DY31" s="101"/>
      <c r="DZ31" s="101"/>
      <c r="EA31" s="101"/>
      <c r="EB31" s="103">
        <v>7504.8750799999998</v>
      </c>
      <c r="EC31" s="1"/>
      <c r="ED31" s="99">
        <v>2.38483</v>
      </c>
      <c r="EE31" s="99"/>
      <c r="EF31" s="99"/>
      <c r="EG31" s="99"/>
      <c r="EH31" s="99"/>
      <c r="EI31" s="99"/>
      <c r="EJ31" s="99"/>
      <c r="EK31" s="99"/>
      <c r="EL31" s="100"/>
      <c r="EM31" s="102"/>
      <c r="EN31" s="99"/>
      <c r="EO31" s="99"/>
      <c r="EP31" s="99"/>
      <c r="EQ31" s="99"/>
      <c r="ER31" s="99"/>
      <c r="ES31" s="99"/>
      <c r="ET31" s="99"/>
      <c r="EU31" s="99"/>
      <c r="EV31" s="99"/>
      <c r="EW31" s="99"/>
      <c r="EX31" s="99"/>
      <c r="EY31" s="99"/>
      <c r="EZ31" s="99"/>
      <c r="FA31" s="100"/>
      <c r="FB31" s="101"/>
      <c r="FC31" s="101"/>
      <c r="FD31" s="102"/>
      <c r="FE31" s="99"/>
      <c r="FF31" s="99"/>
      <c r="FG31" s="99"/>
      <c r="FH31" s="99"/>
      <c r="FI31" s="100"/>
      <c r="FJ31" s="102"/>
      <c r="FK31" s="99"/>
      <c r="FL31" s="99"/>
      <c r="FM31" s="99"/>
      <c r="FN31" s="100"/>
      <c r="FO31" s="101"/>
      <c r="FP31" s="101"/>
      <c r="FQ31" s="102"/>
      <c r="FR31" s="99"/>
      <c r="FS31" s="100"/>
      <c r="FT31" s="102"/>
      <c r="FU31" s="100"/>
      <c r="FV31" s="101"/>
      <c r="FW31" s="101"/>
      <c r="FX31" s="101"/>
      <c r="FY31" s="102"/>
      <c r="FZ31" s="100"/>
      <c r="GA31" s="102"/>
      <c r="GB31" s="100"/>
      <c r="GC31" s="101"/>
      <c r="GD31" s="101"/>
      <c r="GE31" s="102"/>
      <c r="GF31" s="99"/>
      <c r="GG31" s="99"/>
      <c r="GH31" s="99"/>
      <c r="GI31" s="100"/>
      <c r="GJ31" s="101"/>
      <c r="GK31" s="101"/>
      <c r="GL31" s="101"/>
      <c r="GM31" s="102"/>
      <c r="GN31" s="99"/>
      <c r="GO31" s="100"/>
      <c r="GP31" s="102"/>
      <c r="GQ31" s="1"/>
      <c r="GR31" s="99">
        <v>2.38483</v>
      </c>
      <c r="GS31" s="100"/>
      <c r="GT31" s="102"/>
      <c r="GU31" s="99"/>
      <c r="GV31" s="99"/>
      <c r="GW31" s="99"/>
      <c r="GX31" s="100"/>
      <c r="GY31" s="102"/>
      <c r="GZ31" s="100"/>
      <c r="HA31" s="102"/>
      <c r="HB31" s="1"/>
      <c r="HC31" s="99"/>
      <c r="HD31" s="99"/>
      <c r="HE31" s="99"/>
      <c r="HF31" s="99"/>
      <c r="HG31" s="99"/>
      <c r="HH31" s="99"/>
      <c r="HI31" s="100"/>
      <c r="HJ31" s="102"/>
      <c r="HK31" s="1"/>
      <c r="HL31" s="100">
        <v>2438.8483000000001</v>
      </c>
      <c r="HM31" s="101">
        <v>2401.5151099999998</v>
      </c>
      <c r="HN31" s="102">
        <v>347.83882</v>
      </c>
    </row>
    <row r="32" spans="1:222" x14ac:dyDescent="0.3">
      <c r="A32" s="1"/>
      <c r="B32" s="98" t="s">
        <v>769</v>
      </c>
      <c r="C32" s="99"/>
      <c r="D32" s="100"/>
      <c r="E32" s="101"/>
      <c r="F32" s="101"/>
      <c r="G32" s="102"/>
      <c r="H32" s="100"/>
      <c r="I32" s="102"/>
      <c r="J32" s="100"/>
      <c r="K32" s="102"/>
      <c r="L32" s="100"/>
      <c r="M32" s="101"/>
      <c r="N32" s="101"/>
      <c r="O32" s="101"/>
      <c r="P32" s="101"/>
      <c r="Q32" s="101"/>
      <c r="R32" s="101"/>
      <c r="S32" s="102"/>
      <c r="T32" s="100">
        <v>18.14123</v>
      </c>
      <c r="U32" s="101">
        <v>19.191960000000002</v>
      </c>
      <c r="V32" s="101"/>
      <c r="W32" s="102">
        <v>1.0612699999999999</v>
      </c>
      <c r="X32" s="99"/>
      <c r="Y32" s="100"/>
      <c r="Z32" s="101"/>
      <c r="AA32" s="102"/>
      <c r="AB32" s="100"/>
      <c r="AC32" s="101"/>
      <c r="AD32" s="101"/>
      <c r="AE32" s="101">
        <v>12.23925</v>
      </c>
      <c r="AF32" s="101">
        <v>24.4617</v>
      </c>
      <c r="AG32" s="102">
        <v>10.27692</v>
      </c>
      <c r="AH32" s="99"/>
      <c r="AI32" s="99"/>
      <c r="AJ32" s="99"/>
      <c r="AK32" s="100">
        <v>217.12262999999999</v>
      </c>
      <c r="AL32" s="102">
        <v>7.9327300000000003</v>
      </c>
      <c r="AM32" s="100"/>
      <c r="AN32" s="102"/>
      <c r="AO32" s="99"/>
      <c r="AP32" s="100"/>
      <c r="AQ32" s="102"/>
      <c r="AR32" s="99"/>
      <c r="AS32" s="99"/>
      <c r="AT32" s="99"/>
      <c r="AU32" s="100"/>
      <c r="AV32" s="101"/>
      <c r="AW32" s="102"/>
      <c r="AX32" s="100"/>
      <c r="AY32" s="101"/>
      <c r="AZ32" s="101"/>
      <c r="BA32" s="101"/>
      <c r="BB32" s="101"/>
      <c r="BC32" s="101"/>
      <c r="BD32" s="101"/>
      <c r="BE32" s="102"/>
      <c r="BF32" s="100"/>
      <c r="BG32" s="102"/>
      <c r="BH32" s="99"/>
      <c r="BI32" s="100"/>
      <c r="BJ32" s="101"/>
      <c r="BK32" s="102"/>
      <c r="BL32" s="100">
        <v>167.61232000000001</v>
      </c>
      <c r="BM32" s="101">
        <v>166.56063</v>
      </c>
      <c r="BN32" s="101">
        <v>168.58996999999999</v>
      </c>
      <c r="BO32" s="101"/>
      <c r="BP32" s="101"/>
      <c r="BQ32" s="101"/>
      <c r="BR32" s="101"/>
      <c r="BS32" s="101"/>
      <c r="BT32" s="101"/>
      <c r="BU32" s="101"/>
      <c r="BV32" s="101">
        <v>206.49456000000001</v>
      </c>
      <c r="BW32" s="101">
        <v>206.11548999999999</v>
      </c>
      <c r="BX32" s="101">
        <v>205.99002999999999</v>
      </c>
      <c r="BY32" s="102"/>
      <c r="BZ32" s="100">
        <v>17.41583</v>
      </c>
      <c r="CA32" s="102">
        <v>44.053669999999997</v>
      </c>
      <c r="CB32" s="99"/>
      <c r="CC32" s="100"/>
      <c r="CD32" s="101"/>
      <c r="CE32" s="101"/>
      <c r="CF32" s="101"/>
      <c r="CG32" s="101"/>
      <c r="CH32" s="101">
        <v>118.14735</v>
      </c>
      <c r="CI32" s="101">
        <v>47.905140000000003</v>
      </c>
      <c r="CJ32" s="101">
        <v>53.710120000000003</v>
      </c>
      <c r="CK32" s="101"/>
      <c r="CL32" s="101"/>
      <c r="CM32" s="101"/>
      <c r="CN32" s="102"/>
      <c r="CO32" s="100">
        <v>180.55348000000001</v>
      </c>
      <c r="CP32" s="101">
        <v>180.52450999999999</v>
      </c>
      <c r="CQ32" s="101">
        <v>181.33356000000001</v>
      </c>
      <c r="CR32" s="102">
        <v>181.02912000000001</v>
      </c>
      <c r="CS32" s="100"/>
      <c r="CT32" s="102"/>
      <c r="CU32" s="100"/>
      <c r="CV32" s="101"/>
      <c r="CW32" s="103"/>
      <c r="CX32" s="100"/>
      <c r="CY32" s="101">
        <v>7310.6324800000002</v>
      </c>
      <c r="CZ32" s="101"/>
      <c r="DA32" s="102"/>
      <c r="DB32" s="100"/>
      <c r="DC32" s="101"/>
      <c r="DD32" s="101"/>
      <c r="DE32" s="101"/>
      <c r="DF32" s="101"/>
      <c r="DG32" s="101"/>
      <c r="DH32" s="101"/>
      <c r="DI32" s="101"/>
      <c r="DJ32" s="101"/>
      <c r="DK32" s="101"/>
      <c r="DL32" s="101"/>
      <c r="DM32" s="102"/>
      <c r="DN32" s="104"/>
      <c r="DO32" s="105"/>
      <c r="DP32" s="105"/>
      <c r="DQ32" s="106" t="s">
        <v>1349</v>
      </c>
      <c r="DR32" s="100">
        <v>2438.8483000000001</v>
      </c>
      <c r="DS32" s="101">
        <v>219.76261</v>
      </c>
      <c r="DT32" s="101">
        <v>219.76261</v>
      </c>
      <c r="DU32" s="102"/>
      <c r="DV32" s="99"/>
      <c r="DW32" s="100"/>
      <c r="DX32" s="101"/>
      <c r="DY32" s="101"/>
      <c r="DZ32" s="101"/>
      <c r="EA32" s="101"/>
      <c r="EB32" s="103">
        <v>7234.1035000000002</v>
      </c>
      <c r="EC32" s="1"/>
      <c r="ED32" s="99">
        <v>2.38483</v>
      </c>
      <c r="EE32" s="99"/>
      <c r="EF32" s="99"/>
      <c r="EG32" s="99"/>
      <c r="EH32" s="99"/>
      <c r="EI32" s="99"/>
      <c r="EJ32" s="99"/>
      <c r="EK32" s="99"/>
      <c r="EL32" s="100"/>
      <c r="EM32" s="102"/>
      <c r="EN32" s="99"/>
      <c r="EO32" s="99"/>
      <c r="EP32" s="99"/>
      <c r="EQ32" s="99"/>
      <c r="ER32" s="99"/>
      <c r="ES32" s="99"/>
      <c r="ET32" s="99"/>
      <c r="EU32" s="99"/>
      <c r="EV32" s="99"/>
      <c r="EW32" s="99"/>
      <c r="EX32" s="99"/>
      <c r="EY32" s="99"/>
      <c r="EZ32" s="99"/>
      <c r="FA32" s="100"/>
      <c r="FB32" s="101"/>
      <c r="FC32" s="101"/>
      <c r="FD32" s="102"/>
      <c r="FE32" s="99"/>
      <c r="FF32" s="99"/>
      <c r="FG32" s="99"/>
      <c r="FH32" s="99"/>
      <c r="FI32" s="100"/>
      <c r="FJ32" s="102"/>
      <c r="FK32" s="99"/>
      <c r="FL32" s="99"/>
      <c r="FM32" s="99"/>
      <c r="FN32" s="100"/>
      <c r="FO32" s="101"/>
      <c r="FP32" s="101"/>
      <c r="FQ32" s="102"/>
      <c r="FR32" s="99"/>
      <c r="FS32" s="100"/>
      <c r="FT32" s="102"/>
      <c r="FU32" s="100"/>
      <c r="FV32" s="101"/>
      <c r="FW32" s="101"/>
      <c r="FX32" s="101"/>
      <c r="FY32" s="102"/>
      <c r="FZ32" s="100"/>
      <c r="GA32" s="102"/>
      <c r="GB32" s="100"/>
      <c r="GC32" s="101"/>
      <c r="GD32" s="101"/>
      <c r="GE32" s="102"/>
      <c r="GF32" s="99"/>
      <c r="GG32" s="99"/>
      <c r="GH32" s="99"/>
      <c r="GI32" s="100"/>
      <c r="GJ32" s="101"/>
      <c r="GK32" s="101"/>
      <c r="GL32" s="101"/>
      <c r="GM32" s="102"/>
      <c r="GN32" s="99"/>
      <c r="GO32" s="100"/>
      <c r="GP32" s="102"/>
      <c r="GQ32" s="1"/>
      <c r="GR32" s="99">
        <v>2.38483</v>
      </c>
      <c r="GS32" s="100"/>
      <c r="GT32" s="102"/>
      <c r="GU32" s="99"/>
      <c r="GV32" s="99"/>
      <c r="GW32" s="99"/>
      <c r="GX32" s="100"/>
      <c r="GY32" s="102"/>
      <c r="GZ32" s="100"/>
      <c r="HA32" s="102"/>
      <c r="HB32" s="1"/>
      <c r="HC32" s="99"/>
      <c r="HD32" s="99"/>
      <c r="HE32" s="99"/>
      <c r="HF32" s="99"/>
      <c r="HG32" s="99"/>
      <c r="HH32" s="99"/>
      <c r="HI32" s="100"/>
      <c r="HJ32" s="102"/>
      <c r="HK32" s="1"/>
      <c r="HL32" s="100">
        <v>2438.8483000000001</v>
      </c>
      <c r="HM32" s="101">
        <v>2401.5151099999998</v>
      </c>
      <c r="HN32" s="102">
        <v>347.83882</v>
      </c>
    </row>
    <row r="33" spans="1:222" x14ac:dyDescent="0.3">
      <c r="A33" s="1"/>
      <c r="B33" s="98" t="s">
        <v>770</v>
      </c>
      <c r="C33" s="99"/>
      <c r="D33" s="100"/>
      <c r="E33" s="101"/>
      <c r="F33" s="101"/>
      <c r="G33" s="102"/>
      <c r="H33" s="100"/>
      <c r="I33" s="102"/>
      <c r="J33" s="100"/>
      <c r="K33" s="102"/>
      <c r="L33" s="100"/>
      <c r="M33" s="101"/>
      <c r="N33" s="101"/>
      <c r="O33" s="101"/>
      <c r="P33" s="101"/>
      <c r="Q33" s="101"/>
      <c r="R33" s="101"/>
      <c r="S33" s="102"/>
      <c r="T33" s="100">
        <v>18.14123</v>
      </c>
      <c r="U33" s="101">
        <v>19.191960000000002</v>
      </c>
      <c r="V33" s="101"/>
      <c r="W33" s="102">
        <v>1.0612699999999999</v>
      </c>
      <c r="X33" s="99"/>
      <c r="Y33" s="100"/>
      <c r="Z33" s="101"/>
      <c r="AA33" s="102"/>
      <c r="AB33" s="100"/>
      <c r="AC33" s="101"/>
      <c r="AD33" s="101"/>
      <c r="AE33" s="101">
        <v>12.23925</v>
      </c>
      <c r="AF33" s="101">
        <v>24.4617</v>
      </c>
      <c r="AG33" s="102">
        <v>10.27692</v>
      </c>
      <c r="AH33" s="99"/>
      <c r="AI33" s="99"/>
      <c r="AJ33" s="99"/>
      <c r="AK33" s="100">
        <v>217.12262999999999</v>
      </c>
      <c r="AL33" s="102">
        <v>7.9327300000000003</v>
      </c>
      <c r="AM33" s="100"/>
      <c r="AN33" s="102"/>
      <c r="AO33" s="99"/>
      <c r="AP33" s="100"/>
      <c r="AQ33" s="102"/>
      <c r="AR33" s="99"/>
      <c r="AS33" s="99"/>
      <c r="AT33" s="99"/>
      <c r="AU33" s="100"/>
      <c r="AV33" s="101"/>
      <c r="AW33" s="102"/>
      <c r="AX33" s="100"/>
      <c r="AY33" s="101"/>
      <c r="AZ33" s="101"/>
      <c r="BA33" s="101"/>
      <c r="BB33" s="101"/>
      <c r="BC33" s="101"/>
      <c r="BD33" s="101"/>
      <c r="BE33" s="102"/>
      <c r="BF33" s="100"/>
      <c r="BG33" s="102"/>
      <c r="BH33" s="99"/>
      <c r="BI33" s="100"/>
      <c r="BJ33" s="101"/>
      <c r="BK33" s="102"/>
      <c r="BL33" s="100">
        <v>167.61232000000001</v>
      </c>
      <c r="BM33" s="101">
        <v>166.56063</v>
      </c>
      <c r="BN33" s="101">
        <v>168.58996999999999</v>
      </c>
      <c r="BO33" s="101"/>
      <c r="BP33" s="101"/>
      <c r="BQ33" s="101"/>
      <c r="BR33" s="101"/>
      <c r="BS33" s="101"/>
      <c r="BT33" s="101"/>
      <c r="BU33" s="101"/>
      <c r="BV33" s="101">
        <v>206.49456000000001</v>
      </c>
      <c r="BW33" s="101">
        <v>206.11548999999999</v>
      </c>
      <c r="BX33" s="101">
        <v>205.99002999999999</v>
      </c>
      <c r="BY33" s="102"/>
      <c r="BZ33" s="100">
        <v>17.41583</v>
      </c>
      <c r="CA33" s="102">
        <v>44.053669999999997</v>
      </c>
      <c r="CB33" s="99"/>
      <c r="CC33" s="100"/>
      <c r="CD33" s="101"/>
      <c r="CE33" s="101"/>
      <c r="CF33" s="101"/>
      <c r="CG33" s="101"/>
      <c r="CH33" s="101">
        <v>118.14735</v>
      </c>
      <c r="CI33" s="101">
        <v>47.905140000000003</v>
      </c>
      <c r="CJ33" s="101">
        <v>53.710120000000003</v>
      </c>
      <c r="CK33" s="101"/>
      <c r="CL33" s="101"/>
      <c r="CM33" s="101"/>
      <c r="CN33" s="102"/>
      <c r="CO33" s="100">
        <v>180.55348000000001</v>
      </c>
      <c r="CP33" s="101">
        <v>180.52450999999999</v>
      </c>
      <c r="CQ33" s="101">
        <v>181.33356000000001</v>
      </c>
      <c r="CR33" s="102">
        <v>181.02912000000001</v>
      </c>
      <c r="CS33" s="100"/>
      <c r="CT33" s="102"/>
      <c r="CU33" s="100"/>
      <c r="CV33" s="101"/>
      <c r="CW33" s="103"/>
      <c r="CX33" s="100"/>
      <c r="CY33" s="101">
        <v>7427.8701899999996</v>
      </c>
      <c r="CZ33" s="101"/>
      <c r="DA33" s="102"/>
      <c r="DB33" s="100"/>
      <c r="DC33" s="101"/>
      <c r="DD33" s="101"/>
      <c r="DE33" s="101"/>
      <c r="DF33" s="101"/>
      <c r="DG33" s="101"/>
      <c r="DH33" s="101"/>
      <c r="DI33" s="101"/>
      <c r="DJ33" s="101"/>
      <c r="DK33" s="101"/>
      <c r="DL33" s="101"/>
      <c r="DM33" s="102"/>
      <c r="DN33" s="104"/>
      <c r="DO33" s="105"/>
      <c r="DP33" s="105"/>
      <c r="DQ33" s="106" t="s">
        <v>1349</v>
      </c>
      <c r="DR33" s="100">
        <v>2438.8483000000001</v>
      </c>
      <c r="DS33" s="101">
        <v>219.76261</v>
      </c>
      <c r="DT33" s="101">
        <v>219.76261</v>
      </c>
      <c r="DU33" s="102"/>
      <c r="DV33" s="99"/>
      <c r="DW33" s="100"/>
      <c r="DX33" s="101"/>
      <c r="DY33" s="101"/>
      <c r="DZ33" s="101"/>
      <c r="EA33" s="101"/>
      <c r="EB33" s="103">
        <v>7351.6220400000002</v>
      </c>
      <c r="EC33" s="1"/>
      <c r="ED33" s="99">
        <v>2.38483</v>
      </c>
      <c r="EE33" s="99"/>
      <c r="EF33" s="99"/>
      <c r="EG33" s="99"/>
      <c r="EH33" s="99"/>
      <c r="EI33" s="99"/>
      <c r="EJ33" s="99"/>
      <c r="EK33" s="99"/>
      <c r="EL33" s="100"/>
      <c r="EM33" s="102"/>
      <c r="EN33" s="99"/>
      <c r="EO33" s="99"/>
      <c r="EP33" s="99"/>
      <c r="EQ33" s="99"/>
      <c r="ER33" s="99"/>
      <c r="ES33" s="99"/>
      <c r="ET33" s="99"/>
      <c r="EU33" s="99"/>
      <c r="EV33" s="99"/>
      <c r="EW33" s="99"/>
      <c r="EX33" s="99"/>
      <c r="EY33" s="99"/>
      <c r="EZ33" s="99"/>
      <c r="FA33" s="100"/>
      <c r="FB33" s="101"/>
      <c r="FC33" s="101"/>
      <c r="FD33" s="102"/>
      <c r="FE33" s="99"/>
      <c r="FF33" s="99"/>
      <c r="FG33" s="99"/>
      <c r="FH33" s="99"/>
      <c r="FI33" s="100"/>
      <c r="FJ33" s="102"/>
      <c r="FK33" s="99"/>
      <c r="FL33" s="99"/>
      <c r="FM33" s="99"/>
      <c r="FN33" s="100"/>
      <c r="FO33" s="101"/>
      <c r="FP33" s="101"/>
      <c r="FQ33" s="102"/>
      <c r="FR33" s="99"/>
      <c r="FS33" s="100"/>
      <c r="FT33" s="102"/>
      <c r="FU33" s="100"/>
      <c r="FV33" s="101"/>
      <c r="FW33" s="101"/>
      <c r="FX33" s="101"/>
      <c r="FY33" s="102"/>
      <c r="FZ33" s="100"/>
      <c r="GA33" s="102"/>
      <c r="GB33" s="100"/>
      <c r="GC33" s="101"/>
      <c r="GD33" s="101"/>
      <c r="GE33" s="102"/>
      <c r="GF33" s="99"/>
      <c r="GG33" s="99"/>
      <c r="GH33" s="99"/>
      <c r="GI33" s="100"/>
      <c r="GJ33" s="101"/>
      <c r="GK33" s="101"/>
      <c r="GL33" s="101"/>
      <c r="GM33" s="102"/>
      <c r="GN33" s="99"/>
      <c r="GO33" s="100"/>
      <c r="GP33" s="102"/>
      <c r="GQ33" s="1"/>
      <c r="GR33" s="99">
        <v>2.38483</v>
      </c>
      <c r="GS33" s="100"/>
      <c r="GT33" s="102"/>
      <c r="GU33" s="99"/>
      <c r="GV33" s="99"/>
      <c r="GW33" s="99"/>
      <c r="GX33" s="100"/>
      <c r="GY33" s="102"/>
      <c r="GZ33" s="100"/>
      <c r="HA33" s="102"/>
      <c r="HB33" s="1"/>
      <c r="HC33" s="99"/>
      <c r="HD33" s="99"/>
      <c r="HE33" s="99"/>
      <c r="HF33" s="99"/>
      <c r="HG33" s="99"/>
      <c r="HH33" s="99"/>
      <c r="HI33" s="100"/>
      <c r="HJ33" s="102"/>
      <c r="HK33" s="1"/>
      <c r="HL33" s="100">
        <v>2438.8483000000001</v>
      </c>
      <c r="HM33" s="101">
        <v>2401.5151099999998</v>
      </c>
      <c r="HN33" s="102">
        <v>347.83882</v>
      </c>
    </row>
    <row r="34" spans="1:222" x14ac:dyDescent="0.3">
      <c r="A34" s="1"/>
      <c r="B34" s="98" t="s">
        <v>771</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c r="W34" s="102">
        <v>1.0612699999999999</v>
      </c>
      <c r="X34" s="99"/>
      <c r="Y34" s="100"/>
      <c r="Z34" s="101"/>
      <c r="AA34" s="102"/>
      <c r="AB34" s="100"/>
      <c r="AC34" s="101"/>
      <c r="AD34" s="101"/>
      <c r="AE34" s="101">
        <v>12.23925</v>
      </c>
      <c r="AF34" s="101">
        <v>24.4617</v>
      </c>
      <c r="AG34" s="102">
        <v>10.27692</v>
      </c>
      <c r="AH34" s="99"/>
      <c r="AI34" s="99"/>
      <c r="AJ34" s="99"/>
      <c r="AK34" s="100">
        <v>217.12262999999999</v>
      </c>
      <c r="AL34" s="102">
        <v>7.9327300000000003</v>
      </c>
      <c r="AM34" s="100"/>
      <c r="AN34" s="102"/>
      <c r="AO34" s="99"/>
      <c r="AP34" s="100"/>
      <c r="AQ34" s="102"/>
      <c r="AR34" s="99"/>
      <c r="AS34" s="99"/>
      <c r="AT34" s="99"/>
      <c r="AU34" s="100"/>
      <c r="AV34" s="101"/>
      <c r="AW34" s="102"/>
      <c r="AX34" s="100"/>
      <c r="AY34" s="101"/>
      <c r="AZ34" s="101"/>
      <c r="BA34" s="101"/>
      <c r="BB34" s="101"/>
      <c r="BC34" s="101"/>
      <c r="BD34" s="101"/>
      <c r="BE34" s="102"/>
      <c r="BF34" s="100"/>
      <c r="BG34" s="102"/>
      <c r="BH34" s="99"/>
      <c r="BI34" s="100"/>
      <c r="BJ34" s="101"/>
      <c r="BK34" s="102"/>
      <c r="BL34" s="100">
        <v>167.61232000000001</v>
      </c>
      <c r="BM34" s="101">
        <v>166.56063</v>
      </c>
      <c r="BN34" s="101">
        <v>168.58996999999999</v>
      </c>
      <c r="BO34" s="101"/>
      <c r="BP34" s="101"/>
      <c r="BQ34" s="101"/>
      <c r="BR34" s="101"/>
      <c r="BS34" s="101"/>
      <c r="BT34" s="101"/>
      <c r="BU34" s="101"/>
      <c r="BV34" s="101">
        <v>206.49456000000001</v>
      </c>
      <c r="BW34" s="101">
        <v>206.11548999999999</v>
      </c>
      <c r="BX34" s="101">
        <v>205.99002999999999</v>
      </c>
      <c r="BY34" s="102"/>
      <c r="BZ34" s="100">
        <v>17.41583</v>
      </c>
      <c r="CA34" s="102">
        <v>44.053669999999997</v>
      </c>
      <c r="CB34" s="99"/>
      <c r="CC34" s="100"/>
      <c r="CD34" s="101"/>
      <c r="CE34" s="101"/>
      <c r="CF34" s="101"/>
      <c r="CG34" s="101"/>
      <c r="CH34" s="101">
        <v>118.14735</v>
      </c>
      <c r="CI34" s="101">
        <v>47.905140000000003</v>
      </c>
      <c r="CJ34" s="101">
        <v>53.710120000000003</v>
      </c>
      <c r="CK34" s="101"/>
      <c r="CL34" s="101"/>
      <c r="CM34" s="101"/>
      <c r="CN34" s="102"/>
      <c r="CO34" s="100">
        <v>180.55348000000001</v>
      </c>
      <c r="CP34" s="101">
        <v>180.52450999999999</v>
      </c>
      <c r="CQ34" s="101">
        <v>181.33356000000001</v>
      </c>
      <c r="CR34" s="102">
        <v>181.02912000000001</v>
      </c>
      <c r="CS34" s="100"/>
      <c r="CT34" s="102"/>
      <c r="CU34" s="100"/>
      <c r="CV34" s="101"/>
      <c r="CW34" s="103"/>
      <c r="CX34" s="100"/>
      <c r="CY34" s="101">
        <v>7521.0667999999996</v>
      </c>
      <c r="CZ34" s="101"/>
      <c r="DA34" s="102"/>
      <c r="DB34" s="100"/>
      <c r="DC34" s="101"/>
      <c r="DD34" s="101"/>
      <c r="DE34" s="101"/>
      <c r="DF34" s="101"/>
      <c r="DG34" s="101"/>
      <c r="DH34" s="101"/>
      <c r="DI34" s="101"/>
      <c r="DJ34" s="101"/>
      <c r="DK34" s="101"/>
      <c r="DL34" s="101"/>
      <c r="DM34" s="102"/>
      <c r="DN34" s="104"/>
      <c r="DO34" s="105"/>
      <c r="DP34" s="105"/>
      <c r="DQ34" s="106" t="s">
        <v>1349</v>
      </c>
      <c r="DR34" s="100">
        <v>2456.1908600000002</v>
      </c>
      <c r="DS34" s="101">
        <v>219.76261</v>
      </c>
      <c r="DT34" s="101">
        <v>219.76261</v>
      </c>
      <c r="DU34" s="102"/>
      <c r="DV34" s="99"/>
      <c r="DW34" s="100"/>
      <c r="DX34" s="101"/>
      <c r="DY34" s="101"/>
      <c r="DZ34" s="101"/>
      <c r="EA34" s="101"/>
      <c r="EB34" s="103">
        <v>7445.16705</v>
      </c>
      <c r="EC34" s="1"/>
      <c r="ED34" s="99">
        <v>2.38483</v>
      </c>
      <c r="EE34" s="99"/>
      <c r="EF34" s="99"/>
      <c r="EG34" s="99"/>
      <c r="EH34" s="99"/>
      <c r="EI34" s="99"/>
      <c r="EJ34" s="99"/>
      <c r="EK34" s="99"/>
      <c r="EL34" s="100"/>
      <c r="EM34" s="102"/>
      <c r="EN34" s="99"/>
      <c r="EO34" s="99"/>
      <c r="EP34" s="99"/>
      <c r="EQ34" s="99"/>
      <c r="ER34" s="99"/>
      <c r="ES34" s="99"/>
      <c r="ET34" s="99"/>
      <c r="EU34" s="99"/>
      <c r="EV34" s="99"/>
      <c r="EW34" s="99"/>
      <c r="EX34" s="99"/>
      <c r="EY34" s="99"/>
      <c r="EZ34" s="99"/>
      <c r="FA34" s="100"/>
      <c r="FB34" s="101"/>
      <c r="FC34" s="101"/>
      <c r="FD34" s="102"/>
      <c r="FE34" s="99"/>
      <c r="FF34" s="99"/>
      <c r="FG34" s="99"/>
      <c r="FH34" s="99"/>
      <c r="FI34" s="100"/>
      <c r="FJ34" s="102"/>
      <c r="FK34" s="99"/>
      <c r="FL34" s="99"/>
      <c r="FM34" s="99"/>
      <c r="FN34" s="100"/>
      <c r="FO34" s="101"/>
      <c r="FP34" s="101"/>
      <c r="FQ34" s="102"/>
      <c r="FR34" s="99"/>
      <c r="FS34" s="100"/>
      <c r="FT34" s="102"/>
      <c r="FU34" s="100"/>
      <c r="FV34" s="101"/>
      <c r="FW34" s="101"/>
      <c r="FX34" s="101"/>
      <c r="FY34" s="102"/>
      <c r="FZ34" s="100"/>
      <c r="GA34" s="102"/>
      <c r="GB34" s="100"/>
      <c r="GC34" s="101"/>
      <c r="GD34" s="101"/>
      <c r="GE34" s="102"/>
      <c r="GF34" s="99"/>
      <c r="GG34" s="99"/>
      <c r="GH34" s="99"/>
      <c r="GI34" s="100"/>
      <c r="GJ34" s="101"/>
      <c r="GK34" s="101"/>
      <c r="GL34" s="101"/>
      <c r="GM34" s="102"/>
      <c r="GN34" s="99"/>
      <c r="GO34" s="100"/>
      <c r="GP34" s="102"/>
      <c r="GQ34" s="1"/>
      <c r="GR34" s="99">
        <v>2.38483</v>
      </c>
      <c r="GS34" s="100"/>
      <c r="GT34" s="102"/>
      <c r="GU34" s="99"/>
      <c r="GV34" s="99"/>
      <c r="GW34" s="99"/>
      <c r="GX34" s="100"/>
      <c r="GY34" s="102"/>
      <c r="GZ34" s="100"/>
      <c r="HA34" s="102"/>
      <c r="HB34" s="1"/>
      <c r="HC34" s="99"/>
      <c r="HD34" s="99"/>
      <c r="HE34" s="99"/>
      <c r="HF34" s="99"/>
      <c r="HG34" s="99"/>
      <c r="HH34" s="99"/>
      <c r="HI34" s="100"/>
      <c r="HJ34" s="102"/>
      <c r="HK34" s="1"/>
      <c r="HL34" s="100">
        <v>2456.1908600000002</v>
      </c>
      <c r="HM34" s="101">
        <v>2418.8576699999999</v>
      </c>
      <c r="HN34" s="102">
        <v>347.83882</v>
      </c>
    </row>
    <row r="35" spans="1:222" x14ac:dyDescent="0.3">
      <c r="A35" s="1"/>
      <c r="B35" s="98" t="s">
        <v>772</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c r="W35" s="102">
        <v>1.0612699999999999</v>
      </c>
      <c r="X35" s="99"/>
      <c r="Y35" s="100"/>
      <c r="Z35" s="101"/>
      <c r="AA35" s="102"/>
      <c r="AB35" s="100"/>
      <c r="AC35" s="101"/>
      <c r="AD35" s="101"/>
      <c r="AE35" s="101">
        <v>12.23925</v>
      </c>
      <c r="AF35" s="101">
        <v>24.4617</v>
      </c>
      <c r="AG35" s="102">
        <v>10.27692</v>
      </c>
      <c r="AH35" s="99"/>
      <c r="AI35" s="99"/>
      <c r="AJ35" s="99"/>
      <c r="AK35" s="100">
        <v>217.12262999999999</v>
      </c>
      <c r="AL35" s="102">
        <v>7.9327300000000003</v>
      </c>
      <c r="AM35" s="100"/>
      <c r="AN35" s="102"/>
      <c r="AO35" s="99"/>
      <c r="AP35" s="100"/>
      <c r="AQ35" s="102"/>
      <c r="AR35" s="99"/>
      <c r="AS35" s="99"/>
      <c r="AT35" s="99"/>
      <c r="AU35" s="100"/>
      <c r="AV35" s="101"/>
      <c r="AW35" s="102"/>
      <c r="AX35" s="100"/>
      <c r="AY35" s="101"/>
      <c r="AZ35" s="101"/>
      <c r="BA35" s="101"/>
      <c r="BB35" s="101"/>
      <c r="BC35" s="101"/>
      <c r="BD35" s="101"/>
      <c r="BE35" s="102"/>
      <c r="BF35" s="100"/>
      <c r="BG35" s="102"/>
      <c r="BH35" s="99"/>
      <c r="BI35" s="100"/>
      <c r="BJ35" s="101"/>
      <c r="BK35" s="102"/>
      <c r="BL35" s="100">
        <v>167.61232000000001</v>
      </c>
      <c r="BM35" s="101">
        <v>166.56063</v>
      </c>
      <c r="BN35" s="101">
        <v>168.58996999999999</v>
      </c>
      <c r="BO35" s="101"/>
      <c r="BP35" s="101"/>
      <c r="BQ35" s="101"/>
      <c r="BR35" s="101"/>
      <c r="BS35" s="101"/>
      <c r="BT35" s="101"/>
      <c r="BU35" s="101"/>
      <c r="BV35" s="101">
        <v>206.49456000000001</v>
      </c>
      <c r="BW35" s="101">
        <v>206.11548999999999</v>
      </c>
      <c r="BX35" s="101">
        <v>205.99002999999999</v>
      </c>
      <c r="BY35" s="102"/>
      <c r="BZ35" s="100">
        <v>17.41583</v>
      </c>
      <c r="CA35" s="102">
        <v>44.053669999999997</v>
      </c>
      <c r="CB35" s="99"/>
      <c r="CC35" s="100"/>
      <c r="CD35" s="101"/>
      <c r="CE35" s="101"/>
      <c r="CF35" s="101"/>
      <c r="CG35" s="101"/>
      <c r="CH35" s="101">
        <v>118.14735</v>
      </c>
      <c r="CI35" s="101">
        <v>47.905140000000003</v>
      </c>
      <c r="CJ35" s="101">
        <v>53.710120000000003</v>
      </c>
      <c r="CK35" s="101"/>
      <c r="CL35" s="101"/>
      <c r="CM35" s="101"/>
      <c r="CN35" s="102"/>
      <c r="CO35" s="100">
        <v>180.55348000000001</v>
      </c>
      <c r="CP35" s="101">
        <v>180.52450999999999</v>
      </c>
      <c r="CQ35" s="101">
        <v>181.33356000000001</v>
      </c>
      <c r="CR35" s="102">
        <v>181.02912000000001</v>
      </c>
      <c r="CS35" s="100"/>
      <c r="CT35" s="102"/>
      <c r="CU35" s="100"/>
      <c r="CV35" s="101"/>
      <c r="CW35" s="103"/>
      <c r="CX35" s="100"/>
      <c r="CY35" s="101">
        <v>7552.2561299999998</v>
      </c>
      <c r="CZ35" s="101"/>
      <c r="DA35" s="102"/>
      <c r="DB35" s="100"/>
      <c r="DC35" s="101"/>
      <c r="DD35" s="101"/>
      <c r="DE35" s="101"/>
      <c r="DF35" s="101"/>
      <c r="DG35" s="101"/>
      <c r="DH35" s="101"/>
      <c r="DI35" s="101"/>
      <c r="DJ35" s="101"/>
      <c r="DK35" s="101"/>
      <c r="DL35" s="101"/>
      <c r="DM35" s="102"/>
      <c r="DN35" s="104"/>
      <c r="DO35" s="105"/>
      <c r="DP35" s="105"/>
      <c r="DQ35" s="106" t="s">
        <v>1349</v>
      </c>
      <c r="DR35" s="100">
        <v>2456.1908600000002</v>
      </c>
      <c r="DS35" s="101">
        <v>219.76261</v>
      </c>
      <c r="DT35" s="101">
        <v>219.76261</v>
      </c>
      <c r="DU35" s="102"/>
      <c r="DV35" s="99"/>
      <c r="DW35" s="100"/>
      <c r="DX35" s="101"/>
      <c r="DY35" s="101"/>
      <c r="DZ35" s="101"/>
      <c r="EA35" s="101"/>
      <c r="EB35" s="103">
        <v>7476.0257499999998</v>
      </c>
      <c r="EC35" s="1"/>
      <c r="ED35" s="99">
        <v>2.38483</v>
      </c>
      <c r="EE35" s="99"/>
      <c r="EF35" s="99"/>
      <c r="EG35" s="99"/>
      <c r="EH35" s="99"/>
      <c r="EI35" s="99"/>
      <c r="EJ35" s="99"/>
      <c r="EK35" s="99"/>
      <c r="EL35" s="100"/>
      <c r="EM35" s="102"/>
      <c r="EN35" s="99"/>
      <c r="EO35" s="99"/>
      <c r="EP35" s="99"/>
      <c r="EQ35" s="99"/>
      <c r="ER35" s="99"/>
      <c r="ES35" s="99"/>
      <c r="ET35" s="99"/>
      <c r="EU35" s="99"/>
      <c r="EV35" s="99"/>
      <c r="EW35" s="99"/>
      <c r="EX35" s="99"/>
      <c r="EY35" s="99"/>
      <c r="EZ35" s="99"/>
      <c r="FA35" s="100"/>
      <c r="FB35" s="101"/>
      <c r="FC35" s="101"/>
      <c r="FD35" s="102"/>
      <c r="FE35" s="99"/>
      <c r="FF35" s="99"/>
      <c r="FG35" s="99"/>
      <c r="FH35" s="99"/>
      <c r="FI35" s="100"/>
      <c r="FJ35" s="102"/>
      <c r="FK35" s="99"/>
      <c r="FL35" s="99"/>
      <c r="FM35" s="99"/>
      <c r="FN35" s="100"/>
      <c r="FO35" s="101"/>
      <c r="FP35" s="101"/>
      <c r="FQ35" s="102"/>
      <c r="FR35" s="99"/>
      <c r="FS35" s="100"/>
      <c r="FT35" s="102"/>
      <c r="FU35" s="100"/>
      <c r="FV35" s="101"/>
      <c r="FW35" s="101"/>
      <c r="FX35" s="101"/>
      <c r="FY35" s="102"/>
      <c r="FZ35" s="100"/>
      <c r="GA35" s="102"/>
      <c r="GB35" s="100"/>
      <c r="GC35" s="101"/>
      <c r="GD35" s="101"/>
      <c r="GE35" s="102"/>
      <c r="GF35" s="99"/>
      <c r="GG35" s="99"/>
      <c r="GH35" s="99"/>
      <c r="GI35" s="100"/>
      <c r="GJ35" s="101"/>
      <c r="GK35" s="101"/>
      <c r="GL35" s="101"/>
      <c r="GM35" s="102"/>
      <c r="GN35" s="99"/>
      <c r="GO35" s="100"/>
      <c r="GP35" s="102"/>
      <c r="GQ35" s="1"/>
      <c r="GR35" s="99">
        <v>2.38483</v>
      </c>
      <c r="GS35" s="100"/>
      <c r="GT35" s="102"/>
      <c r="GU35" s="99"/>
      <c r="GV35" s="99"/>
      <c r="GW35" s="99"/>
      <c r="GX35" s="100"/>
      <c r="GY35" s="102"/>
      <c r="GZ35" s="100"/>
      <c r="HA35" s="102"/>
      <c r="HB35" s="1"/>
      <c r="HC35" s="99"/>
      <c r="HD35" s="99"/>
      <c r="HE35" s="99"/>
      <c r="HF35" s="99"/>
      <c r="HG35" s="99"/>
      <c r="HH35" s="99"/>
      <c r="HI35" s="100"/>
      <c r="HJ35" s="102"/>
      <c r="HK35" s="1"/>
      <c r="HL35" s="100">
        <v>2456.1908600000002</v>
      </c>
      <c r="HM35" s="101">
        <v>2418.8576699999999</v>
      </c>
      <c r="HN35" s="102">
        <v>347.83882</v>
      </c>
    </row>
    <row r="36" spans="1:222" x14ac:dyDescent="0.3">
      <c r="A36" s="1"/>
      <c r="B36" s="98" t="s">
        <v>773</v>
      </c>
      <c r="C36" s="99"/>
      <c r="D36" s="100"/>
      <c r="E36" s="101"/>
      <c r="F36" s="101"/>
      <c r="G36" s="102"/>
      <c r="H36" s="100"/>
      <c r="I36" s="102"/>
      <c r="J36" s="100"/>
      <c r="K36" s="102"/>
      <c r="L36" s="100"/>
      <c r="M36" s="101"/>
      <c r="N36" s="101"/>
      <c r="O36" s="101"/>
      <c r="P36" s="101"/>
      <c r="Q36" s="101"/>
      <c r="R36" s="101"/>
      <c r="S36" s="102"/>
      <c r="T36" s="100">
        <v>18.14123</v>
      </c>
      <c r="U36" s="101">
        <v>19.191960000000002</v>
      </c>
      <c r="V36" s="101"/>
      <c r="W36" s="102">
        <v>1.0612699999999999</v>
      </c>
      <c r="X36" s="99"/>
      <c r="Y36" s="100"/>
      <c r="Z36" s="101"/>
      <c r="AA36" s="102"/>
      <c r="AB36" s="100"/>
      <c r="AC36" s="101"/>
      <c r="AD36" s="101"/>
      <c r="AE36" s="101">
        <v>12.23925</v>
      </c>
      <c r="AF36" s="101">
        <v>24.4617</v>
      </c>
      <c r="AG36" s="102">
        <v>10.27692</v>
      </c>
      <c r="AH36" s="99"/>
      <c r="AI36" s="99"/>
      <c r="AJ36" s="99"/>
      <c r="AK36" s="100">
        <v>217.12262999999999</v>
      </c>
      <c r="AL36" s="102">
        <v>7.9327300000000003</v>
      </c>
      <c r="AM36" s="100"/>
      <c r="AN36" s="102"/>
      <c r="AO36" s="99"/>
      <c r="AP36" s="100"/>
      <c r="AQ36" s="102"/>
      <c r="AR36" s="99"/>
      <c r="AS36" s="99"/>
      <c r="AT36" s="99"/>
      <c r="AU36" s="100"/>
      <c r="AV36" s="101"/>
      <c r="AW36" s="102"/>
      <c r="AX36" s="100"/>
      <c r="AY36" s="101"/>
      <c r="AZ36" s="101"/>
      <c r="BA36" s="101"/>
      <c r="BB36" s="101"/>
      <c r="BC36" s="101"/>
      <c r="BD36" s="101"/>
      <c r="BE36" s="102"/>
      <c r="BF36" s="100"/>
      <c r="BG36" s="102"/>
      <c r="BH36" s="99"/>
      <c r="BI36" s="100"/>
      <c r="BJ36" s="101"/>
      <c r="BK36" s="102"/>
      <c r="BL36" s="100">
        <v>167.61232000000001</v>
      </c>
      <c r="BM36" s="101">
        <v>166.56063</v>
      </c>
      <c r="BN36" s="101">
        <v>168.58996999999999</v>
      </c>
      <c r="BO36" s="101"/>
      <c r="BP36" s="101"/>
      <c r="BQ36" s="101"/>
      <c r="BR36" s="101"/>
      <c r="BS36" s="101"/>
      <c r="BT36" s="101"/>
      <c r="BU36" s="101"/>
      <c r="BV36" s="101">
        <v>206.49456000000001</v>
      </c>
      <c r="BW36" s="101">
        <v>206.11548999999999</v>
      </c>
      <c r="BX36" s="101">
        <v>205.99002999999999</v>
      </c>
      <c r="BY36" s="102"/>
      <c r="BZ36" s="100">
        <v>17.41583</v>
      </c>
      <c r="CA36" s="102">
        <v>44.053669999999997</v>
      </c>
      <c r="CB36" s="99"/>
      <c r="CC36" s="100"/>
      <c r="CD36" s="101"/>
      <c r="CE36" s="101"/>
      <c r="CF36" s="101"/>
      <c r="CG36" s="101"/>
      <c r="CH36" s="101">
        <v>118.14735</v>
      </c>
      <c r="CI36" s="101">
        <v>47.905140000000003</v>
      </c>
      <c r="CJ36" s="101">
        <v>53.710120000000003</v>
      </c>
      <c r="CK36" s="101"/>
      <c r="CL36" s="101"/>
      <c r="CM36" s="101"/>
      <c r="CN36" s="102"/>
      <c r="CO36" s="100">
        <v>180.55348000000001</v>
      </c>
      <c r="CP36" s="101">
        <v>180.52450999999999</v>
      </c>
      <c r="CQ36" s="101">
        <v>181.33356000000001</v>
      </c>
      <c r="CR36" s="102">
        <v>181.02912000000001</v>
      </c>
      <c r="CS36" s="100"/>
      <c r="CT36" s="102"/>
      <c r="CU36" s="100"/>
      <c r="CV36" s="101"/>
      <c r="CW36" s="103"/>
      <c r="CX36" s="100"/>
      <c r="CY36" s="101">
        <v>7510.8908600000004</v>
      </c>
      <c r="CZ36" s="101"/>
      <c r="DA36" s="102"/>
      <c r="DB36" s="100"/>
      <c r="DC36" s="101"/>
      <c r="DD36" s="101"/>
      <c r="DE36" s="101"/>
      <c r="DF36" s="101"/>
      <c r="DG36" s="101"/>
      <c r="DH36" s="101"/>
      <c r="DI36" s="101"/>
      <c r="DJ36" s="101"/>
      <c r="DK36" s="101"/>
      <c r="DL36" s="101"/>
      <c r="DM36" s="102"/>
      <c r="DN36" s="104"/>
      <c r="DO36" s="105"/>
      <c r="DP36" s="105"/>
      <c r="DQ36" s="106" t="s">
        <v>1349</v>
      </c>
      <c r="DR36" s="100">
        <v>2438.8483000000001</v>
      </c>
      <c r="DS36" s="101">
        <v>219.76261</v>
      </c>
      <c r="DT36" s="101">
        <v>219.76261</v>
      </c>
      <c r="DU36" s="102"/>
      <c r="DV36" s="99"/>
      <c r="DW36" s="100"/>
      <c r="DX36" s="101"/>
      <c r="DY36" s="101"/>
      <c r="DZ36" s="101"/>
      <c r="EA36" s="101"/>
      <c r="EB36" s="103">
        <v>7434.9598400000004</v>
      </c>
      <c r="EC36" s="1"/>
      <c r="ED36" s="99">
        <v>2.38483</v>
      </c>
      <c r="EE36" s="99"/>
      <c r="EF36" s="99"/>
      <c r="EG36" s="99"/>
      <c r="EH36" s="99"/>
      <c r="EI36" s="99"/>
      <c r="EJ36" s="99"/>
      <c r="EK36" s="99"/>
      <c r="EL36" s="100"/>
      <c r="EM36" s="102"/>
      <c r="EN36" s="99"/>
      <c r="EO36" s="99"/>
      <c r="EP36" s="99"/>
      <c r="EQ36" s="99"/>
      <c r="ER36" s="99"/>
      <c r="ES36" s="99"/>
      <c r="ET36" s="99"/>
      <c r="EU36" s="99"/>
      <c r="EV36" s="99"/>
      <c r="EW36" s="99"/>
      <c r="EX36" s="99"/>
      <c r="EY36" s="99"/>
      <c r="EZ36" s="99"/>
      <c r="FA36" s="100"/>
      <c r="FB36" s="101"/>
      <c r="FC36" s="101"/>
      <c r="FD36" s="102"/>
      <c r="FE36" s="99"/>
      <c r="FF36" s="99"/>
      <c r="FG36" s="99"/>
      <c r="FH36" s="99"/>
      <c r="FI36" s="100"/>
      <c r="FJ36" s="102"/>
      <c r="FK36" s="99"/>
      <c r="FL36" s="99"/>
      <c r="FM36" s="99"/>
      <c r="FN36" s="100"/>
      <c r="FO36" s="101"/>
      <c r="FP36" s="101"/>
      <c r="FQ36" s="102"/>
      <c r="FR36" s="99"/>
      <c r="FS36" s="100"/>
      <c r="FT36" s="102"/>
      <c r="FU36" s="100"/>
      <c r="FV36" s="101"/>
      <c r="FW36" s="101"/>
      <c r="FX36" s="101"/>
      <c r="FY36" s="102"/>
      <c r="FZ36" s="100"/>
      <c r="GA36" s="102"/>
      <c r="GB36" s="100"/>
      <c r="GC36" s="101"/>
      <c r="GD36" s="101"/>
      <c r="GE36" s="102"/>
      <c r="GF36" s="99"/>
      <c r="GG36" s="99"/>
      <c r="GH36" s="99"/>
      <c r="GI36" s="100"/>
      <c r="GJ36" s="101"/>
      <c r="GK36" s="101"/>
      <c r="GL36" s="101"/>
      <c r="GM36" s="102"/>
      <c r="GN36" s="99"/>
      <c r="GO36" s="100"/>
      <c r="GP36" s="102"/>
      <c r="GQ36" s="1"/>
      <c r="GR36" s="99">
        <v>2.38483</v>
      </c>
      <c r="GS36" s="100"/>
      <c r="GT36" s="102"/>
      <c r="GU36" s="99"/>
      <c r="GV36" s="99"/>
      <c r="GW36" s="99"/>
      <c r="GX36" s="100"/>
      <c r="GY36" s="102"/>
      <c r="GZ36" s="100"/>
      <c r="HA36" s="102"/>
      <c r="HB36" s="1"/>
      <c r="HC36" s="99"/>
      <c r="HD36" s="99"/>
      <c r="HE36" s="99"/>
      <c r="HF36" s="99"/>
      <c r="HG36" s="99"/>
      <c r="HH36" s="99"/>
      <c r="HI36" s="100"/>
      <c r="HJ36" s="102"/>
      <c r="HK36" s="1"/>
      <c r="HL36" s="100">
        <v>2438.8483000000001</v>
      </c>
      <c r="HM36" s="101">
        <v>2401.5151099999998</v>
      </c>
      <c r="HN36" s="102">
        <v>347.83882</v>
      </c>
    </row>
    <row r="37" spans="1:222" x14ac:dyDescent="0.3">
      <c r="A37" s="1"/>
      <c r="B37" s="98" t="s">
        <v>774</v>
      </c>
      <c r="C37" s="99"/>
      <c r="D37" s="100"/>
      <c r="E37" s="101"/>
      <c r="F37" s="101"/>
      <c r="G37" s="102"/>
      <c r="H37" s="100"/>
      <c r="I37" s="102"/>
      <c r="J37" s="100"/>
      <c r="K37" s="102"/>
      <c r="L37" s="100"/>
      <c r="M37" s="101"/>
      <c r="N37" s="101"/>
      <c r="O37" s="101"/>
      <c r="P37" s="101"/>
      <c r="Q37" s="101"/>
      <c r="R37" s="101"/>
      <c r="S37" s="102"/>
      <c r="T37" s="100">
        <v>18.14123</v>
      </c>
      <c r="U37" s="101">
        <v>19.191960000000002</v>
      </c>
      <c r="V37" s="101"/>
      <c r="W37" s="102">
        <v>1.0612699999999999</v>
      </c>
      <c r="X37" s="99"/>
      <c r="Y37" s="100"/>
      <c r="Z37" s="101"/>
      <c r="AA37" s="102"/>
      <c r="AB37" s="100"/>
      <c r="AC37" s="101"/>
      <c r="AD37" s="101"/>
      <c r="AE37" s="101">
        <v>12.23925</v>
      </c>
      <c r="AF37" s="101">
        <v>24.4617</v>
      </c>
      <c r="AG37" s="102">
        <v>10.27692</v>
      </c>
      <c r="AH37" s="99"/>
      <c r="AI37" s="99"/>
      <c r="AJ37" s="99"/>
      <c r="AK37" s="100">
        <v>217.12262999999999</v>
      </c>
      <c r="AL37" s="102">
        <v>7.9327300000000003</v>
      </c>
      <c r="AM37" s="100"/>
      <c r="AN37" s="102"/>
      <c r="AO37" s="99"/>
      <c r="AP37" s="100"/>
      <c r="AQ37" s="102"/>
      <c r="AR37" s="99"/>
      <c r="AS37" s="99"/>
      <c r="AT37" s="99"/>
      <c r="AU37" s="100"/>
      <c r="AV37" s="101"/>
      <c r="AW37" s="102"/>
      <c r="AX37" s="100"/>
      <c r="AY37" s="101"/>
      <c r="AZ37" s="101"/>
      <c r="BA37" s="101"/>
      <c r="BB37" s="101"/>
      <c r="BC37" s="101"/>
      <c r="BD37" s="101"/>
      <c r="BE37" s="102"/>
      <c r="BF37" s="100"/>
      <c r="BG37" s="102"/>
      <c r="BH37" s="99"/>
      <c r="BI37" s="100"/>
      <c r="BJ37" s="101"/>
      <c r="BK37" s="102"/>
      <c r="BL37" s="100">
        <v>167.61232000000001</v>
      </c>
      <c r="BM37" s="101">
        <v>166.56063</v>
      </c>
      <c r="BN37" s="101">
        <v>168.58996999999999</v>
      </c>
      <c r="BO37" s="101"/>
      <c r="BP37" s="101"/>
      <c r="BQ37" s="101"/>
      <c r="BR37" s="101"/>
      <c r="BS37" s="101"/>
      <c r="BT37" s="101"/>
      <c r="BU37" s="101"/>
      <c r="BV37" s="101">
        <v>206.49456000000001</v>
      </c>
      <c r="BW37" s="101">
        <v>206.11548999999999</v>
      </c>
      <c r="BX37" s="101">
        <v>205.99002999999999</v>
      </c>
      <c r="BY37" s="102"/>
      <c r="BZ37" s="100">
        <v>17.41583</v>
      </c>
      <c r="CA37" s="102">
        <v>44.053669999999997</v>
      </c>
      <c r="CB37" s="99"/>
      <c r="CC37" s="100"/>
      <c r="CD37" s="101"/>
      <c r="CE37" s="101"/>
      <c r="CF37" s="101"/>
      <c r="CG37" s="101"/>
      <c r="CH37" s="101">
        <v>118.14735</v>
      </c>
      <c r="CI37" s="101">
        <v>47.905140000000003</v>
      </c>
      <c r="CJ37" s="101">
        <v>53.710120000000003</v>
      </c>
      <c r="CK37" s="101"/>
      <c r="CL37" s="101"/>
      <c r="CM37" s="101"/>
      <c r="CN37" s="102"/>
      <c r="CO37" s="100">
        <v>180.55348000000001</v>
      </c>
      <c r="CP37" s="101">
        <v>180.52450999999999</v>
      </c>
      <c r="CQ37" s="101">
        <v>181.33356000000001</v>
      </c>
      <c r="CR37" s="102">
        <v>181.02912000000001</v>
      </c>
      <c r="CS37" s="100"/>
      <c r="CT37" s="102"/>
      <c r="CU37" s="100"/>
      <c r="CV37" s="101"/>
      <c r="CW37" s="103"/>
      <c r="CX37" s="100"/>
      <c r="CY37" s="101">
        <v>7581.0052400000004</v>
      </c>
      <c r="CZ37" s="101"/>
      <c r="DA37" s="102"/>
      <c r="DB37" s="100"/>
      <c r="DC37" s="101"/>
      <c r="DD37" s="101"/>
      <c r="DE37" s="101"/>
      <c r="DF37" s="101"/>
      <c r="DG37" s="101"/>
      <c r="DH37" s="101"/>
      <c r="DI37" s="101"/>
      <c r="DJ37" s="101"/>
      <c r="DK37" s="101"/>
      <c r="DL37" s="101"/>
      <c r="DM37" s="102"/>
      <c r="DN37" s="104"/>
      <c r="DO37" s="105"/>
      <c r="DP37" s="105"/>
      <c r="DQ37" s="106" t="s">
        <v>1349</v>
      </c>
      <c r="DR37" s="100">
        <v>2438.8483000000001</v>
      </c>
      <c r="DS37" s="101">
        <v>219.76261</v>
      </c>
      <c r="DT37" s="101">
        <v>219.76261</v>
      </c>
      <c r="DU37" s="102"/>
      <c r="DV37" s="99"/>
      <c r="DW37" s="100"/>
      <c r="DX37" s="101"/>
      <c r="DY37" s="101"/>
      <c r="DZ37" s="101"/>
      <c r="EA37" s="101"/>
      <c r="EB37" s="103">
        <v>7505.05897</v>
      </c>
      <c r="EC37" s="1"/>
      <c r="ED37" s="99">
        <v>2.38483</v>
      </c>
      <c r="EE37" s="99"/>
      <c r="EF37" s="99"/>
      <c r="EG37" s="99"/>
      <c r="EH37" s="99"/>
      <c r="EI37" s="99"/>
      <c r="EJ37" s="99"/>
      <c r="EK37" s="99"/>
      <c r="EL37" s="100"/>
      <c r="EM37" s="102"/>
      <c r="EN37" s="99"/>
      <c r="EO37" s="99"/>
      <c r="EP37" s="99"/>
      <c r="EQ37" s="99"/>
      <c r="ER37" s="99"/>
      <c r="ES37" s="99"/>
      <c r="ET37" s="99"/>
      <c r="EU37" s="99"/>
      <c r="EV37" s="99"/>
      <c r="EW37" s="99"/>
      <c r="EX37" s="99"/>
      <c r="EY37" s="99"/>
      <c r="EZ37" s="99"/>
      <c r="FA37" s="100"/>
      <c r="FB37" s="101"/>
      <c r="FC37" s="101"/>
      <c r="FD37" s="102"/>
      <c r="FE37" s="99"/>
      <c r="FF37" s="99"/>
      <c r="FG37" s="99"/>
      <c r="FH37" s="99"/>
      <c r="FI37" s="100"/>
      <c r="FJ37" s="102"/>
      <c r="FK37" s="99"/>
      <c r="FL37" s="99"/>
      <c r="FM37" s="99"/>
      <c r="FN37" s="100"/>
      <c r="FO37" s="101"/>
      <c r="FP37" s="101"/>
      <c r="FQ37" s="102"/>
      <c r="FR37" s="99"/>
      <c r="FS37" s="100"/>
      <c r="FT37" s="102"/>
      <c r="FU37" s="100"/>
      <c r="FV37" s="101"/>
      <c r="FW37" s="101"/>
      <c r="FX37" s="101"/>
      <c r="FY37" s="102"/>
      <c r="FZ37" s="100"/>
      <c r="GA37" s="102"/>
      <c r="GB37" s="100"/>
      <c r="GC37" s="101"/>
      <c r="GD37" s="101"/>
      <c r="GE37" s="102"/>
      <c r="GF37" s="99"/>
      <c r="GG37" s="99"/>
      <c r="GH37" s="99"/>
      <c r="GI37" s="100"/>
      <c r="GJ37" s="101"/>
      <c r="GK37" s="101"/>
      <c r="GL37" s="101"/>
      <c r="GM37" s="102"/>
      <c r="GN37" s="99"/>
      <c r="GO37" s="100"/>
      <c r="GP37" s="102"/>
      <c r="GQ37" s="1"/>
      <c r="GR37" s="99">
        <v>2.38483</v>
      </c>
      <c r="GS37" s="100"/>
      <c r="GT37" s="102"/>
      <c r="GU37" s="99"/>
      <c r="GV37" s="99"/>
      <c r="GW37" s="99"/>
      <c r="GX37" s="100"/>
      <c r="GY37" s="102"/>
      <c r="GZ37" s="100"/>
      <c r="HA37" s="102"/>
      <c r="HB37" s="1"/>
      <c r="HC37" s="99"/>
      <c r="HD37" s="99"/>
      <c r="HE37" s="99"/>
      <c r="HF37" s="99"/>
      <c r="HG37" s="99"/>
      <c r="HH37" s="99"/>
      <c r="HI37" s="100"/>
      <c r="HJ37" s="102"/>
      <c r="HK37" s="1"/>
      <c r="HL37" s="100">
        <v>2438.8483000000001</v>
      </c>
      <c r="HM37" s="101">
        <v>2401.5151099999998</v>
      </c>
      <c r="HN37" s="102">
        <v>347.83882</v>
      </c>
    </row>
    <row r="38" spans="1:222" x14ac:dyDescent="0.3">
      <c r="A38" s="1"/>
      <c r="B38" s="98" t="s">
        <v>775</v>
      </c>
      <c r="C38" s="99"/>
      <c r="D38" s="100"/>
      <c r="E38" s="101"/>
      <c r="F38" s="101"/>
      <c r="G38" s="102"/>
      <c r="H38" s="100"/>
      <c r="I38" s="102"/>
      <c r="J38" s="100"/>
      <c r="K38" s="102"/>
      <c r="L38" s="100"/>
      <c r="M38" s="101"/>
      <c r="N38" s="101"/>
      <c r="O38" s="101"/>
      <c r="P38" s="101"/>
      <c r="Q38" s="101"/>
      <c r="R38" s="101"/>
      <c r="S38" s="102"/>
      <c r="T38" s="100">
        <v>18.14123</v>
      </c>
      <c r="U38" s="101">
        <v>19.191960000000002</v>
      </c>
      <c r="V38" s="101"/>
      <c r="W38" s="102">
        <v>1.0612699999999999</v>
      </c>
      <c r="X38" s="99"/>
      <c r="Y38" s="100"/>
      <c r="Z38" s="101"/>
      <c r="AA38" s="102"/>
      <c r="AB38" s="100"/>
      <c r="AC38" s="101"/>
      <c r="AD38" s="101"/>
      <c r="AE38" s="101">
        <v>12.23925</v>
      </c>
      <c r="AF38" s="101">
        <v>24.4617</v>
      </c>
      <c r="AG38" s="102">
        <v>10.27692</v>
      </c>
      <c r="AH38" s="99"/>
      <c r="AI38" s="99"/>
      <c r="AJ38" s="99"/>
      <c r="AK38" s="100">
        <v>217.12262999999999</v>
      </c>
      <c r="AL38" s="102">
        <v>7.9327300000000003</v>
      </c>
      <c r="AM38" s="100"/>
      <c r="AN38" s="102"/>
      <c r="AO38" s="99"/>
      <c r="AP38" s="100"/>
      <c r="AQ38" s="102"/>
      <c r="AR38" s="99"/>
      <c r="AS38" s="99"/>
      <c r="AT38" s="99"/>
      <c r="AU38" s="100"/>
      <c r="AV38" s="101"/>
      <c r="AW38" s="102"/>
      <c r="AX38" s="100"/>
      <c r="AY38" s="101"/>
      <c r="AZ38" s="101"/>
      <c r="BA38" s="101"/>
      <c r="BB38" s="101"/>
      <c r="BC38" s="101"/>
      <c r="BD38" s="101"/>
      <c r="BE38" s="102"/>
      <c r="BF38" s="100"/>
      <c r="BG38" s="102"/>
      <c r="BH38" s="99"/>
      <c r="BI38" s="100"/>
      <c r="BJ38" s="101"/>
      <c r="BK38" s="102"/>
      <c r="BL38" s="100">
        <v>167.61232000000001</v>
      </c>
      <c r="BM38" s="101">
        <v>166.56063</v>
      </c>
      <c r="BN38" s="101">
        <v>168.58996999999999</v>
      </c>
      <c r="BO38" s="101"/>
      <c r="BP38" s="101"/>
      <c r="BQ38" s="101"/>
      <c r="BR38" s="101"/>
      <c r="BS38" s="101"/>
      <c r="BT38" s="101"/>
      <c r="BU38" s="101"/>
      <c r="BV38" s="101">
        <v>206.49456000000001</v>
      </c>
      <c r="BW38" s="101">
        <v>206.11548999999999</v>
      </c>
      <c r="BX38" s="101">
        <v>205.99002999999999</v>
      </c>
      <c r="BY38" s="102"/>
      <c r="BZ38" s="100">
        <v>17.41583</v>
      </c>
      <c r="CA38" s="102">
        <v>44.053669999999997</v>
      </c>
      <c r="CB38" s="99"/>
      <c r="CC38" s="100"/>
      <c r="CD38" s="101"/>
      <c r="CE38" s="101"/>
      <c r="CF38" s="101"/>
      <c r="CG38" s="101"/>
      <c r="CH38" s="101">
        <v>118.14735</v>
      </c>
      <c r="CI38" s="101">
        <v>47.905140000000003</v>
      </c>
      <c r="CJ38" s="101">
        <v>53.710120000000003</v>
      </c>
      <c r="CK38" s="101"/>
      <c r="CL38" s="101"/>
      <c r="CM38" s="101"/>
      <c r="CN38" s="102"/>
      <c r="CO38" s="100">
        <v>180.55348000000001</v>
      </c>
      <c r="CP38" s="101">
        <v>180.52450999999999</v>
      </c>
      <c r="CQ38" s="101">
        <v>181.33356000000001</v>
      </c>
      <c r="CR38" s="102">
        <v>181.02912000000001</v>
      </c>
      <c r="CS38" s="100"/>
      <c r="CT38" s="102"/>
      <c r="CU38" s="100"/>
      <c r="CV38" s="101"/>
      <c r="CW38" s="103"/>
      <c r="CX38" s="100"/>
      <c r="CY38" s="101">
        <v>7547.2759800000003</v>
      </c>
      <c r="CZ38" s="101"/>
      <c r="DA38" s="102"/>
      <c r="DB38" s="100"/>
      <c r="DC38" s="101"/>
      <c r="DD38" s="101"/>
      <c r="DE38" s="101"/>
      <c r="DF38" s="101"/>
      <c r="DG38" s="101"/>
      <c r="DH38" s="101"/>
      <c r="DI38" s="101"/>
      <c r="DJ38" s="101"/>
      <c r="DK38" s="101"/>
      <c r="DL38" s="101"/>
      <c r="DM38" s="102"/>
      <c r="DN38" s="104"/>
      <c r="DO38" s="105"/>
      <c r="DP38" s="105"/>
      <c r="DQ38" s="106" t="s">
        <v>1349</v>
      </c>
      <c r="DR38" s="100">
        <v>2438.8483000000001</v>
      </c>
      <c r="DS38" s="101">
        <v>219.76261</v>
      </c>
      <c r="DT38" s="101">
        <v>219.76261</v>
      </c>
      <c r="DU38" s="102"/>
      <c r="DV38" s="99"/>
      <c r="DW38" s="100"/>
      <c r="DX38" s="101"/>
      <c r="DY38" s="101"/>
      <c r="DZ38" s="101"/>
      <c r="EA38" s="101"/>
      <c r="EB38" s="103">
        <v>7470.9459800000004</v>
      </c>
      <c r="EC38" s="1"/>
      <c r="ED38" s="99">
        <v>2.38483</v>
      </c>
      <c r="EE38" s="99"/>
      <c r="EF38" s="99"/>
      <c r="EG38" s="99"/>
      <c r="EH38" s="99"/>
      <c r="EI38" s="99"/>
      <c r="EJ38" s="99"/>
      <c r="EK38" s="99"/>
      <c r="EL38" s="100"/>
      <c r="EM38" s="102"/>
      <c r="EN38" s="99"/>
      <c r="EO38" s="99"/>
      <c r="EP38" s="99"/>
      <c r="EQ38" s="99"/>
      <c r="ER38" s="99"/>
      <c r="ES38" s="99"/>
      <c r="ET38" s="99"/>
      <c r="EU38" s="99"/>
      <c r="EV38" s="99"/>
      <c r="EW38" s="99"/>
      <c r="EX38" s="99"/>
      <c r="EY38" s="99"/>
      <c r="EZ38" s="99"/>
      <c r="FA38" s="100"/>
      <c r="FB38" s="101"/>
      <c r="FC38" s="101"/>
      <c r="FD38" s="102"/>
      <c r="FE38" s="99"/>
      <c r="FF38" s="99"/>
      <c r="FG38" s="99"/>
      <c r="FH38" s="99"/>
      <c r="FI38" s="100"/>
      <c r="FJ38" s="102"/>
      <c r="FK38" s="99"/>
      <c r="FL38" s="99"/>
      <c r="FM38" s="99"/>
      <c r="FN38" s="100"/>
      <c r="FO38" s="101"/>
      <c r="FP38" s="101"/>
      <c r="FQ38" s="102"/>
      <c r="FR38" s="99"/>
      <c r="FS38" s="100"/>
      <c r="FT38" s="102"/>
      <c r="FU38" s="100"/>
      <c r="FV38" s="101"/>
      <c r="FW38" s="101"/>
      <c r="FX38" s="101"/>
      <c r="FY38" s="102"/>
      <c r="FZ38" s="100"/>
      <c r="GA38" s="102"/>
      <c r="GB38" s="100"/>
      <c r="GC38" s="101"/>
      <c r="GD38" s="101"/>
      <c r="GE38" s="102"/>
      <c r="GF38" s="99"/>
      <c r="GG38" s="99"/>
      <c r="GH38" s="99"/>
      <c r="GI38" s="100"/>
      <c r="GJ38" s="101"/>
      <c r="GK38" s="101"/>
      <c r="GL38" s="101"/>
      <c r="GM38" s="102"/>
      <c r="GN38" s="99"/>
      <c r="GO38" s="100"/>
      <c r="GP38" s="102"/>
      <c r="GQ38" s="1"/>
      <c r="GR38" s="99">
        <v>2.38483</v>
      </c>
      <c r="GS38" s="100"/>
      <c r="GT38" s="102"/>
      <c r="GU38" s="99"/>
      <c r="GV38" s="99"/>
      <c r="GW38" s="99"/>
      <c r="GX38" s="100"/>
      <c r="GY38" s="102"/>
      <c r="GZ38" s="100"/>
      <c r="HA38" s="102"/>
      <c r="HB38" s="1"/>
      <c r="HC38" s="99"/>
      <c r="HD38" s="99"/>
      <c r="HE38" s="99"/>
      <c r="HF38" s="99"/>
      <c r="HG38" s="99"/>
      <c r="HH38" s="99"/>
      <c r="HI38" s="100"/>
      <c r="HJ38" s="102"/>
      <c r="HK38" s="1"/>
      <c r="HL38" s="100">
        <v>2438.8483000000001</v>
      </c>
      <c r="HM38" s="101">
        <v>2401.5151099999998</v>
      </c>
      <c r="HN38" s="102">
        <v>347.83882</v>
      </c>
    </row>
    <row r="39" spans="1:222" x14ac:dyDescent="0.3">
      <c r="A39" s="1"/>
      <c r="B39" s="98" t="s">
        <v>776</v>
      </c>
      <c r="C39" s="99"/>
      <c r="D39" s="100"/>
      <c r="E39" s="101"/>
      <c r="F39" s="101"/>
      <c r="G39" s="102"/>
      <c r="H39" s="100"/>
      <c r="I39" s="102"/>
      <c r="J39" s="100"/>
      <c r="K39" s="102"/>
      <c r="L39" s="100"/>
      <c r="M39" s="101"/>
      <c r="N39" s="101"/>
      <c r="O39" s="101"/>
      <c r="P39" s="101"/>
      <c r="Q39" s="101"/>
      <c r="R39" s="101"/>
      <c r="S39" s="102"/>
      <c r="T39" s="100">
        <v>18.14123</v>
      </c>
      <c r="U39" s="101">
        <v>19.191960000000002</v>
      </c>
      <c r="V39" s="101"/>
      <c r="W39" s="102">
        <v>1.0612699999999999</v>
      </c>
      <c r="X39" s="99"/>
      <c r="Y39" s="100"/>
      <c r="Z39" s="101"/>
      <c r="AA39" s="102"/>
      <c r="AB39" s="100"/>
      <c r="AC39" s="101"/>
      <c r="AD39" s="101"/>
      <c r="AE39" s="101">
        <v>12.23925</v>
      </c>
      <c r="AF39" s="101">
        <v>24.4617</v>
      </c>
      <c r="AG39" s="102">
        <v>10.27692</v>
      </c>
      <c r="AH39" s="99"/>
      <c r="AI39" s="99"/>
      <c r="AJ39" s="99"/>
      <c r="AK39" s="100">
        <v>217.12262999999999</v>
      </c>
      <c r="AL39" s="102">
        <v>7.9327300000000003</v>
      </c>
      <c r="AM39" s="100"/>
      <c r="AN39" s="102"/>
      <c r="AO39" s="99"/>
      <c r="AP39" s="100"/>
      <c r="AQ39" s="102"/>
      <c r="AR39" s="99"/>
      <c r="AS39" s="99"/>
      <c r="AT39" s="99"/>
      <c r="AU39" s="100"/>
      <c r="AV39" s="101"/>
      <c r="AW39" s="102"/>
      <c r="AX39" s="100"/>
      <c r="AY39" s="101"/>
      <c r="AZ39" s="101"/>
      <c r="BA39" s="101"/>
      <c r="BB39" s="101"/>
      <c r="BC39" s="101"/>
      <c r="BD39" s="101"/>
      <c r="BE39" s="102"/>
      <c r="BF39" s="100"/>
      <c r="BG39" s="102"/>
      <c r="BH39" s="99"/>
      <c r="BI39" s="100"/>
      <c r="BJ39" s="101"/>
      <c r="BK39" s="102"/>
      <c r="BL39" s="100">
        <v>167.61232000000001</v>
      </c>
      <c r="BM39" s="101">
        <v>166.56063</v>
      </c>
      <c r="BN39" s="101">
        <v>168.58996999999999</v>
      </c>
      <c r="BO39" s="101"/>
      <c r="BP39" s="101"/>
      <c r="BQ39" s="101"/>
      <c r="BR39" s="101"/>
      <c r="BS39" s="101"/>
      <c r="BT39" s="101"/>
      <c r="BU39" s="101"/>
      <c r="BV39" s="101">
        <v>206.49456000000001</v>
      </c>
      <c r="BW39" s="101">
        <v>206.11548999999999</v>
      </c>
      <c r="BX39" s="101">
        <v>205.99002999999999</v>
      </c>
      <c r="BY39" s="102"/>
      <c r="BZ39" s="100">
        <v>17.41583</v>
      </c>
      <c r="CA39" s="102">
        <v>44.053669999999997</v>
      </c>
      <c r="CB39" s="99"/>
      <c r="CC39" s="100"/>
      <c r="CD39" s="101"/>
      <c r="CE39" s="101"/>
      <c r="CF39" s="101"/>
      <c r="CG39" s="101"/>
      <c r="CH39" s="101">
        <v>118.14735</v>
      </c>
      <c r="CI39" s="101">
        <v>47.905140000000003</v>
      </c>
      <c r="CJ39" s="101">
        <v>53.710120000000003</v>
      </c>
      <c r="CK39" s="101"/>
      <c r="CL39" s="101"/>
      <c r="CM39" s="101"/>
      <c r="CN39" s="102"/>
      <c r="CO39" s="100">
        <v>180.55348000000001</v>
      </c>
      <c r="CP39" s="101">
        <v>180.52450999999999</v>
      </c>
      <c r="CQ39" s="101">
        <v>181.33356000000001</v>
      </c>
      <c r="CR39" s="102">
        <v>181.02912000000001</v>
      </c>
      <c r="CS39" s="100"/>
      <c r="CT39" s="102"/>
      <c r="CU39" s="100"/>
      <c r="CV39" s="101"/>
      <c r="CW39" s="103"/>
      <c r="CX39" s="100"/>
      <c r="CY39" s="101">
        <v>7427.5727500000003</v>
      </c>
      <c r="CZ39" s="101"/>
      <c r="DA39" s="102"/>
      <c r="DB39" s="100"/>
      <c r="DC39" s="101"/>
      <c r="DD39" s="101"/>
      <c r="DE39" s="101"/>
      <c r="DF39" s="101"/>
      <c r="DG39" s="101"/>
      <c r="DH39" s="101"/>
      <c r="DI39" s="101"/>
      <c r="DJ39" s="101"/>
      <c r="DK39" s="101"/>
      <c r="DL39" s="101"/>
      <c r="DM39" s="102"/>
      <c r="DN39" s="104"/>
      <c r="DO39" s="105"/>
      <c r="DP39" s="105"/>
      <c r="DQ39" s="106" t="s">
        <v>1349</v>
      </c>
      <c r="DR39" s="100">
        <v>2438.8483000000001</v>
      </c>
      <c r="DS39" s="101">
        <v>219.76261</v>
      </c>
      <c r="DT39" s="101">
        <v>219.76261</v>
      </c>
      <c r="DU39" s="102"/>
      <c r="DV39" s="99"/>
      <c r="DW39" s="100"/>
      <c r="DX39" s="101"/>
      <c r="DY39" s="101"/>
      <c r="DZ39" s="101"/>
      <c r="EA39" s="101"/>
      <c r="EB39" s="103">
        <v>7350.5887700000003</v>
      </c>
      <c r="EC39" s="1"/>
      <c r="ED39" s="99">
        <v>2.38483</v>
      </c>
      <c r="EE39" s="99"/>
      <c r="EF39" s="99"/>
      <c r="EG39" s="99"/>
      <c r="EH39" s="99"/>
      <c r="EI39" s="99"/>
      <c r="EJ39" s="99"/>
      <c r="EK39" s="99"/>
      <c r="EL39" s="100"/>
      <c r="EM39" s="102"/>
      <c r="EN39" s="99"/>
      <c r="EO39" s="99"/>
      <c r="EP39" s="99"/>
      <c r="EQ39" s="99"/>
      <c r="ER39" s="99"/>
      <c r="ES39" s="99"/>
      <c r="ET39" s="99"/>
      <c r="EU39" s="99"/>
      <c r="EV39" s="99"/>
      <c r="EW39" s="99"/>
      <c r="EX39" s="99"/>
      <c r="EY39" s="99"/>
      <c r="EZ39" s="99"/>
      <c r="FA39" s="100"/>
      <c r="FB39" s="101"/>
      <c r="FC39" s="101"/>
      <c r="FD39" s="102"/>
      <c r="FE39" s="99"/>
      <c r="FF39" s="99"/>
      <c r="FG39" s="99"/>
      <c r="FH39" s="99"/>
      <c r="FI39" s="100"/>
      <c r="FJ39" s="102"/>
      <c r="FK39" s="99"/>
      <c r="FL39" s="99"/>
      <c r="FM39" s="99"/>
      <c r="FN39" s="100"/>
      <c r="FO39" s="101"/>
      <c r="FP39" s="101"/>
      <c r="FQ39" s="102"/>
      <c r="FR39" s="99"/>
      <c r="FS39" s="100"/>
      <c r="FT39" s="102"/>
      <c r="FU39" s="100"/>
      <c r="FV39" s="101"/>
      <c r="FW39" s="101"/>
      <c r="FX39" s="101"/>
      <c r="FY39" s="102"/>
      <c r="FZ39" s="100"/>
      <c r="GA39" s="102"/>
      <c r="GB39" s="100"/>
      <c r="GC39" s="101"/>
      <c r="GD39" s="101"/>
      <c r="GE39" s="102"/>
      <c r="GF39" s="99"/>
      <c r="GG39" s="99"/>
      <c r="GH39" s="99"/>
      <c r="GI39" s="100"/>
      <c r="GJ39" s="101"/>
      <c r="GK39" s="101"/>
      <c r="GL39" s="101"/>
      <c r="GM39" s="102"/>
      <c r="GN39" s="99"/>
      <c r="GO39" s="100"/>
      <c r="GP39" s="102"/>
      <c r="GQ39" s="1"/>
      <c r="GR39" s="99">
        <v>2.38483</v>
      </c>
      <c r="GS39" s="100"/>
      <c r="GT39" s="102"/>
      <c r="GU39" s="99"/>
      <c r="GV39" s="99"/>
      <c r="GW39" s="99"/>
      <c r="GX39" s="100"/>
      <c r="GY39" s="102"/>
      <c r="GZ39" s="100"/>
      <c r="HA39" s="102"/>
      <c r="HB39" s="1"/>
      <c r="HC39" s="99"/>
      <c r="HD39" s="99"/>
      <c r="HE39" s="99"/>
      <c r="HF39" s="99"/>
      <c r="HG39" s="99"/>
      <c r="HH39" s="99"/>
      <c r="HI39" s="100"/>
      <c r="HJ39" s="102"/>
      <c r="HK39" s="1"/>
      <c r="HL39" s="100">
        <v>2438.8483000000001</v>
      </c>
      <c r="HM39" s="101">
        <v>2401.5151099999998</v>
      </c>
      <c r="HN39" s="102">
        <v>347.83882</v>
      </c>
    </row>
    <row r="40" spans="1:222" x14ac:dyDescent="0.3">
      <c r="A40" s="1"/>
      <c r="B40" s="98" t="s">
        <v>777</v>
      </c>
      <c r="C40" s="99"/>
      <c r="D40" s="100"/>
      <c r="E40" s="101"/>
      <c r="F40" s="101"/>
      <c r="G40" s="102"/>
      <c r="H40" s="100"/>
      <c r="I40" s="102"/>
      <c r="J40" s="100"/>
      <c r="K40" s="102"/>
      <c r="L40" s="100"/>
      <c r="M40" s="101"/>
      <c r="N40" s="101"/>
      <c r="O40" s="101"/>
      <c r="P40" s="101"/>
      <c r="Q40" s="101"/>
      <c r="R40" s="101"/>
      <c r="S40" s="102"/>
      <c r="T40" s="100">
        <v>18.14123</v>
      </c>
      <c r="U40" s="101">
        <v>19.191960000000002</v>
      </c>
      <c r="V40" s="101"/>
      <c r="W40" s="102">
        <v>1.0612699999999999</v>
      </c>
      <c r="X40" s="99"/>
      <c r="Y40" s="100"/>
      <c r="Z40" s="101"/>
      <c r="AA40" s="102"/>
      <c r="AB40" s="100"/>
      <c r="AC40" s="101"/>
      <c r="AD40" s="101"/>
      <c r="AE40" s="101">
        <v>12.23925</v>
      </c>
      <c r="AF40" s="101">
        <v>24.4617</v>
      </c>
      <c r="AG40" s="102">
        <v>10.27692</v>
      </c>
      <c r="AH40" s="99"/>
      <c r="AI40" s="99"/>
      <c r="AJ40" s="99"/>
      <c r="AK40" s="100">
        <v>217.12262999999999</v>
      </c>
      <c r="AL40" s="102">
        <v>7.9327300000000003</v>
      </c>
      <c r="AM40" s="100"/>
      <c r="AN40" s="102"/>
      <c r="AO40" s="99"/>
      <c r="AP40" s="100"/>
      <c r="AQ40" s="102"/>
      <c r="AR40" s="99"/>
      <c r="AS40" s="99"/>
      <c r="AT40" s="99"/>
      <c r="AU40" s="100"/>
      <c r="AV40" s="101"/>
      <c r="AW40" s="102"/>
      <c r="AX40" s="100"/>
      <c r="AY40" s="101"/>
      <c r="AZ40" s="101"/>
      <c r="BA40" s="101"/>
      <c r="BB40" s="101"/>
      <c r="BC40" s="101"/>
      <c r="BD40" s="101"/>
      <c r="BE40" s="102"/>
      <c r="BF40" s="100"/>
      <c r="BG40" s="102"/>
      <c r="BH40" s="99"/>
      <c r="BI40" s="100"/>
      <c r="BJ40" s="101"/>
      <c r="BK40" s="102"/>
      <c r="BL40" s="100">
        <v>167.61232000000001</v>
      </c>
      <c r="BM40" s="101">
        <v>166.56063</v>
      </c>
      <c r="BN40" s="101">
        <v>168.58996999999999</v>
      </c>
      <c r="BO40" s="101"/>
      <c r="BP40" s="101"/>
      <c r="BQ40" s="101"/>
      <c r="BR40" s="101"/>
      <c r="BS40" s="101"/>
      <c r="BT40" s="101"/>
      <c r="BU40" s="101"/>
      <c r="BV40" s="101">
        <v>206.49456000000001</v>
      </c>
      <c r="BW40" s="101">
        <v>206.11548999999999</v>
      </c>
      <c r="BX40" s="101">
        <v>205.99002999999999</v>
      </c>
      <c r="BY40" s="102"/>
      <c r="BZ40" s="100">
        <v>17.41583</v>
      </c>
      <c r="CA40" s="102">
        <v>44.053669999999997</v>
      </c>
      <c r="CB40" s="99"/>
      <c r="CC40" s="100"/>
      <c r="CD40" s="101"/>
      <c r="CE40" s="101"/>
      <c r="CF40" s="101"/>
      <c r="CG40" s="101"/>
      <c r="CH40" s="101">
        <v>118.14735</v>
      </c>
      <c r="CI40" s="101">
        <v>47.905140000000003</v>
      </c>
      <c r="CJ40" s="101">
        <v>53.710120000000003</v>
      </c>
      <c r="CK40" s="101"/>
      <c r="CL40" s="101"/>
      <c r="CM40" s="101"/>
      <c r="CN40" s="102"/>
      <c r="CO40" s="100">
        <v>180.55348000000001</v>
      </c>
      <c r="CP40" s="101">
        <v>180.52450999999999</v>
      </c>
      <c r="CQ40" s="101">
        <v>181.33356000000001</v>
      </c>
      <c r="CR40" s="102">
        <v>181.02912000000001</v>
      </c>
      <c r="CS40" s="100"/>
      <c r="CT40" s="102"/>
      <c r="CU40" s="100"/>
      <c r="CV40" s="101"/>
      <c r="CW40" s="103"/>
      <c r="CX40" s="100"/>
      <c r="CY40" s="101">
        <v>7458.0219200000001</v>
      </c>
      <c r="CZ40" s="101"/>
      <c r="DA40" s="102"/>
      <c r="DB40" s="100"/>
      <c r="DC40" s="101"/>
      <c r="DD40" s="101"/>
      <c r="DE40" s="101"/>
      <c r="DF40" s="101"/>
      <c r="DG40" s="101"/>
      <c r="DH40" s="101"/>
      <c r="DI40" s="101"/>
      <c r="DJ40" s="101"/>
      <c r="DK40" s="101"/>
      <c r="DL40" s="101"/>
      <c r="DM40" s="102"/>
      <c r="DN40" s="104"/>
      <c r="DO40" s="105"/>
      <c r="DP40" s="105"/>
      <c r="DQ40" s="106" t="s">
        <v>1349</v>
      </c>
      <c r="DR40" s="100">
        <v>2438.8483000000001</v>
      </c>
      <c r="DS40" s="101">
        <v>219.76261</v>
      </c>
      <c r="DT40" s="101">
        <v>219.76261</v>
      </c>
      <c r="DU40" s="102"/>
      <c r="DV40" s="99"/>
      <c r="DW40" s="100"/>
      <c r="DX40" s="101"/>
      <c r="DY40" s="101"/>
      <c r="DZ40" s="101"/>
      <c r="EA40" s="101"/>
      <c r="EB40" s="103">
        <v>7381.3123800000003</v>
      </c>
      <c r="EC40" s="1"/>
      <c r="ED40" s="99">
        <v>2.38483</v>
      </c>
      <c r="EE40" s="99"/>
      <c r="EF40" s="99"/>
      <c r="EG40" s="99"/>
      <c r="EH40" s="99"/>
      <c r="EI40" s="99"/>
      <c r="EJ40" s="99"/>
      <c r="EK40" s="99"/>
      <c r="EL40" s="100"/>
      <c r="EM40" s="102"/>
      <c r="EN40" s="99"/>
      <c r="EO40" s="99"/>
      <c r="EP40" s="99"/>
      <c r="EQ40" s="99"/>
      <c r="ER40" s="99"/>
      <c r="ES40" s="99"/>
      <c r="ET40" s="99"/>
      <c r="EU40" s="99"/>
      <c r="EV40" s="99"/>
      <c r="EW40" s="99"/>
      <c r="EX40" s="99"/>
      <c r="EY40" s="99"/>
      <c r="EZ40" s="99"/>
      <c r="FA40" s="100"/>
      <c r="FB40" s="101"/>
      <c r="FC40" s="101"/>
      <c r="FD40" s="102"/>
      <c r="FE40" s="99"/>
      <c r="FF40" s="99"/>
      <c r="FG40" s="99"/>
      <c r="FH40" s="99"/>
      <c r="FI40" s="100"/>
      <c r="FJ40" s="102"/>
      <c r="FK40" s="99"/>
      <c r="FL40" s="99"/>
      <c r="FM40" s="99"/>
      <c r="FN40" s="100"/>
      <c r="FO40" s="101"/>
      <c r="FP40" s="101"/>
      <c r="FQ40" s="102"/>
      <c r="FR40" s="99"/>
      <c r="FS40" s="100"/>
      <c r="FT40" s="102"/>
      <c r="FU40" s="100"/>
      <c r="FV40" s="101"/>
      <c r="FW40" s="101"/>
      <c r="FX40" s="101"/>
      <c r="FY40" s="102"/>
      <c r="FZ40" s="100"/>
      <c r="GA40" s="102"/>
      <c r="GB40" s="100"/>
      <c r="GC40" s="101"/>
      <c r="GD40" s="101"/>
      <c r="GE40" s="102"/>
      <c r="GF40" s="99"/>
      <c r="GG40" s="99"/>
      <c r="GH40" s="99"/>
      <c r="GI40" s="100"/>
      <c r="GJ40" s="101"/>
      <c r="GK40" s="101"/>
      <c r="GL40" s="101"/>
      <c r="GM40" s="102"/>
      <c r="GN40" s="99"/>
      <c r="GO40" s="100"/>
      <c r="GP40" s="102"/>
      <c r="GQ40" s="1"/>
      <c r="GR40" s="99">
        <v>2.38483</v>
      </c>
      <c r="GS40" s="100"/>
      <c r="GT40" s="102"/>
      <c r="GU40" s="99"/>
      <c r="GV40" s="99"/>
      <c r="GW40" s="99"/>
      <c r="GX40" s="100"/>
      <c r="GY40" s="102"/>
      <c r="GZ40" s="100"/>
      <c r="HA40" s="102"/>
      <c r="HB40" s="1"/>
      <c r="HC40" s="99"/>
      <c r="HD40" s="99"/>
      <c r="HE40" s="99"/>
      <c r="HF40" s="99"/>
      <c r="HG40" s="99"/>
      <c r="HH40" s="99"/>
      <c r="HI40" s="100"/>
      <c r="HJ40" s="102"/>
      <c r="HK40" s="1"/>
      <c r="HL40" s="100">
        <v>2438.8483000000001</v>
      </c>
      <c r="HM40" s="101">
        <v>2401.5151099999998</v>
      </c>
      <c r="HN40" s="102">
        <v>347.83882</v>
      </c>
    </row>
    <row r="41" spans="1:222" x14ac:dyDescent="0.3">
      <c r="A41" s="1"/>
      <c r="B41" s="98" t="s">
        <v>778</v>
      </c>
      <c r="C41" s="99"/>
      <c r="D41" s="100"/>
      <c r="E41" s="101"/>
      <c r="F41" s="101"/>
      <c r="G41" s="102"/>
      <c r="H41" s="100"/>
      <c r="I41" s="102"/>
      <c r="J41" s="100"/>
      <c r="K41" s="102"/>
      <c r="L41" s="100"/>
      <c r="M41" s="101"/>
      <c r="N41" s="101"/>
      <c r="O41" s="101"/>
      <c r="P41" s="101"/>
      <c r="Q41" s="101"/>
      <c r="R41" s="101"/>
      <c r="S41" s="102"/>
      <c r="T41" s="100">
        <v>18.14123</v>
      </c>
      <c r="U41" s="101">
        <v>19.191960000000002</v>
      </c>
      <c r="V41" s="101"/>
      <c r="W41" s="102">
        <v>1.0612699999999999</v>
      </c>
      <c r="X41" s="99"/>
      <c r="Y41" s="100"/>
      <c r="Z41" s="101"/>
      <c r="AA41" s="102"/>
      <c r="AB41" s="100"/>
      <c r="AC41" s="101"/>
      <c r="AD41" s="101"/>
      <c r="AE41" s="101">
        <v>12.23925</v>
      </c>
      <c r="AF41" s="101">
        <v>24.4617</v>
      </c>
      <c r="AG41" s="102">
        <v>10.27692</v>
      </c>
      <c r="AH41" s="99"/>
      <c r="AI41" s="99"/>
      <c r="AJ41" s="99"/>
      <c r="AK41" s="100">
        <v>217.12262999999999</v>
      </c>
      <c r="AL41" s="102">
        <v>7.9327300000000003</v>
      </c>
      <c r="AM41" s="100"/>
      <c r="AN41" s="102"/>
      <c r="AO41" s="99"/>
      <c r="AP41" s="100"/>
      <c r="AQ41" s="102"/>
      <c r="AR41" s="99"/>
      <c r="AS41" s="99"/>
      <c r="AT41" s="99"/>
      <c r="AU41" s="100"/>
      <c r="AV41" s="101"/>
      <c r="AW41" s="102"/>
      <c r="AX41" s="100"/>
      <c r="AY41" s="101"/>
      <c r="AZ41" s="101"/>
      <c r="BA41" s="101"/>
      <c r="BB41" s="101"/>
      <c r="BC41" s="101"/>
      <c r="BD41" s="101"/>
      <c r="BE41" s="102"/>
      <c r="BF41" s="100"/>
      <c r="BG41" s="102"/>
      <c r="BH41" s="99"/>
      <c r="BI41" s="100"/>
      <c r="BJ41" s="101"/>
      <c r="BK41" s="102"/>
      <c r="BL41" s="100">
        <v>167.61232000000001</v>
      </c>
      <c r="BM41" s="101">
        <v>166.56063</v>
      </c>
      <c r="BN41" s="101">
        <v>168.58996999999999</v>
      </c>
      <c r="BO41" s="101"/>
      <c r="BP41" s="101"/>
      <c r="BQ41" s="101"/>
      <c r="BR41" s="101"/>
      <c r="BS41" s="101"/>
      <c r="BT41" s="101"/>
      <c r="BU41" s="101"/>
      <c r="BV41" s="101">
        <v>206.49456000000001</v>
      </c>
      <c r="BW41" s="101">
        <v>206.11548999999999</v>
      </c>
      <c r="BX41" s="101">
        <v>205.99002999999999</v>
      </c>
      <c r="BY41" s="102"/>
      <c r="BZ41" s="100">
        <v>17.41583</v>
      </c>
      <c r="CA41" s="102">
        <v>44.053669999999997</v>
      </c>
      <c r="CB41" s="99"/>
      <c r="CC41" s="100"/>
      <c r="CD41" s="101"/>
      <c r="CE41" s="101"/>
      <c r="CF41" s="101"/>
      <c r="CG41" s="101"/>
      <c r="CH41" s="101">
        <v>118.14735</v>
      </c>
      <c r="CI41" s="101">
        <v>47.905140000000003</v>
      </c>
      <c r="CJ41" s="101">
        <v>53.710120000000003</v>
      </c>
      <c r="CK41" s="101"/>
      <c r="CL41" s="101"/>
      <c r="CM41" s="101"/>
      <c r="CN41" s="102"/>
      <c r="CO41" s="100">
        <v>180.55348000000001</v>
      </c>
      <c r="CP41" s="101">
        <v>180.52450999999999</v>
      </c>
      <c r="CQ41" s="101">
        <v>181.33356000000001</v>
      </c>
      <c r="CR41" s="102">
        <v>181.02912000000001</v>
      </c>
      <c r="CS41" s="100"/>
      <c r="CT41" s="102"/>
      <c r="CU41" s="100"/>
      <c r="CV41" s="101"/>
      <c r="CW41" s="103"/>
      <c r="CX41" s="100"/>
      <c r="CY41" s="101">
        <v>7428.53172</v>
      </c>
      <c r="CZ41" s="101"/>
      <c r="DA41" s="102"/>
      <c r="DB41" s="100"/>
      <c r="DC41" s="101"/>
      <c r="DD41" s="101"/>
      <c r="DE41" s="101"/>
      <c r="DF41" s="101"/>
      <c r="DG41" s="101"/>
      <c r="DH41" s="101"/>
      <c r="DI41" s="101"/>
      <c r="DJ41" s="101"/>
      <c r="DK41" s="101"/>
      <c r="DL41" s="101"/>
      <c r="DM41" s="102"/>
      <c r="DN41" s="104"/>
      <c r="DO41" s="105"/>
      <c r="DP41" s="105"/>
      <c r="DQ41" s="106" t="s">
        <v>1349</v>
      </c>
      <c r="DR41" s="100">
        <v>2438.8483000000001</v>
      </c>
      <c r="DS41" s="101">
        <v>219.76261</v>
      </c>
      <c r="DT41" s="101">
        <v>219.76261</v>
      </c>
      <c r="DU41" s="102"/>
      <c r="DV41" s="99"/>
      <c r="DW41" s="100"/>
      <c r="DX41" s="101"/>
      <c r="DY41" s="101"/>
      <c r="DZ41" s="101"/>
      <c r="EA41" s="101"/>
      <c r="EB41" s="103">
        <v>7351.8408399999998</v>
      </c>
      <c r="EC41" s="1"/>
      <c r="ED41" s="99">
        <v>2.38483</v>
      </c>
      <c r="EE41" s="99"/>
      <c r="EF41" s="99"/>
      <c r="EG41" s="99"/>
      <c r="EH41" s="99"/>
      <c r="EI41" s="99"/>
      <c r="EJ41" s="99"/>
      <c r="EK41" s="99"/>
      <c r="EL41" s="100"/>
      <c r="EM41" s="102"/>
      <c r="EN41" s="99"/>
      <c r="EO41" s="99"/>
      <c r="EP41" s="99"/>
      <c r="EQ41" s="99"/>
      <c r="ER41" s="99"/>
      <c r="ES41" s="99"/>
      <c r="ET41" s="99"/>
      <c r="EU41" s="99"/>
      <c r="EV41" s="99"/>
      <c r="EW41" s="99"/>
      <c r="EX41" s="99"/>
      <c r="EY41" s="99"/>
      <c r="EZ41" s="99"/>
      <c r="FA41" s="100"/>
      <c r="FB41" s="101"/>
      <c r="FC41" s="101"/>
      <c r="FD41" s="102"/>
      <c r="FE41" s="99"/>
      <c r="FF41" s="99"/>
      <c r="FG41" s="99"/>
      <c r="FH41" s="99"/>
      <c r="FI41" s="100"/>
      <c r="FJ41" s="102"/>
      <c r="FK41" s="99"/>
      <c r="FL41" s="99"/>
      <c r="FM41" s="99"/>
      <c r="FN41" s="100"/>
      <c r="FO41" s="101"/>
      <c r="FP41" s="101"/>
      <c r="FQ41" s="102"/>
      <c r="FR41" s="99"/>
      <c r="FS41" s="100"/>
      <c r="FT41" s="102"/>
      <c r="FU41" s="100"/>
      <c r="FV41" s="101"/>
      <c r="FW41" s="101"/>
      <c r="FX41" s="101"/>
      <c r="FY41" s="102"/>
      <c r="FZ41" s="100"/>
      <c r="GA41" s="102"/>
      <c r="GB41" s="100"/>
      <c r="GC41" s="101"/>
      <c r="GD41" s="101"/>
      <c r="GE41" s="102"/>
      <c r="GF41" s="99"/>
      <c r="GG41" s="99"/>
      <c r="GH41" s="99"/>
      <c r="GI41" s="100"/>
      <c r="GJ41" s="101"/>
      <c r="GK41" s="101"/>
      <c r="GL41" s="101"/>
      <c r="GM41" s="102"/>
      <c r="GN41" s="99"/>
      <c r="GO41" s="100"/>
      <c r="GP41" s="102"/>
      <c r="GQ41" s="1"/>
      <c r="GR41" s="99">
        <v>2.38483</v>
      </c>
      <c r="GS41" s="100"/>
      <c r="GT41" s="102"/>
      <c r="GU41" s="99"/>
      <c r="GV41" s="99"/>
      <c r="GW41" s="99"/>
      <c r="GX41" s="100"/>
      <c r="GY41" s="102"/>
      <c r="GZ41" s="100"/>
      <c r="HA41" s="102"/>
      <c r="HB41" s="1"/>
      <c r="HC41" s="99"/>
      <c r="HD41" s="99"/>
      <c r="HE41" s="99"/>
      <c r="HF41" s="99"/>
      <c r="HG41" s="99"/>
      <c r="HH41" s="99"/>
      <c r="HI41" s="100"/>
      <c r="HJ41" s="102"/>
      <c r="HK41" s="1"/>
      <c r="HL41" s="100">
        <v>2438.8483000000001</v>
      </c>
      <c r="HM41" s="101">
        <v>2401.5151099999998</v>
      </c>
      <c r="HN41" s="102">
        <v>347.83882</v>
      </c>
    </row>
    <row r="42" spans="1:222" x14ac:dyDescent="0.3">
      <c r="A42" s="1"/>
      <c r="B42" s="98" t="s">
        <v>779</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c r="W42" s="102">
        <v>1.0612699999999999</v>
      </c>
      <c r="X42" s="99"/>
      <c r="Y42" s="100"/>
      <c r="Z42" s="101"/>
      <c r="AA42" s="102"/>
      <c r="AB42" s="100"/>
      <c r="AC42" s="101"/>
      <c r="AD42" s="101"/>
      <c r="AE42" s="101">
        <v>12.23925</v>
      </c>
      <c r="AF42" s="101">
        <v>24.4617</v>
      </c>
      <c r="AG42" s="102">
        <v>10.27692</v>
      </c>
      <c r="AH42" s="99"/>
      <c r="AI42" s="99"/>
      <c r="AJ42" s="99"/>
      <c r="AK42" s="100">
        <v>217.12262999999999</v>
      </c>
      <c r="AL42" s="102">
        <v>7.9327300000000003</v>
      </c>
      <c r="AM42" s="100"/>
      <c r="AN42" s="102"/>
      <c r="AO42" s="99"/>
      <c r="AP42" s="100"/>
      <c r="AQ42" s="102"/>
      <c r="AR42" s="99"/>
      <c r="AS42" s="99"/>
      <c r="AT42" s="99"/>
      <c r="AU42" s="100"/>
      <c r="AV42" s="101"/>
      <c r="AW42" s="102"/>
      <c r="AX42" s="100"/>
      <c r="AY42" s="101"/>
      <c r="AZ42" s="101"/>
      <c r="BA42" s="101"/>
      <c r="BB42" s="101"/>
      <c r="BC42" s="101"/>
      <c r="BD42" s="101"/>
      <c r="BE42" s="102"/>
      <c r="BF42" s="100"/>
      <c r="BG42" s="102"/>
      <c r="BH42" s="99"/>
      <c r="BI42" s="100"/>
      <c r="BJ42" s="101"/>
      <c r="BK42" s="102"/>
      <c r="BL42" s="100">
        <v>167.61232000000001</v>
      </c>
      <c r="BM42" s="101">
        <v>166.56063</v>
      </c>
      <c r="BN42" s="101">
        <v>168.58996999999999</v>
      </c>
      <c r="BO42" s="101"/>
      <c r="BP42" s="101"/>
      <c r="BQ42" s="101"/>
      <c r="BR42" s="101"/>
      <c r="BS42" s="101"/>
      <c r="BT42" s="101"/>
      <c r="BU42" s="101"/>
      <c r="BV42" s="101">
        <v>206.49456000000001</v>
      </c>
      <c r="BW42" s="101">
        <v>206.11548999999999</v>
      </c>
      <c r="BX42" s="101">
        <v>205.99002999999999</v>
      </c>
      <c r="BY42" s="102"/>
      <c r="BZ42" s="100">
        <v>17.41583</v>
      </c>
      <c r="CA42" s="102">
        <v>44.053669999999997</v>
      </c>
      <c r="CB42" s="99"/>
      <c r="CC42" s="100"/>
      <c r="CD42" s="101"/>
      <c r="CE42" s="101"/>
      <c r="CF42" s="101"/>
      <c r="CG42" s="101"/>
      <c r="CH42" s="101">
        <v>118.14735</v>
      </c>
      <c r="CI42" s="101">
        <v>47.905140000000003</v>
      </c>
      <c r="CJ42" s="101">
        <v>53.710120000000003</v>
      </c>
      <c r="CK42" s="101"/>
      <c r="CL42" s="101"/>
      <c r="CM42" s="101"/>
      <c r="CN42" s="102"/>
      <c r="CO42" s="100">
        <v>180.55348000000001</v>
      </c>
      <c r="CP42" s="101">
        <v>180.52450999999999</v>
      </c>
      <c r="CQ42" s="101">
        <v>181.33356000000001</v>
      </c>
      <c r="CR42" s="102">
        <v>181.02912000000001</v>
      </c>
      <c r="CS42" s="100"/>
      <c r="CT42" s="102"/>
      <c r="CU42" s="100"/>
      <c r="CV42" s="101"/>
      <c r="CW42" s="103"/>
      <c r="CX42" s="100"/>
      <c r="CY42" s="101">
        <v>7421.6661899999999</v>
      </c>
      <c r="CZ42" s="101"/>
      <c r="DA42" s="102"/>
      <c r="DB42" s="100"/>
      <c r="DC42" s="101"/>
      <c r="DD42" s="101"/>
      <c r="DE42" s="101"/>
      <c r="DF42" s="101"/>
      <c r="DG42" s="101"/>
      <c r="DH42" s="101"/>
      <c r="DI42" s="101"/>
      <c r="DJ42" s="101"/>
      <c r="DK42" s="101"/>
      <c r="DL42" s="101"/>
      <c r="DM42" s="102"/>
      <c r="DN42" s="104"/>
      <c r="DO42" s="105"/>
      <c r="DP42" s="105"/>
      <c r="DQ42" s="106" t="s">
        <v>1350</v>
      </c>
      <c r="DR42" s="100">
        <v>2456.1908600000002</v>
      </c>
      <c r="DS42" s="101">
        <v>219.76261</v>
      </c>
      <c r="DT42" s="101">
        <v>219.76261</v>
      </c>
      <c r="DU42" s="102"/>
      <c r="DV42" s="99"/>
      <c r="DW42" s="100"/>
      <c r="DX42" s="101"/>
      <c r="DY42" s="101"/>
      <c r="DZ42" s="101"/>
      <c r="EA42" s="101"/>
      <c r="EB42" s="103">
        <v>7333.4897199999996</v>
      </c>
      <c r="EC42" s="1"/>
      <c r="ED42" s="99">
        <v>2.38483</v>
      </c>
      <c r="EE42" s="99"/>
      <c r="EF42" s="99"/>
      <c r="EG42" s="99"/>
      <c r="EH42" s="99"/>
      <c r="EI42" s="99"/>
      <c r="EJ42" s="99"/>
      <c r="EK42" s="99"/>
      <c r="EL42" s="100"/>
      <c r="EM42" s="102"/>
      <c r="EN42" s="99"/>
      <c r="EO42" s="99"/>
      <c r="EP42" s="99"/>
      <c r="EQ42" s="99"/>
      <c r="ER42" s="99"/>
      <c r="ES42" s="99"/>
      <c r="ET42" s="99"/>
      <c r="EU42" s="99"/>
      <c r="EV42" s="99"/>
      <c r="EW42" s="99"/>
      <c r="EX42" s="99"/>
      <c r="EY42" s="99"/>
      <c r="EZ42" s="99"/>
      <c r="FA42" s="100"/>
      <c r="FB42" s="101"/>
      <c r="FC42" s="101"/>
      <c r="FD42" s="102"/>
      <c r="FE42" s="99"/>
      <c r="FF42" s="99"/>
      <c r="FG42" s="99"/>
      <c r="FH42" s="99"/>
      <c r="FI42" s="100"/>
      <c r="FJ42" s="102"/>
      <c r="FK42" s="99"/>
      <c r="FL42" s="99"/>
      <c r="FM42" s="99"/>
      <c r="FN42" s="100"/>
      <c r="FO42" s="101"/>
      <c r="FP42" s="101"/>
      <c r="FQ42" s="102"/>
      <c r="FR42" s="99"/>
      <c r="FS42" s="100"/>
      <c r="FT42" s="102"/>
      <c r="FU42" s="100"/>
      <c r="FV42" s="101"/>
      <c r="FW42" s="101"/>
      <c r="FX42" s="101"/>
      <c r="FY42" s="102"/>
      <c r="FZ42" s="100"/>
      <c r="GA42" s="102"/>
      <c r="GB42" s="100"/>
      <c r="GC42" s="101"/>
      <c r="GD42" s="101"/>
      <c r="GE42" s="102"/>
      <c r="GF42" s="99"/>
      <c r="GG42" s="99"/>
      <c r="GH42" s="99"/>
      <c r="GI42" s="100"/>
      <c r="GJ42" s="101"/>
      <c r="GK42" s="101"/>
      <c r="GL42" s="101"/>
      <c r="GM42" s="102"/>
      <c r="GN42" s="99"/>
      <c r="GO42" s="100"/>
      <c r="GP42" s="102"/>
      <c r="GQ42" s="1"/>
      <c r="GR42" s="99">
        <v>2.38483</v>
      </c>
      <c r="GS42" s="100"/>
      <c r="GT42" s="102"/>
      <c r="GU42" s="99"/>
      <c r="GV42" s="99"/>
      <c r="GW42" s="99"/>
      <c r="GX42" s="100"/>
      <c r="GY42" s="102"/>
      <c r="GZ42" s="100"/>
      <c r="HA42" s="102"/>
      <c r="HB42" s="1"/>
      <c r="HC42" s="99"/>
      <c r="HD42" s="99"/>
      <c r="HE42" s="99"/>
      <c r="HF42" s="99"/>
      <c r="HG42" s="99"/>
      <c r="HH42" s="99"/>
      <c r="HI42" s="100"/>
      <c r="HJ42" s="102"/>
      <c r="HK42" s="1"/>
      <c r="HL42" s="100">
        <v>2456.1908600000002</v>
      </c>
      <c r="HM42" s="101">
        <v>2418.8576699999999</v>
      </c>
      <c r="HN42" s="102">
        <v>347.83882</v>
      </c>
    </row>
    <row r="43" spans="1:222" x14ac:dyDescent="0.3">
      <c r="A43" s="1"/>
      <c r="B43" s="98" t="s">
        <v>780</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c r="W43" s="102">
        <v>1.0612699999999999</v>
      </c>
      <c r="X43" s="99"/>
      <c r="Y43" s="100"/>
      <c r="Z43" s="101"/>
      <c r="AA43" s="102"/>
      <c r="AB43" s="100"/>
      <c r="AC43" s="101"/>
      <c r="AD43" s="101"/>
      <c r="AE43" s="101">
        <v>12.23925</v>
      </c>
      <c r="AF43" s="101">
        <v>24.4617</v>
      </c>
      <c r="AG43" s="102">
        <v>10.27692</v>
      </c>
      <c r="AH43" s="99"/>
      <c r="AI43" s="99"/>
      <c r="AJ43" s="99"/>
      <c r="AK43" s="100">
        <v>217.12262999999999</v>
      </c>
      <c r="AL43" s="102">
        <v>7.9327300000000003</v>
      </c>
      <c r="AM43" s="100"/>
      <c r="AN43" s="102"/>
      <c r="AO43" s="99"/>
      <c r="AP43" s="100"/>
      <c r="AQ43" s="102"/>
      <c r="AR43" s="99"/>
      <c r="AS43" s="99"/>
      <c r="AT43" s="99"/>
      <c r="AU43" s="100"/>
      <c r="AV43" s="101"/>
      <c r="AW43" s="102"/>
      <c r="AX43" s="100"/>
      <c r="AY43" s="101"/>
      <c r="AZ43" s="101"/>
      <c r="BA43" s="101"/>
      <c r="BB43" s="101"/>
      <c r="BC43" s="101"/>
      <c r="BD43" s="101"/>
      <c r="BE43" s="102"/>
      <c r="BF43" s="100"/>
      <c r="BG43" s="102"/>
      <c r="BH43" s="99"/>
      <c r="BI43" s="100">
        <v>91.590999999999994</v>
      </c>
      <c r="BJ43" s="101"/>
      <c r="BK43" s="102"/>
      <c r="BL43" s="100">
        <v>167.61232000000001</v>
      </c>
      <c r="BM43" s="101">
        <v>166.56063</v>
      </c>
      <c r="BN43" s="101">
        <v>168.58996999999999</v>
      </c>
      <c r="BO43" s="101"/>
      <c r="BP43" s="101"/>
      <c r="BQ43" s="101"/>
      <c r="BR43" s="101"/>
      <c r="BS43" s="101"/>
      <c r="BT43" s="101"/>
      <c r="BU43" s="101"/>
      <c r="BV43" s="101">
        <v>206.49456000000001</v>
      </c>
      <c r="BW43" s="101">
        <v>206.11548999999999</v>
      </c>
      <c r="BX43" s="101">
        <v>205.99002999999999</v>
      </c>
      <c r="BY43" s="102"/>
      <c r="BZ43" s="100">
        <v>17.41583</v>
      </c>
      <c r="CA43" s="102">
        <v>44.053669999999997</v>
      </c>
      <c r="CB43" s="99"/>
      <c r="CC43" s="100"/>
      <c r="CD43" s="101"/>
      <c r="CE43" s="101"/>
      <c r="CF43" s="101"/>
      <c r="CG43" s="101"/>
      <c r="CH43" s="101">
        <v>118.14735</v>
      </c>
      <c r="CI43" s="101">
        <v>47.905140000000003</v>
      </c>
      <c r="CJ43" s="101">
        <v>53.710120000000003</v>
      </c>
      <c r="CK43" s="101"/>
      <c r="CL43" s="101"/>
      <c r="CM43" s="101"/>
      <c r="CN43" s="102"/>
      <c r="CO43" s="100">
        <v>180.55348000000001</v>
      </c>
      <c r="CP43" s="101">
        <v>180.52450999999999</v>
      </c>
      <c r="CQ43" s="101">
        <v>181.33356000000001</v>
      </c>
      <c r="CR43" s="102">
        <v>181.02912000000001</v>
      </c>
      <c r="CS43" s="100"/>
      <c r="CT43" s="102"/>
      <c r="CU43" s="100"/>
      <c r="CV43" s="101"/>
      <c r="CW43" s="103"/>
      <c r="CX43" s="100"/>
      <c r="CY43" s="101">
        <v>7649.7708400000001</v>
      </c>
      <c r="CZ43" s="101"/>
      <c r="DA43" s="102"/>
      <c r="DB43" s="100"/>
      <c r="DC43" s="101"/>
      <c r="DD43" s="101"/>
      <c r="DE43" s="101"/>
      <c r="DF43" s="101"/>
      <c r="DG43" s="101"/>
      <c r="DH43" s="101"/>
      <c r="DI43" s="101"/>
      <c r="DJ43" s="101"/>
      <c r="DK43" s="101"/>
      <c r="DL43" s="101"/>
      <c r="DM43" s="102"/>
      <c r="DN43" s="104"/>
      <c r="DO43" s="105"/>
      <c r="DP43" s="105"/>
      <c r="DQ43" s="106" t="s">
        <v>1350</v>
      </c>
      <c r="DR43" s="100">
        <v>2547.7818600000001</v>
      </c>
      <c r="DS43" s="101">
        <v>311.35361</v>
      </c>
      <c r="DT43" s="101">
        <v>311.35361</v>
      </c>
      <c r="DU43" s="102"/>
      <c r="DV43" s="99"/>
      <c r="DW43" s="100"/>
      <c r="DX43" s="101"/>
      <c r="DY43" s="101"/>
      <c r="DZ43" s="101"/>
      <c r="EA43" s="101"/>
      <c r="EB43" s="103">
        <v>7560.8710000000001</v>
      </c>
      <c r="EC43" s="1"/>
      <c r="ED43" s="99">
        <v>2.38483</v>
      </c>
      <c r="EE43" s="99"/>
      <c r="EF43" s="99"/>
      <c r="EG43" s="99"/>
      <c r="EH43" s="99"/>
      <c r="EI43" s="99"/>
      <c r="EJ43" s="99"/>
      <c r="EK43" s="99"/>
      <c r="EL43" s="100"/>
      <c r="EM43" s="102"/>
      <c r="EN43" s="99"/>
      <c r="EO43" s="99"/>
      <c r="EP43" s="99"/>
      <c r="EQ43" s="99"/>
      <c r="ER43" s="99"/>
      <c r="ES43" s="99"/>
      <c r="ET43" s="99"/>
      <c r="EU43" s="99"/>
      <c r="EV43" s="99"/>
      <c r="EW43" s="99"/>
      <c r="EX43" s="99"/>
      <c r="EY43" s="99"/>
      <c r="EZ43" s="99"/>
      <c r="FA43" s="100"/>
      <c r="FB43" s="101"/>
      <c r="FC43" s="101"/>
      <c r="FD43" s="102"/>
      <c r="FE43" s="99"/>
      <c r="FF43" s="99"/>
      <c r="FG43" s="99"/>
      <c r="FH43" s="99"/>
      <c r="FI43" s="100"/>
      <c r="FJ43" s="102"/>
      <c r="FK43" s="99"/>
      <c r="FL43" s="99"/>
      <c r="FM43" s="99"/>
      <c r="FN43" s="100"/>
      <c r="FO43" s="101"/>
      <c r="FP43" s="101"/>
      <c r="FQ43" s="102"/>
      <c r="FR43" s="99"/>
      <c r="FS43" s="100"/>
      <c r="FT43" s="102"/>
      <c r="FU43" s="100"/>
      <c r="FV43" s="101"/>
      <c r="FW43" s="101"/>
      <c r="FX43" s="101"/>
      <c r="FY43" s="102"/>
      <c r="FZ43" s="100"/>
      <c r="GA43" s="102"/>
      <c r="GB43" s="100"/>
      <c r="GC43" s="101"/>
      <c r="GD43" s="101"/>
      <c r="GE43" s="102"/>
      <c r="GF43" s="99"/>
      <c r="GG43" s="99"/>
      <c r="GH43" s="99"/>
      <c r="GI43" s="100"/>
      <c r="GJ43" s="101"/>
      <c r="GK43" s="101"/>
      <c r="GL43" s="101"/>
      <c r="GM43" s="102"/>
      <c r="GN43" s="99"/>
      <c r="GO43" s="100"/>
      <c r="GP43" s="102"/>
      <c r="GQ43" s="1"/>
      <c r="GR43" s="99">
        <v>2.38483</v>
      </c>
      <c r="GS43" s="100"/>
      <c r="GT43" s="102"/>
      <c r="GU43" s="99"/>
      <c r="GV43" s="99"/>
      <c r="GW43" s="99"/>
      <c r="GX43" s="100"/>
      <c r="GY43" s="102"/>
      <c r="GZ43" s="100"/>
      <c r="HA43" s="102"/>
      <c r="HB43" s="1"/>
      <c r="HC43" s="99"/>
      <c r="HD43" s="99"/>
      <c r="HE43" s="99"/>
      <c r="HF43" s="99"/>
      <c r="HG43" s="99"/>
      <c r="HH43" s="99"/>
      <c r="HI43" s="100"/>
      <c r="HJ43" s="102"/>
      <c r="HK43" s="1"/>
      <c r="HL43" s="100">
        <v>2547.7818600000001</v>
      </c>
      <c r="HM43" s="101">
        <v>2510.4486700000002</v>
      </c>
      <c r="HN43" s="102">
        <v>347.83882</v>
      </c>
    </row>
    <row r="44" spans="1:222" x14ac:dyDescent="0.3">
      <c r="A44" s="1"/>
      <c r="B44" s="98" t="s">
        <v>781</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c r="W44" s="102">
        <v>1.0612699999999999</v>
      </c>
      <c r="X44" s="99"/>
      <c r="Y44" s="100"/>
      <c r="Z44" s="101"/>
      <c r="AA44" s="102"/>
      <c r="AB44" s="100"/>
      <c r="AC44" s="101"/>
      <c r="AD44" s="101"/>
      <c r="AE44" s="101">
        <v>12.23925</v>
      </c>
      <c r="AF44" s="101">
        <v>24.4617</v>
      </c>
      <c r="AG44" s="102">
        <v>10.27692</v>
      </c>
      <c r="AH44" s="99"/>
      <c r="AI44" s="99"/>
      <c r="AJ44" s="99"/>
      <c r="AK44" s="100">
        <v>217.12262999999999</v>
      </c>
      <c r="AL44" s="102">
        <v>7.9327300000000003</v>
      </c>
      <c r="AM44" s="100"/>
      <c r="AN44" s="102"/>
      <c r="AO44" s="99"/>
      <c r="AP44" s="100"/>
      <c r="AQ44" s="102"/>
      <c r="AR44" s="99"/>
      <c r="AS44" s="99"/>
      <c r="AT44" s="99"/>
      <c r="AU44" s="100"/>
      <c r="AV44" s="101"/>
      <c r="AW44" s="102"/>
      <c r="AX44" s="100"/>
      <c r="AY44" s="101"/>
      <c r="AZ44" s="101"/>
      <c r="BA44" s="101"/>
      <c r="BB44" s="101"/>
      <c r="BC44" s="101"/>
      <c r="BD44" s="101"/>
      <c r="BE44" s="102"/>
      <c r="BF44" s="100"/>
      <c r="BG44" s="102"/>
      <c r="BH44" s="99"/>
      <c r="BI44" s="100"/>
      <c r="BJ44" s="101"/>
      <c r="BK44" s="102"/>
      <c r="BL44" s="100">
        <v>167.61232000000001</v>
      </c>
      <c r="BM44" s="101">
        <v>166.56063</v>
      </c>
      <c r="BN44" s="101">
        <v>168.58996999999999</v>
      </c>
      <c r="BO44" s="101"/>
      <c r="BP44" s="101"/>
      <c r="BQ44" s="101"/>
      <c r="BR44" s="101"/>
      <c r="BS44" s="101"/>
      <c r="BT44" s="101"/>
      <c r="BU44" s="101"/>
      <c r="BV44" s="101">
        <v>206.49456000000001</v>
      </c>
      <c r="BW44" s="101">
        <v>206.11548999999999</v>
      </c>
      <c r="BX44" s="101">
        <v>205.99002999999999</v>
      </c>
      <c r="BY44" s="102"/>
      <c r="BZ44" s="100">
        <v>17.41583</v>
      </c>
      <c r="CA44" s="102">
        <v>44.053669999999997</v>
      </c>
      <c r="CB44" s="99"/>
      <c r="CC44" s="100"/>
      <c r="CD44" s="101"/>
      <c r="CE44" s="101"/>
      <c r="CF44" s="101"/>
      <c r="CG44" s="101"/>
      <c r="CH44" s="101">
        <v>118.14735</v>
      </c>
      <c r="CI44" s="101">
        <v>47.905140000000003</v>
      </c>
      <c r="CJ44" s="101">
        <v>53.710120000000003</v>
      </c>
      <c r="CK44" s="101"/>
      <c r="CL44" s="101"/>
      <c r="CM44" s="101"/>
      <c r="CN44" s="102"/>
      <c r="CO44" s="100">
        <v>180.55348000000001</v>
      </c>
      <c r="CP44" s="101">
        <v>180.52450999999999</v>
      </c>
      <c r="CQ44" s="101">
        <v>181.33356000000001</v>
      </c>
      <c r="CR44" s="102">
        <v>181.02912000000001</v>
      </c>
      <c r="CS44" s="100"/>
      <c r="CT44" s="102"/>
      <c r="CU44" s="100"/>
      <c r="CV44" s="101"/>
      <c r="CW44" s="103"/>
      <c r="CX44" s="100"/>
      <c r="CY44" s="101">
        <v>7675.5695900000001</v>
      </c>
      <c r="CZ44" s="101"/>
      <c r="DA44" s="102"/>
      <c r="DB44" s="100"/>
      <c r="DC44" s="101"/>
      <c r="DD44" s="101"/>
      <c r="DE44" s="101"/>
      <c r="DF44" s="101"/>
      <c r="DG44" s="101"/>
      <c r="DH44" s="101"/>
      <c r="DI44" s="101"/>
      <c r="DJ44" s="101"/>
      <c r="DK44" s="101"/>
      <c r="DL44" s="101"/>
      <c r="DM44" s="102"/>
      <c r="DN44" s="104"/>
      <c r="DO44" s="105"/>
      <c r="DP44" s="105"/>
      <c r="DQ44" s="106" t="s">
        <v>1350</v>
      </c>
      <c r="DR44" s="100">
        <v>2456.1908600000002</v>
      </c>
      <c r="DS44" s="101">
        <v>219.76261</v>
      </c>
      <c r="DT44" s="101">
        <v>219.76261</v>
      </c>
      <c r="DU44" s="102"/>
      <c r="DV44" s="99"/>
      <c r="DW44" s="100"/>
      <c r="DX44" s="101"/>
      <c r="DY44" s="101"/>
      <c r="DZ44" s="101"/>
      <c r="EA44" s="101"/>
      <c r="EB44" s="103">
        <v>7583.598</v>
      </c>
      <c r="EC44" s="1"/>
      <c r="ED44" s="99">
        <v>2.38483</v>
      </c>
      <c r="EE44" s="99"/>
      <c r="EF44" s="99"/>
      <c r="EG44" s="99"/>
      <c r="EH44" s="99"/>
      <c r="EI44" s="99"/>
      <c r="EJ44" s="99"/>
      <c r="EK44" s="99"/>
      <c r="EL44" s="100"/>
      <c r="EM44" s="102"/>
      <c r="EN44" s="99"/>
      <c r="EO44" s="99"/>
      <c r="EP44" s="99"/>
      <c r="EQ44" s="99"/>
      <c r="ER44" s="99"/>
      <c r="ES44" s="99"/>
      <c r="ET44" s="99"/>
      <c r="EU44" s="99"/>
      <c r="EV44" s="99"/>
      <c r="EW44" s="99"/>
      <c r="EX44" s="99"/>
      <c r="EY44" s="99"/>
      <c r="EZ44" s="99"/>
      <c r="FA44" s="100"/>
      <c r="FB44" s="101"/>
      <c r="FC44" s="101"/>
      <c r="FD44" s="102"/>
      <c r="FE44" s="99"/>
      <c r="FF44" s="99"/>
      <c r="FG44" s="99"/>
      <c r="FH44" s="99"/>
      <c r="FI44" s="100"/>
      <c r="FJ44" s="102"/>
      <c r="FK44" s="99"/>
      <c r="FL44" s="99"/>
      <c r="FM44" s="99"/>
      <c r="FN44" s="100"/>
      <c r="FO44" s="101"/>
      <c r="FP44" s="101"/>
      <c r="FQ44" s="102"/>
      <c r="FR44" s="99"/>
      <c r="FS44" s="100"/>
      <c r="FT44" s="102"/>
      <c r="FU44" s="100"/>
      <c r="FV44" s="101"/>
      <c r="FW44" s="101"/>
      <c r="FX44" s="101"/>
      <c r="FY44" s="102"/>
      <c r="FZ44" s="100"/>
      <c r="GA44" s="102"/>
      <c r="GB44" s="100"/>
      <c r="GC44" s="101"/>
      <c r="GD44" s="101"/>
      <c r="GE44" s="102"/>
      <c r="GF44" s="99"/>
      <c r="GG44" s="99"/>
      <c r="GH44" s="99"/>
      <c r="GI44" s="100"/>
      <c r="GJ44" s="101"/>
      <c r="GK44" s="101"/>
      <c r="GL44" s="101"/>
      <c r="GM44" s="102"/>
      <c r="GN44" s="99"/>
      <c r="GO44" s="100"/>
      <c r="GP44" s="102"/>
      <c r="GQ44" s="1"/>
      <c r="GR44" s="99">
        <v>2.38483</v>
      </c>
      <c r="GS44" s="100"/>
      <c r="GT44" s="102"/>
      <c r="GU44" s="99"/>
      <c r="GV44" s="99"/>
      <c r="GW44" s="99"/>
      <c r="GX44" s="100"/>
      <c r="GY44" s="102"/>
      <c r="GZ44" s="100"/>
      <c r="HA44" s="102"/>
      <c r="HB44" s="1"/>
      <c r="HC44" s="99"/>
      <c r="HD44" s="99"/>
      <c r="HE44" s="99"/>
      <c r="HF44" s="99"/>
      <c r="HG44" s="99"/>
      <c r="HH44" s="99"/>
      <c r="HI44" s="100"/>
      <c r="HJ44" s="102"/>
      <c r="HK44" s="1"/>
      <c r="HL44" s="100">
        <v>2456.1908600000002</v>
      </c>
      <c r="HM44" s="101">
        <v>2418.8576699999999</v>
      </c>
      <c r="HN44" s="102">
        <v>347.83882</v>
      </c>
    </row>
    <row r="45" spans="1:222" x14ac:dyDescent="0.3">
      <c r="A45" s="1"/>
      <c r="B45" s="98" t="s">
        <v>782</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c r="W45" s="102">
        <v>1.0612699999999999</v>
      </c>
      <c r="X45" s="99"/>
      <c r="Y45" s="100"/>
      <c r="Z45" s="101"/>
      <c r="AA45" s="102"/>
      <c r="AB45" s="100"/>
      <c r="AC45" s="101"/>
      <c r="AD45" s="101"/>
      <c r="AE45" s="101">
        <v>12.23925</v>
      </c>
      <c r="AF45" s="101">
        <v>24.4617</v>
      </c>
      <c r="AG45" s="102">
        <v>10.27692</v>
      </c>
      <c r="AH45" s="99"/>
      <c r="AI45" s="99"/>
      <c r="AJ45" s="99"/>
      <c r="AK45" s="100">
        <v>217.12262999999999</v>
      </c>
      <c r="AL45" s="102">
        <v>7.9327300000000003</v>
      </c>
      <c r="AM45" s="100"/>
      <c r="AN45" s="102"/>
      <c r="AO45" s="99"/>
      <c r="AP45" s="100"/>
      <c r="AQ45" s="102"/>
      <c r="AR45" s="99"/>
      <c r="AS45" s="99"/>
      <c r="AT45" s="99"/>
      <c r="AU45" s="100"/>
      <c r="AV45" s="101"/>
      <c r="AW45" s="102"/>
      <c r="AX45" s="100"/>
      <c r="AY45" s="101"/>
      <c r="AZ45" s="101"/>
      <c r="BA45" s="101"/>
      <c r="BB45" s="101"/>
      <c r="BC45" s="101"/>
      <c r="BD45" s="101"/>
      <c r="BE45" s="102"/>
      <c r="BF45" s="100"/>
      <c r="BG45" s="102"/>
      <c r="BH45" s="99"/>
      <c r="BI45" s="100"/>
      <c r="BJ45" s="101"/>
      <c r="BK45" s="102"/>
      <c r="BL45" s="100">
        <v>167.61232000000001</v>
      </c>
      <c r="BM45" s="101">
        <v>166.56063</v>
      </c>
      <c r="BN45" s="101">
        <v>168.58996999999999</v>
      </c>
      <c r="BO45" s="101"/>
      <c r="BP45" s="101"/>
      <c r="BQ45" s="101"/>
      <c r="BR45" s="101"/>
      <c r="BS45" s="101"/>
      <c r="BT45" s="101"/>
      <c r="BU45" s="101"/>
      <c r="BV45" s="101">
        <v>206.49456000000001</v>
      </c>
      <c r="BW45" s="101">
        <v>206.11548999999999</v>
      </c>
      <c r="BX45" s="101">
        <v>205.99002999999999</v>
      </c>
      <c r="BY45" s="102"/>
      <c r="BZ45" s="100">
        <v>17.41583</v>
      </c>
      <c r="CA45" s="102">
        <v>44.053669999999997</v>
      </c>
      <c r="CB45" s="99"/>
      <c r="CC45" s="100"/>
      <c r="CD45" s="101"/>
      <c r="CE45" s="101"/>
      <c r="CF45" s="101"/>
      <c r="CG45" s="101"/>
      <c r="CH45" s="101">
        <v>118.14735</v>
      </c>
      <c r="CI45" s="101">
        <v>47.905140000000003</v>
      </c>
      <c r="CJ45" s="101">
        <v>53.710120000000003</v>
      </c>
      <c r="CK45" s="101"/>
      <c r="CL45" s="101"/>
      <c r="CM45" s="101"/>
      <c r="CN45" s="102"/>
      <c r="CO45" s="100">
        <v>180.55348000000001</v>
      </c>
      <c r="CP45" s="101">
        <v>180.52450999999999</v>
      </c>
      <c r="CQ45" s="101">
        <v>181.33356000000001</v>
      </c>
      <c r="CR45" s="102">
        <v>181.02912000000001</v>
      </c>
      <c r="CS45" s="100"/>
      <c r="CT45" s="102"/>
      <c r="CU45" s="100"/>
      <c r="CV45" s="101"/>
      <c r="CW45" s="103"/>
      <c r="CX45" s="100"/>
      <c r="CY45" s="101">
        <v>7722.20028</v>
      </c>
      <c r="CZ45" s="101"/>
      <c r="DA45" s="102"/>
      <c r="DB45" s="100"/>
      <c r="DC45" s="101"/>
      <c r="DD45" s="101"/>
      <c r="DE45" s="101"/>
      <c r="DF45" s="101"/>
      <c r="DG45" s="101"/>
      <c r="DH45" s="101"/>
      <c r="DI45" s="101"/>
      <c r="DJ45" s="101"/>
      <c r="DK45" s="101"/>
      <c r="DL45" s="101"/>
      <c r="DM45" s="102"/>
      <c r="DN45" s="104"/>
      <c r="DO45" s="105"/>
      <c r="DP45" s="105"/>
      <c r="DQ45" s="106" t="s">
        <v>1350</v>
      </c>
      <c r="DR45" s="100">
        <v>2456.1908600000002</v>
      </c>
      <c r="DS45" s="101">
        <v>219.76261</v>
      </c>
      <c r="DT45" s="101">
        <v>219.76261</v>
      </c>
      <c r="DU45" s="102"/>
      <c r="DV45" s="99"/>
      <c r="DW45" s="100"/>
      <c r="DX45" s="101"/>
      <c r="DY45" s="101"/>
      <c r="DZ45" s="101"/>
      <c r="EA45" s="101"/>
      <c r="EB45" s="103">
        <v>7629.607</v>
      </c>
      <c r="EC45" s="1"/>
      <c r="ED45" s="99">
        <v>2.38483</v>
      </c>
      <c r="EE45" s="99"/>
      <c r="EF45" s="99"/>
      <c r="EG45" s="99"/>
      <c r="EH45" s="99"/>
      <c r="EI45" s="99"/>
      <c r="EJ45" s="99"/>
      <c r="EK45" s="99"/>
      <c r="EL45" s="100"/>
      <c r="EM45" s="102"/>
      <c r="EN45" s="99"/>
      <c r="EO45" s="99"/>
      <c r="EP45" s="99"/>
      <c r="EQ45" s="99"/>
      <c r="ER45" s="99"/>
      <c r="ES45" s="99"/>
      <c r="ET45" s="99"/>
      <c r="EU45" s="99"/>
      <c r="EV45" s="99"/>
      <c r="EW45" s="99"/>
      <c r="EX45" s="99"/>
      <c r="EY45" s="99"/>
      <c r="EZ45" s="99"/>
      <c r="FA45" s="100"/>
      <c r="FB45" s="101"/>
      <c r="FC45" s="101"/>
      <c r="FD45" s="102"/>
      <c r="FE45" s="99"/>
      <c r="FF45" s="99"/>
      <c r="FG45" s="99"/>
      <c r="FH45" s="99"/>
      <c r="FI45" s="100"/>
      <c r="FJ45" s="102"/>
      <c r="FK45" s="99"/>
      <c r="FL45" s="99"/>
      <c r="FM45" s="99"/>
      <c r="FN45" s="100"/>
      <c r="FO45" s="101"/>
      <c r="FP45" s="101"/>
      <c r="FQ45" s="102"/>
      <c r="FR45" s="99"/>
      <c r="FS45" s="100"/>
      <c r="FT45" s="102"/>
      <c r="FU45" s="100"/>
      <c r="FV45" s="101"/>
      <c r="FW45" s="101"/>
      <c r="FX45" s="101"/>
      <c r="FY45" s="102"/>
      <c r="FZ45" s="100"/>
      <c r="GA45" s="102"/>
      <c r="GB45" s="100"/>
      <c r="GC45" s="101"/>
      <c r="GD45" s="101"/>
      <c r="GE45" s="102"/>
      <c r="GF45" s="99"/>
      <c r="GG45" s="99"/>
      <c r="GH45" s="99"/>
      <c r="GI45" s="100"/>
      <c r="GJ45" s="101"/>
      <c r="GK45" s="101"/>
      <c r="GL45" s="101"/>
      <c r="GM45" s="102"/>
      <c r="GN45" s="99"/>
      <c r="GO45" s="100"/>
      <c r="GP45" s="102"/>
      <c r="GQ45" s="1"/>
      <c r="GR45" s="99">
        <v>2.38483</v>
      </c>
      <c r="GS45" s="100"/>
      <c r="GT45" s="102"/>
      <c r="GU45" s="99"/>
      <c r="GV45" s="99"/>
      <c r="GW45" s="99"/>
      <c r="GX45" s="100"/>
      <c r="GY45" s="102"/>
      <c r="GZ45" s="100"/>
      <c r="HA45" s="102"/>
      <c r="HB45" s="1"/>
      <c r="HC45" s="99"/>
      <c r="HD45" s="99"/>
      <c r="HE45" s="99"/>
      <c r="HF45" s="99"/>
      <c r="HG45" s="99"/>
      <c r="HH45" s="99"/>
      <c r="HI45" s="100"/>
      <c r="HJ45" s="102"/>
      <c r="HK45" s="1"/>
      <c r="HL45" s="100">
        <v>2456.1908600000002</v>
      </c>
      <c r="HM45" s="101">
        <v>2418.8576699999999</v>
      </c>
      <c r="HN45" s="102">
        <v>347.83882</v>
      </c>
    </row>
    <row r="46" spans="1:222" x14ac:dyDescent="0.3">
      <c r="A46" s="1"/>
      <c r="B46" s="98" t="s">
        <v>783</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c r="W46" s="102">
        <v>1.0612699999999999</v>
      </c>
      <c r="X46" s="99"/>
      <c r="Y46" s="100"/>
      <c r="Z46" s="101"/>
      <c r="AA46" s="102"/>
      <c r="AB46" s="100"/>
      <c r="AC46" s="101"/>
      <c r="AD46" s="101"/>
      <c r="AE46" s="101">
        <v>12.23925</v>
      </c>
      <c r="AF46" s="101">
        <v>24.4617</v>
      </c>
      <c r="AG46" s="102">
        <v>10.27692</v>
      </c>
      <c r="AH46" s="99"/>
      <c r="AI46" s="99"/>
      <c r="AJ46" s="99"/>
      <c r="AK46" s="100">
        <v>217.12262999999999</v>
      </c>
      <c r="AL46" s="102">
        <v>7.9327300000000003</v>
      </c>
      <c r="AM46" s="100"/>
      <c r="AN46" s="102"/>
      <c r="AO46" s="99"/>
      <c r="AP46" s="100"/>
      <c r="AQ46" s="102"/>
      <c r="AR46" s="99"/>
      <c r="AS46" s="99"/>
      <c r="AT46" s="99"/>
      <c r="AU46" s="100"/>
      <c r="AV46" s="101"/>
      <c r="AW46" s="102"/>
      <c r="AX46" s="100"/>
      <c r="AY46" s="101"/>
      <c r="AZ46" s="101"/>
      <c r="BA46" s="101"/>
      <c r="BB46" s="101"/>
      <c r="BC46" s="101"/>
      <c r="BD46" s="101"/>
      <c r="BE46" s="102"/>
      <c r="BF46" s="100"/>
      <c r="BG46" s="102"/>
      <c r="BH46" s="99"/>
      <c r="BI46" s="100"/>
      <c r="BJ46" s="101"/>
      <c r="BK46" s="102"/>
      <c r="BL46" s="100">
        <v>167.61232000000001</v>
      </c>
      <c r="BM46" s="101">
        <v>166.56063</v>
      </c>
      <c r="BN46" s="101">
        <v>168.58996999999999</v>
      </c>
      <c r="BO46" s="101"/>
      <c r="BP46" s="101"/>
      <c r="BQ46" s="101"/>
      <c r="BR46" s="101"/>
      <c r="BS46" s="101"/>
      <c r="BT46" s="101"/>
      <c r="BU46" s="101"/>
      <c r="BV46" s="101">
        <v>206.49456000000001</v>
      </c>
      <c r="BW46" s="101">
        <v>206.11548999999999</v>
      </c>
      <c r="BX46" s="101">
        <v>205.99002999999999</v>
      </c>
      <c r="BY46" s="102"/>
      <c r="BZ46" s="100">
        <v>17.41583</v>
      </c>
      <c r="CA46" s="102">
        <v>44.053669999999997</v>
      </c>
      <c r="CB46" s="99"/>
      <c r="CC46" s="100"/>
      <c r="CD46" s="101"/>
      <c r="CE46" s="101"/>
      <c r="CF46" s="101"/>
      <c r="CG46" s="101"/>
      <c r="CH46" s="101">
        <v>118.14735</v>
      </c>
      <c r="CI46" s="101">
        <v>47.905140000000003</v>
      </c>
      <c r="CJ46" s="101">
        <v>53.710120000000003</v>
      </c>
      <c r="CK46" s="101"/>
      <c r="CL46" s="101"/>
      <c r="CM46" s="101"/>
      <c r="CN46" s="102"/>
      <c r="CO46" s="100">
        <v>180.55348000000001</v>
      </c>
      <c r="CP46" s="101">
        <v>180.52450999999999</v>
      </c>
      <c r="CQ46" s="101">
        <v>181.33356000000001</v>
      </c>
      <c r="CR46" s="102">
        <v>181.02912000000001</v>
      </c>
      <c r="CS46" s="100"/>
      <c r="CT46" s="102"/>
      <c r="CU46" s="100"/>
      <c r="CV46" s="101"/>
      <c r="CW46" s="103"/>
      <c r="CX46" s="100"/>
      <c r="CY46" s="101">
        <v>7712.6405400000003</v>
      </c>
      <c r="CZ46" s="101"/>
      <c r="DA46" s="102"/>
      <c r="DB46" s="100"/>
      <c r="DC46" s="101"/>
      <c r="DD46" s="101"/>
      <c r="DE46" s="101"/>
      <c r="DF46" s="101"/>
      <c r="DG46" s="101"/>
      <c r="DH46" s="101"/>
      <c r="DI46" s="101"/>
      <c r="DJ46" s="101"/>
      <c r="DK46" s="101"/>
      <c r="DL46" s="101"/>
      <c r="DM46" s="102"/>
      <c r="DN46" s="104"/>
      <c r="DO46" s="105"/>
      <c r="DP46" s="105"/>
      <c r="DQ46" s="106" t="s">
        <v>1350</v>
      </c>
      <c r="DR46" s="100">
        <v>2456.1908600000002</v>
      </c>
      <c r="DS46" s="101">
        <v>219.76261</v>
      </c>
      <c r="DT46" s="101">
        <v>219.76261</v>
      </c>
      <c r="DU46" s="102"/>
      <c r="DV46" s="99"/>
      <c r="DW46" s="100"/>
      <c r="DX46" s="101"/>
      <c r="DY46" s="101"/>
      <c r="DZ46" s="101"/>
      <c r="EA46" s="101"/>
      <c r="EB46" s="103">
        <v>7619.3770000000004</v>
      </c>
      <c r="EC46" s="1"/>
      <c r="ED46" s="99">
        <v>2.38483</v>
      </c>
      <c r="EE46" s="99"/>
      <c r="EF46" s="99"/>
      <c r="EG46" s="99"/>
      <c r="EH46" s="99"/>
      <c r="EI46" s="99"/>
      <c r="EJ46" s="99"/>
      <c r="EK46" s="99"/>
      <c r="EL46" s="100"/>
      <c r="EM46" s="102"/>
      <c r="EN46" s="99"/>
      <c r="EO46" s="99"/>
      <c r="EP46" s="99"/>
      <c r="EQ46" s="99"/>
      <c r="ER46" s="99"/>
      <c r="ES46" s="99"/>
      <c r="ET46" s="99"/>
      <c r="EU46" s="99"/>
      <c r="EV46" s="99"/>
      <c r="EW46" s="99"/>
      <c r="EX46" s="99"/>
      <c r="EY46" s="99"/>
      <c r="EZ46" s="99"/>
      <c r="FA46" s="100"/>
      <c r="FB46" s="101"/>
      <c r="FC46" s="101"/>
      <c r="FD46" s="102"/>
      <c r="FE46" s="99"/>
      <c r="FF46" s="99"/>
      <c r="FG46" s="99"/>
      <c r="FH46" s="99"/>
      <c r="FI46" s="100"/>
      <c r="FJ46" s="102"/>
      <c r="FK46" s="99"/>
      <c r="FL46" s="99"/>
      <c r="FM46" s="99"/>
      <c r="FN46" s="100"/>
      <c r="FO46" s="101"/>
      <c r="FP46" s="101"/>
      <c r="FQ46" s="102"/>
      <c r="FR46" s="99"/>
      <c r="FS46" s="100"/>
      <c r="FT46" s="102"/>
      <c r="FU46" s="100"/>
      <c r="FV46" s="101"/>
      <c r="FW46" s="101"/>
      <c r="FX46" s="101"/>
      <c r="FY46" s="102"/>
      <c r="FZ46" s="100"/>
      <c r="GA46" s="102"/>
      <c r="GB46" s="100"/>
      <c r="GC46" s="101"/>
      <c r="GD46" s="101"/>
      <c r="GE46" s="102"/>
      <c r="GF46" s="99"/>
      <c r="GG46" s="99"/>
      <c r="GH46" s="99"/>
      <c r="GI46" s="100"/>
      <c r="GJ46" s="101"/>
      <c r="GK46" s="101"/>
      <c r="GL46" s="101"/>
      <c r="GM46" s="102"/>
      <c r="GN46" s="99"/>
      <c r="GO46" s="100"/>
      <c r="GP46" s="102"/>
      <c r="GQ46" s="1"/>
      <c r="GR46" s="99">
        <v>2.38483</v>
      </c>
      <c r="GS46" s="100"/>
      <c r="GT46" s="102"/>
      <c r="GU46" s="99"/>
      <c r="GV46" s="99"/>
      <c r="GW46" s="99"/>
      <c r="GX46" s="100"/>
      <c r="GY46" s="102"/>
      <c r="GZ46" s="100"/>
      <c r="HA46" s="102"/>
      <c r="HB46" s="1"/>
      <c r="HC46" s="99"/>
      <c r="HD46" s="99"/>
      <c r="HE46" s="99"/>
      <c r="HF46" s="99"/>
      <c r="HG46" s="99"/>
      <c r="HH46" s="99"/>
      <c r="HI46" s="100"/>
      <c r="HJ46" s="102"/>
      <c r="HK46" s="1"/>
      <c r="HL46" s="100">
        <v>2456.1908600000002</v>
      </c>
      <c r="HM46" s="101">
        <v>2418.8576699999999</v>
      </c>
      <c r="HN46" s="102">
        <v>437.69785000000002</v>
      </c>
    </row>
    <row r="47" spans="1:222" x14ac:dyDescent="0.3">
      <c r="A47" s="1"/>
      <c r="B47" s="98" t="s">
        <v>784</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c r="W47" s="102">
        <v>1.0612699999999999</v>
      </c>
      <c r="X47" s="99"/>
      <c r="Y47" s="100"/>
      <c r="Z47" s="101"/>
      <c r="AA47" s="102"/>
      <c r="AB47" s="100"/>
      <c r="AC47" s="101"/>
      <c r="AD47" s="101"/>
      <c r="AE47" s="101">
        <v>12.23925</v>
      </c>
      <c r="AF47" s="101">
        <v>24.4617</v>
      </c>
      <c r="AG47" s="102">
        <v>10.27692</v>
      </c>
      <c r="AH47" s="99"/>
      <c r="AI47" s="99"/>
      <c r="AJ47" s="99"/>
      <c r="AK47" s="100">
        <v>217.12262999999999</v>
      </c>
      <c r="AL47" s="102">
        <v>7.9327300000000003</v>
      </c>
      <c r="AM47" s="100"/>
      <c r="AN47" s="102"/>
      <c r="AO47" s="99"/>
      <c r="AP47" s="100"/>
      <c r="AQ47" s="102"/>
      <c r="AR47" s="99"/>
      <c r="AS47" s="99"/>
      <c r="AT47" s="99"/>
      <c r="AU47" s="100"/>
      <c r="AV47" s="101"/>
      <c r="AW47" s="102"/>
      <c r="AX47" s="100"/>
      <c r="AY47" s="101"/>
      <c r="AZ47" s="101"/>
      <c r="BA47" s="101"/>
      <c r="BB47" s="101"/>
      <c r="BC47" s="101"/>
      <c r="BD47" s="101"/>
      <c r="BE47" s="102"/>
      <c r="BF47" s="100"/>
      <c r="BG47" s="102"/>
      <c r="BH47" s="99"/>
      <c r="BI47" s="100"/>
      <c r="BJ47" s="101"/>
      <c r="BK47" s="102"/>
      <c r="BL47" s="100">
        <v>167.61232000000001</v>
      </c>
      <c r="BM47" s="101">
        <v>166.56063</v>
      </c>
      <c r="BN47" s="101">
        <v>168.58996999999999</v>
      </c>
      <c r="BO47" s="101"/>
      <c r="BP47" s="101"/>
      <c r="BQ47" s="101"/>
      <c r="BR47" s="101"/>
      <c r="BS47" s="101"/>
      <c r="BT47" s="101"/>
      <c r="BU47" s="101"/>
      <c r="BV47" s="101">
        <v>206.49456000000001</v>
      </c>
      <c r="BW47" s="101">
        <v>206.11548999999999</v>
      </c>
      <c r="BX47" s="101">
        <v>205.99002999999999</v>
      </c>
      <c r="BY47" s="102"/>
      <c r="BZ47" s="100">
        <v>17.41583</v>
      </c>
      <c r="CA47" s="102">
        <v>44.053669999999997</v>
      </c>
      <c r="CB47" s="99"/>
      <c r="CC47" s="100"/>
      <c r="CD47" s="101"/>
      <c r="CE47" s="101"/>
      <c r="CF47" s="101"/>
      <c r="CG47" s="101"/>
      <c r="CH47" s="101">
        <v>118.14735</v>
      </c>
      <c r="CI47" s="101">
        <v>47.905140000000003</v>
      </c>
      <c r="CJ47" s="101">
        <v>53.710120000000003</v>
      </c>
      <c r="CK47" s="101"/>
      <c r="CL47" s="101"/>
      <c r="CM47" s="101"/>
      <c r="CN47" s="102"/>
      <c r="CO47" s="100">
        <v>180.55348000000001</v>
      </c>
      <c r="CP47" s="101">
        <v>180.52450999999999</v>
      </c>
      <c r="CQ47" s="101">
        <v>181.33356000000001</v>
      </c>
      <c r="CR47" s="102">
        <v>181.02912000000001</v>
      </c>
      <c r="CS47" s="100"/>
      <c r="CT47" s="102"/>
      <c r="CU47" s="100"/>
      <c r="CV47" s="101"/>
      <c r="CW47" s="103"/>
      <c r="CX47" s="100"/>
      <c r="CY47" s="101">
        <v>7707.69452</v>
      </c>
      <c r="CZ47" s="101"/>
      <c r="DA47" s="102"/>
      <c r="DB47" s="100"/>
      <c r="DC47" s="101"/>
      <c r="DD47" s="101"/>
      <c r="DE47" s="101"/>
      <c r="DF47" s="101"/>
      <c r="DG47" s="101"/>
      <c r="DH47" s="101"/>
      <c r="DI47" s="101"/>
      <c r="DJ47" s="101"/>
      <c r="DK47" s="101"/>
      <c r="DL47" s="101"/>
      <c r="DM47" s="102"/>
      <c r="DN47" s="104"/>
      <c r="DO47" s="105"/>
      <c r="DP47" s="105"/>
      <c r="DQ47" s="106" t="s">
        <v>1350</v>
      </c>
      <c r="DR47" s="100">
        <v>2456.1908600000002</v>
      </c>
      <c r="DS47" s="101">
        <v>219.76261</v>
      </c>
      <c r="DT47" s="101">
        <v>219.76261</v>
      </c>
      <c r="DU47" s="102"/>
      <c r="DV47" s="99"/>
      <c r="DW47" s="100"/>
      <c r="DX47" s="101"/>
      <c r="DY47" s="101"/>
      <c r="DZ47" s="101"/>
      <c r="EA47" s="101"/>
      <c r="EB47" s="103">
        <v>7614.1450000000004</v>
      </c>
      <c r="EC47" s="1"/>
      <c r="ED47" s="99">
        <v>2.38483</v>
      </c>
      <c r="EE47" s="99"/>
      <c r="EF47" s="99"/>
      <c r="EG47" s="99"/>
      <c r="EH47" s="99"/>
      <c r="EI47" s="99"/>
      <c r="EJ47" s="99"/>
      <c r="EK47" s="99"/>
      <c r="EL47" s="100"/>
      <c r="EM47" s="102"/>
      <c r="EN47" s="99"/>
      <c r="EO47" s="99"/>
      <c r="EP47" s="99"/>
      <c r="EQ47" s="99"/>
      <c r="ER47" s="99"/>
      <c r="ES47" s="99"/>
      <c r="ET47" s="99"/>
      <c r="EU47" s="99"/>
      <c r="EV47" s="99"/>
      <c r="EW47" s="99"/>
      <c r="EX47" s="99"/>
      <c r="EY47" s="99"/>
      <c r="EZ47" s="99"/>
      <c r="FA47" s="100"/>
      <c r="FB47" s="101"/>
      <c r="FC47" s="101"/>
      <c r="FD47" s="102"/>
      <c r="FE47" s="99"/>
      <c r="FF47" s="99"/>
      <c r="FG47" s="99"/>
      <c r="FH47" s="99"/>
      <c r="FI47" s="100"/>
      <c r="FJ47" s="102"/>
      <c r="FK47" s="99"/>
      <c r="FL47" s="99"/>
      <c r="FM47" s="99"/>
      <c r="FN47" s="100"/>
      <c r="FO47" s="101"/>
      <c r="FP47" s="101"/>
      <c r="FQ47" s="102"/>
      <c r="FR47" s="99"/>
      <c r="FS47" s="100"/>
      <c r="FT47" s="102"/>
      <c r="FU47" s="100"/>
      <c r="FV47" s="101"/>
      <c r="FW47" s="101"/>
      <c r="FX47" s="101"/>
      <c r="FY47" s="102"/>
      <c r="FZ47" s="100"/>
      <c r="GA47" s="102"/>
      <c r="GB47" s="100"/>
      <c r="GC47" s="101"/>
      <c r="GD47" s="101"/>
      <c r="GE47" s="102"/>
      <c r="GF47" s="99"/>
      <c r="GG47" s="99"/>
      <c r="GH47" s="99"/>
      <c r="GI47" s="100"/>
      <c r="GJ47" s="101"/>
      <c r="GK47" s="101"/>
      <c r="GL47" s="101"/>
      <c r="GM47" s="102"/>
      <c r="GN47" s="99"/>
      <c r="GO47" s="100"/>
      <c r="GP47" s="102"/>
      <c r="GQ47" s="1"/>
      <c r="GR47" s="99">
        <v>2.38483</v>
      </c>
      <c r="GS47" s="100"/>
      <c r="GT47" s="102"/>
      <c r="GU47" s="99"/>
      <c r="GV47" s="99"/>
      <c r="GW47" s="99"/>
      <c r="GX47" s="100"/>
      <c r="GY47" s="102"/>
      <c r="GZ47" s="100"/>
      <c r="HA47" s="102"/>
      <c r="HB47" s="1"/>
      <c r="HC47" s="99"/>
      <c r="HD47" s="99"/>
      <c r="HE47" s="99"/>
      <c r="HF47" s="99"/>
      <c r="HG47" s="99"/>
      <c r="HH47" s="99"/>
      <c r="HI47" s="100"/>
      <c r="HJ47" s="102"/>
      <c r="HK47" s="1"/>
      <c r="HL47" s="100">
        <v>2456.1908600000002</v>
      </c>
      <c r="HM47" s="101">
        <v>2418.8576699999999</v>
      </c>
      <c r="HN47" s="102">
        <v>347.83882</v>
      </c>
    </row>
    <row r="48" spans="1:222" x14ac:dyDescent="0.3">
      <c r="A48" s="1"/>
      <c r="B48" s="98" t="s">
        <v>785</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c r="W48" s="102">
        <v>1.0612699999999999</v>
      </c>
      <c r="X48" s="99"/>
      <c r="Y48" s="100"/>
      <c r="Z48" s="101"/>
      <c r="AA48" s="102"/>
      <c r="AB48" s="100"/>
      <c r="AC48" s="101"/>
      <c r="AD48" s="101"/>
      <c r="AE48" s="101">
        <v>12.23925</v>
      </c>
      <c r="AF48" s="101">
        <v>24.4617</v>
      </c>
      <c r="AG48" s="102">
        <v>10.27692</v>
      </c>
      <c r="AH48" s="99"/>
      <c r="AI48" s="99"/>
      <c r="AJ48" s="99"/>
      <c r="AK48" s="100">
        <v>217.12262999999999</v>
      </c>
      <c r="AL48" s="102">
        <v>7.9327300000000003</v>
      </c>
      <c r="AM48" s="100"/>
      <c r="AN48" s="102"/>
      <c r="AO48" s="99"/>
      <c r="AP48" s="100"/>
      <c r="AQ48" s="102"/>
      <c r="AR48" s="99"/>
      <c r="AS48" s="99"/>
      <c r="AT48" s="99"/>
      <c r="AU48" s="100"/>
      <c r="AV48" s="101"/>
      <c r="AW48" s="102"/>
      <c r="AX48" s="100"/>
      <c r="AY48" s="101"/>
      <c r="AZ48" s="101"/>
      <c r="BA48" s="101"/>
      <c r="BB48" s="101"/>
      <c r="BC48" s="101"/>
      <c r="BD48" s="101"/>
      <c r="BE48" s="102"/>
      <c r="BF48" s="100"/>
      <c r="BG48" s="102"/>
      <c r="BH48" s="99"/>
      <c r="BI48" s="100"/>
      <c r="BJ48" s="101"/>
      <c r="BK48" s="102"/>
      <c r="BL48" s="100">
        <v>167.61232000000001</v>
      </c>
      <c r="BM48" s="101">
        <v>166.56063</v>
      </c>
      <c r="BN48" s="101">
        <v>168.58996999999999</v>
      </c>
      <c r="BO48" s="101"/>
      <c r="BP48" s="101"/>
      <c r="BQ48" s="101"/>
      <c r="BR48" s="101"/>
      <c r="BS48" s="101"/>
      <c r="BT48" s="101"/>
      <c r="BU48" s="101"/>
      <c r="BV48" s="101">
        <v>206.49456000000001</v>
      </c>
      <c r="BW48" s="101">
        <v>206.11548999999999</v>
      </c>
      <c r="BX48" s="101">
        <v>205.99002999999999</v>
      </c>
      <c r="BY48" s="102"/>
      <c r="BZ48" s="100">
        <v>17.41583</v>
      </c>
      <c r="CA48" s="102">
        <v>44.053669999999997</v>
      </c>
      <c r="CB48" s="99"/>
      <c r="CC48" s="100"/>
      <c r="CD48" s="101"/>
      <c r="CE48" s="101"/>
      <c r="CF48" s="101"/>
      <c r="CG48" s="101"/>
      <c r="CH48" s="101">
        <v>118.14735</v>
      </c>
      <c r="CI48" s="101">
        <v>47.905140000000003</v>
      </c>
      <c r="CJ48" s="101">
        <v>53.710120000000003</v>
      </c>
      <c r="CK48" s="101"/>
      <c r="CL48" s="101"/>
      <c r="CM48" s="101"/>
      <c r="CN48" s="102"/>
      <c r="CO48" s="100">
        <v>180.55348000000001</v>
      </c>
      <c r="CP48" s="101">
        <v>180.52450999999999</v>
      </c>
      <c r="CQ48" s="101">
        <v>181.33356000000001</v>
      </c>
      <c r="CR48" s="102">
        <v>181.02912000000001</v>
      </c>
      <c r="CS48" s="100"/>
      <c r="CT48" s="102"/>
      <c r="CU48" s="100"/>
      <c r="CV48" s="101"/>
      <c r="CW48" s="103"/>
      <c r="CX48" s="100"/>
      <c r="CY48" s="101">
        <v>7637.0886499999997</v>
      </c>
      <c r="CZ48" s="101"/>
      <c r="DA48" s="102"/>
      <c r="DB48" s="100"/>
      <c r="DC48" s="101"/>
      <c r="DD48" s="101"/>
      <c r="DE48" s="101"/>
      <c r="DF48" s="101"/>
      <c r="DG48" s="101"/>
      <c r="DH48" s="101"/>
      <c r="DI48" s="101"/>
      <c r="DJ48" s="101"/>
      <c r="DK48" s="101"/>
      <c r="DL48" s="101"/>
      <c r="DM48" s="102"/>
      <c r="DN48" s="104"/>
      <c r="DO48" s="105"/>
      <c r="DP48" s="105"/>
      <c r="DQ48" s="106" t="s">
        <v>1350</v>
      </c>
      <c r="DR48" s="100">
        <v>2456.1908600000002</v>
      </c>
      <c r="DS48" s="101">
        <v>219.76261</v>
      </c>
      <c r="DT48" s="101">
        <v>219.76261</v>
      </c>
      <c r="DU48" s="102"/>
      <c r="DV48" s="99"/>
      <c r="DW48" s="100"/>
      <c r="DX48" s="101"/>
      <c r="DY48" s="101"/>
      <c r="DZ48" s="101"/>
      <c r="EA48" s="101"/>
      <c r="EB48" s="103">
        <v>7543.0069999999996</v>
      </c>
      <c r="EC48" s="1"/>
      <c r="ED48" s="99">
        <v>2.38483</v>
      </c>
      <c r="EE48" s="99"/>
      <c r="EF48" s="99"/>
      <c r="EG48" s="99"/>
      <c r="EH48" s="99"/>
      <c r="EI48" s="99"/>
      <c r="EJ48" s="99"/>
      <c r="EK48" s="99"/>
      <c r="EL48" s="100"/>
      <c r="EM48" s="102"/>
      <c r="EN48" s="99"/>
      <c r="EO48" s="99"/>
      <c r="EP48" s="99"/>
      <c r="EQ48" s="99"/>
      <c r="ER48" s="99"/>
      <c r="ES48" s="99"/>
      <c r="ET48" s="99"/>
      <c r="EU48" s="99"/>
      <c r="EV48" s="99"/>
      <c r="EW48" s="99"/>
      <c r="EX48" s="99"/>
      <c r="EY48" s="99"/>
      <c r="EZ48" s="99"/>
      <c r="FA48" s="100"/>
      <c r="FB48" s="101"/>
      <c r="FC48" s="101"/>
      <c r="FD48" s="102"/>
      <c r="FE48" s="99"/>
      <c r="FF48" s="99"/>
      <c r="FG48" s="99"/>
      <c r="FH48" s="99"/>
      <c r="FI48" s="100"/>
      <c r="FJ48" s="102"/>
      <c r="FK48" s="99"/>
      <c r="FL48" s="99"/>
      <c r="FM48" s="99"/>
      <c r="FN48" s="100"/>
      <c r="FO48" s="101"/>
      <c r="FP48" s="101"/>
      <c r="FQ48" s="102"/>
      <c r="FR48" s="99"/>
      <c r="FS48" s="100"/>
      <c r="FT48" s="102"/>
      <c r="FU48" s="100"/>
      <c r="FV48" s="101"/>
      <c r="FW48" s="101"/>
      <c r="FX48" s="101"/>
      <c r="FY48" s="102"/>
      <c r="FZ48" s="100"/>
      <c r="GA48" s="102"/>
      <c r="GB48" s="100"/>
      <c r="GC48" s="101"/>
      <c r="GD48" s="101"/>
      <c r="GE48" s="102"/>
      <c r="GF48" s="99"/>
      <c r="GG48" s="99"/>
      <c r="GH48" s="99"/>
      <c r="GI48" s="100"/>
      <c r="GJ48" s="101"/>
      <c r="GK48" s="101"/>
      <c r="GL48" s="101"/>
      <c r="GM48" s="102"/>
      <c r="GN48" s="99"/>
      <c r="GO48" s="100"/>
      <c r="GP48" s="102"/>
      <c r="GQ48" s="1"/>
      <c r="GR48" s="99">
        <v>2.38483</v>
      </c>
      <c r="GS48" s="100"/>
      <c r="GT48" s="102"/>
      <c r="GU48" s="99"/>
      <c r="GV48" s="99"/>
      <c r="GW48" s="99"/>
      <c r="GX48" s="100"/>
      <c r="GY48" s="102"/>
      <c r="GZ48" s="100"/>
      <c r="HA48" s="102"/>
      <c r="HB48" s="1"/>
      <c r="HC48" s="99"/>
      <c r="HD48" s="99"/>
      <c r="HE48" s="99"/>
      <c r="HF48" s="99"/>
      <c r="HG48" s="99"/>
      <c r="HH48" s="99"/>
      <c r="HI48" s="100"/>
      <c r="HJ48" s="102"/>
      <c r="HK48" s="1"/>
      <c r="HL48" s="100">
        <v>2456.1908600000002</v>
      </c>
      <c r="HM48" s="101">
        <v>2418.8576699999999</v>
      </c>
      <c r="HN48" s="102">
        <v>347.83882</v>
      </c>
    </row>
    <row r="49" spans="1:222" x14ac:dyDescent="0.3">
      <c r="A49" s="1"/>
      <c r="B49" s="98" t="s">
        <v>786</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c r="W49" s="102">
        <v>1.0612699999999999</v>
      </c>
      <c r="X49" s="99"/>
      <c r="Y49" s="100"/>
      <c r="Z49" s="101"/>
      <c r="AA49" s="102"/>
      <c r="AB49" s="100"/>
      <c r="AC49" s="101"/>
      <c r="AD49" s="101"/>
      <c r="AE49" s="101">
        <v>12.23925</v>
      </c>
      <c r="AF49" s="101">
        <v>24.4617</v>
      </c>
      <c r="AG49" s="102">
        <v>10.27692</v>
      </c>
      <c r="AH49" s="99"/>
      <c r="AI49" s="99"/>
      <c r="AJ49" s="99"/>
      <c r="AK49" s="100">
        <v>217.12262999999999</v>
      </c>
      <c r="AL49" s="102">
        <v>7.9327300000000003</v>
      </c>
      <c r="AM49" s="100"/>
      <c r="AN49" s="102"/>
      <c r="AO49" s="99"/>
      <c r="AP49" s="100"/>
      <c r="AQ49" s="102"/>
      <c r="AR49" s="99"/>
      <c r="AS49" s="99"/>
      <c r="AT49" s="99"/>
      <c r="AU49" s="100"/>
      <c r="AV49" s="101"/>
      <c r="AW49" s="102"/>
      <c r="AX49" s="100"/>
      <c r="AY49" s="101"/>
      <c r="AZ49" s="101"/>
      <c r="BA49" s="101"/>
      <c r="BB49" s="101"/>
      <c r="BC49" s="101"/>
      <c r="BD49" s="101"/>
      <c r="BE49" s="102"/>
      <c r="BF49" s="100"/>
      <c r="BG49" s="102"/>
      <c r="BH49" s="99"/>
      <c r="BI49" s="100"/>
      <c r="BJ49" s="101"/>
      <c r="BK49" s="102"/>
      <c r="BL49" s="100">
        <v>167.61232000000001</v>
      </c>
      <c r="BM49" s="101">
        <v>166.56063</v>
      </c>
      <c r="BN49" s="101">
        <v>168.58996999999999</v>
      </c>
      <c r="BO49" s="101"/>
      <c r="BP49" s="101"/>
      <c r="BQ49" s="101"/>
      <c r="BR49" s="101"/>
      <c r="BS49" s="101"/>
      <c r="BT49" s="101"/>
      <c r="BU49" s="101"/>
      <c r="BV49" s="101">
        <v>206.49456000000001</v>
      </c>
      <c r="BW49" s="101">
        <v>206.11548999999999</v>
      </c>
      <c r="BX49" s="101">
        <v>205.99002999999999</v>
      </c>
      <c r="BY49" s="102"/>
      <c r="BZ49" s="100">
        <v>17.41583</v>
      </c>
      <c r="CA49" s="102">
        <v>44.053669999999997</v>
      </c>
      <c r="CB49" s="99"/>
      <c r="CC49" s="100"/>
      <c r="CD49" s="101"/>
      <c r="CE49" s="101"/>
      <c r="CF49" s="101"/>
      <c r="CG49" s="101"/>
      <c r="CH49" s="101">
        <v>118.14735</v>
      </c>
      <c r="CI49" s="101">
        <v>47.905140000000003</v>
      </c>
      <c r="CJ49" s="101">
        <v>53.710120000000003</v>
      </c>
      <c r="CK49" s="101"/>
      <c r="CL49" s="101"/>
      <c r="CM49" s="101"/>
      <c r="CN49" s="102"/>
      <c r="CO49" s="100">
        <v>180.55348000000001</v>
      </c>
      <c r="CP49" s="101">
        <v>180.52450999999999</v>
      </c>
      <c r="CQ49" s="101">
        <v>181.33356000000001</v>
      </c>
      <c r="CR49" s="102">
        <v>181.02912000000001</v>
      </c>
      <c r="CS49" s="100"/>
      <c r="CT49" s="102"/>
      <c r="CU49" s="100"/>
      <c r="CV49" s="101"/>
      <c r="CW49" s="103"/>
      <c r="CX49" s="100"/>
      <c r="CY49" s="101">
        <v>7548.5267800000001</v>
      </c>
      <c r="CZ49" s="101"/>
      <c r="DA49" s="102"/>
      <c r="DB49" s="100"/>
      <c r="DC49" s="101"/>
      <c r="DD49" s="101"/>
      <c r="DE49" s="101"/>
      <c r="DF49" s="101"/>
      <c r="DG49" s="101"/>
      <c r="DH49" s="101"/>
      <c r="DI49" s="101"/>
      <c r="DJ49" s="101"/>
      <c r="DK49" s="101"/>
      <c r="DL49" s="101"/>
      <c r="DM49" s="102"/>
      <c r="DN49" s="104"/>
      <c r="DO49" s="105"/>
      <c r="DP49" s="105"/>
      <c r="DQ49" s="106" t="s">
        <v>1350</v>
      </c>
      <c r="DR49" s="100">
        <v>2456.1908600000002</v>
      </c>
      <c r="DS49" s="101">
        <v>219.76261</v>
      </c>
      <c r="DT49" s="101">
        <v>219.76261</v>
      </c>
      <c r="DU49" s="102"/>
      <c r="DV49" s="99"/>
      <c r="DW49" s="100"/>
      <c r="DX49" s="101"/>
      <c r="DY49" s="101"/>
      <c r="DZ49" s="101"/>
      <c r="EA49" s="101"/>
      <c r="EB49" s="103">
        <v>7453.94</v>
      </c>
      <c r="EC49" s="1"/>
      <c r="ED49" s="99">
        <v>2.38483</v>
      </c>
      <c r="EE49" s="99"/>
      <c r="EF49" s="99"/>
      <c r="EG49" s="99"/>
      <c r="EH49" s="99"/>
      <c r="EI49" s="99"/>
      <c r="EJ49" s="99"/>
      <c r="EK49" s="99"/>
      <c r="EL49" s="100"/>
      <c r="EM49" s="102"/>
      <c r="EN49" s="99"/>
      <c r="EO49" s="99"/>
      <c r="EP49" s="99"/>
      <c r="EQ49" s="99"/>
      <c r="ER49" s="99"/>
      <c r="ES49" s="99"/>
      <c r="ET49" s="99"/>
      <c r="EU49" s="99"/>
      <c r="EV49" s="99"/>
      <c r="EW49" s="99"/>
      <c r="EX49" s="99"/>
      <c r="EY49" s="99"/>
      <c r="EZ49" s="99"/>
      <c r="FA49" s="100"/>
      <c r="FB49" s="101"/>
      <c r="FC49" s="101"/>
      <c r="FD49" s="102"/>
      <c r="FE49" s="99"/>
      <c r="FF49" s="99"/>
      <c r="FG49" s="99"/>
      <c r="FH49" s="99"/>
      <c r="FI49" s="100"/>
      <c r="FJ49" s="102"/>
      <c r="FK49" s="99"/>
      <c r="FL49" s="99"/>
      <c r="FM49" s="99"/>
      <c r="FN49" s="100"/>
      <c r="FO49" s="101"/>
      <c r="FP49" s="101"/>
      <c r="FQ49" s="102"/>
      <c r="FR49" s="99"/>
      <c r="FS49" s="100"/>
      <c r="FT49" s="102"/>
      <c r="FU49" s="100"/>
      <c r="FV49" s="101"/>
      <c r="FW49" s="101"/>
      <c r="FX49" s="101"/>
      <c r="FY49" s="102"/>
      <c r="FZ49" s="100"/>
      <c r="GA49" s="102"/>
      <c r="GB49" s="100"/>
      <c r="GC49" s="101"/>
      <c r="GD49" s="101"/>
      <c r="GE49" s="102"/>
      <c r="GF49" s="99"/>
      <c r="GG49" s="99"/>
      <c r="GH49" s="99"/>
      <c r="GI49" s="100"/>
      <c r="GJ49" s="101"/>
      <c r="GK49" s="101"/>
      <c r="GL49" s="101"/>
      <c r="GM49" s="102"/>
      <c r="GN49" s="99"/>
      <c r="GO49" s="100"/>
      <c r="GP49" s="102"/>
      <c r="GQ49" s="1"/>
      <c r="GR49" s="99">
        <v>2.38483</v>
      </c>
      <c r="GS49" s="100"/>
      <c r="GT49" s="102"/>
      <c r="GU49" s="99"/>
      <c r="GV49" s="99"/>
      <c r="GW49" s="99"/>
      <c r="GX49" s="100"/>
      <c r="GY49" s="102"/>
      <c r="GZ49" s="100"/>
      <c r="HA49" s="102"/>
      <c r="HB49" s="1"/>
      <c r="HC49" s="99"/>
      <c r="HD49" s="99"/>
      <c r="HE49" s="99"/>
      <c r="HF49" s="99"/>
      <c r="HG49" s="99"/>
      <c r="HH49" s="99"/>
      <c r="HI49" s="100"/>
      <c r="HJ49" s="102"/>
      <c r="HK49" s="1"/>
      <c r="HL49" s="100">
        <v>2456.1908600000002</v>
      </c>
      <c r="HM49" s="101">
        <v>2418.8576699999999</v>
      </c>
      <c r="HN49" s="102">
        <v>347.83882</v>
      </c>
    </row>
    <row r="50" spans="1:222" x14ac:dyDescent="0.3">
      <c r="A50" s="1"/>
      <c r="B50" s="98" t="s">
        <v>787</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c r="W50" s="102">
        <v>1.0612699999999999</v>
      </c>
      <c r="X50" s="99"/>
      <c r="Y50" s="100"/>
      <c r="Z50" s="101"/>
      <c r="AA50" s="102"/>
      <c r="AB50" s="100"/>
      <c r="AC50" s="101"/>
      <c r="AD50" s="101"/>
      <c r="AE50" s="101">
        <v>12.23925</v>
      </c>
      <c r="AF50" s="101">
        <v>24.4617</v>
      </c>
      <c r="AG50" s="102">
        <v>10.27692</v>
      </c>
      <c r="AH50" s="99"/>
      <c r="AI50" s="99"/>
      <c r="AJ50" s="99"/>
      <c r="AK50" s="100">
        <v>217.12262999999999</v>
      </c>
      <c r="AL50" s="102">
        <v>7.9327300000000003</v>
      </c>
      <c r="AM50" s="100"/>
      <c r="AN50" s="102"/>
      <c r="AO50" s="99"/>
      <c r="AP50" s="100"/>
      <c r="AQ50" s="102"/>
      <c r="AR50" s="99"/>
      <c r="AS50" s="99"/>
      <c r="AT50" s="99"/>
      <c r="AU50" s="100"/>
      <c r="AV50" s="101"/>
      <c r="AW50" s="102"/>
      <c r="AX50" s="100"/>
      <c r="AY50" s="101"/>
      <c r="AZ50" s="101"/>
      <c r="BA50" s="101"/>
      <c r="BB50" s="101"/>
      <c r="BC50" s="101"/>
      <c r="BD50" s="101"/>
      <c r="BE50" s="102"/>
      <c r="BF50" s="100"/>
      <c r="BG50" s="102"/>
      <c r="BH50" s="99"/>
      <c r="BI50" s="100"/>
      <c r="BJ50" s="101"/>
      <c r="BK50" s="102"/>
      <c r="BL50" s="100">
        <v>167.61232000000001</v>
      </c>
      <c r="BM50" s="101">
        <v>166.56063</v>
      </c>
      <c r="BN50" s="101">
        <v>168.58996999999999</v>
      </c>
      <c r="BO50" s="101"/>
      <c r="BP50" s="101"/>
      <c r="BQ50" s="101"/>
      <c r="BR50" s="101"/>
      <c r="BS50" s="101"/>
      <c r="BT50" s="101"/>
      <c r="BU50" s="101"/>
      <c r="BV50" s="101">
        <v>206.49456000000001</v>
      </c>
      <c r="BW50" s="101">
        <v>206.11548999999999</v>
      </c>
      <c r="BX50" s="101">
        <v>205.99002999999999</v>
      </c>
      <c r="BY50" s="102"/>
      <c r="BZ50" s="100">
        <v>17.41583</v>
      </c>
      <c r="CA50" s="102">
        <v>44.053669999999997</v>
      </c>
      <c r="CB50" s="99"/>
      <c r="CC50" s="100"/>
      <c r="CD50" s="101"/>
      <c r="CE50" s="101"/>
      <c r="CF50" s="101"/>
      <c r="CG50" s="101"/>
      <c r="CH50" s="101">
        <v>118.14735</v>
      </c>
      <c r="CI50" s="101">
        <v>47.905140000000003</v>
      </c>
      <c r="CJ50" s="101">
        <v>53.710120000000003</v>
      </c>
      <c r="CK50" s="101"/>
      <c r="CL50" s="101"/>
      <c r="CM50" s="101"/>
      <c r="CN50" s="102"/>
      <c r="CO50" s="100">
        <v>180.55348000000001</v>
      </c>
      <c r="CP50" s="101">
        <v>180.52450999999999</v>
      </c>
      <c r="CQ50" s="101">
        <v>181.33356000000001</v>
      </c>
      <c r="CR50" s="102">
        <v>181.02912000000001</v>
      </c>
      <c r="CS50" s="100"/>
      <c r="CT50" s="102"/>
      <c r="CU50" s="100"/>
      <c r="CV50" s="101"/>
      <c r="CW50" s="103"/>
      <c r="CX50" s="100"/>
      <c r="CY50" s="101">
        <v>7501.5985899999996</v>
      </c>
      <c r="CZ50" s="101"/>
      <c r="DA50" s="102"/>
      <c r="DB50" s="100"/>
      <c r="DC50" s="101"/>
      <c r="DD50" s="101"/>
      <c r="DE50" s="101"/>
      <c r="DF50" s="101"/>
      <c r="DG50" s="101"/>
      <c r="DH50" s="101"/>
      <c r="DI50" s="101"/>
      <c r="DJ50" s="101"/>
      <c r="DK50" s="101"/>
      <c r="DL50" s="101"/>
      <c r="DM50" s="102"/>
      <c r="DN50" s="104"/>
      <c r="DO50" s="105"/>
      <c r="DP50" s="105"/>
      <c r="DQ50" s="106" t="s">
        <v>1350</v>
      </c>
      <c r="DR50" s="100">
        <v>2456.1908600000002</v>
      </c>
      <c r="DS50" s="101">
        <v>219.76261</v>
      </c>
      <c r="DT50" s="101">
        <v>219.76261</v>
      </c>
      <c r="DU50" s="102"/>
      <c r="DV50" s="99"/>
      <c r="DW50" s="100"/>
      <c r="DX50" s="101"/>
      <c r="DY50" s="101"/>
      <c r="DZ50" s="101"/>
      <c r="EA50" s="101"/>
      <c r="EB50" s="103">
        <v>7406.96</v>
      </c>
      <c r="EC50" s="1"/>
      <c r="ED50" s="99">
        <v>2.38483</v>
      </c>
      <c r="EE50" s="99"/>
      <c r="EF50" s="99"/>
      <c r="EG50" s="99"/>
      <c r="EH50" s="99"/>
      <c r="EI50" s="99"/>
      <c r="EJ50" s="99"/>
      <c r="EK50" s="99"/>
      <c r="EL50" s="100"/>
      <c r="EM50" s="102"/>
      <c r="EN50" s="99"/>
      <c r="EO50" s="99"/>
      <c r="EP50" s="99"/>
      <c r="EQ50" s="99"/>
      <c r="ER50" s="99"/>
      <c r="ES50" s="99"/>
      <c r="ET50" s="99"/>
      <c r="EU50" s="99"/>
      <c r="EV50" s="99"/>
      <c r="EW50" s="99"/>
      <c r="EX50" s="99"/>
      <c r="EY50" s="99"/>
      <c r="EZ50" s="99"/>
      <c r="FA50" s="100"/>
      <c r="FB50" s="101"/>
      <c r="FC50" s="101"/>
      <c r="FD50" s="102"/>
      <c r="FE50" s="99"/>
      <c r="FF50" s="99"/>
      <c r="FG50" s="99"/>
      <c r="FH50" s="99"/>
      <c r="FI50" s="100"/>
      <c r="FJ50" s="102"/>
      <c r="FK50" s="99"/>
      <c r="FL50" s="99"/>
      <c r="FM50" s="99"/>
      <c r="FN50" s="100"/>
      <c r="FO50" s="101"/>
      <c r="FP50" s="101"/>
      <c r="FQ50" s="102"/>
      <c r="FR50" s="99"/>
      <c r="FS50" s="100"/>
      <c r="FT50" s="102"/>
      <c r="FU50" s="100"/>
      <c r="FV50" s="101"/>
      <c r="FW50" s="101"/>
      <c r="FX50" s="101"/>
      <c r="FY50" s="102"/>
      <c r="FZ50" s="100"/>
      <c r="GA50" s="102"/>
      <c r="GB50" s="100"/>
      <c r="GC50" s="101"/>
      <c r="GD50" s="101"/>
      <c r="GE50" s="102"/>
      <c r="GF50" s="99"/>
      <c r="GG50" s="99"/>
      <c r="GH50" s="99"/>
      <c r="GI50" s="100"/>
      <c r="GJ50" s="101"/>
      <c r="GK50" s="101"/>
      <c r="GL50" s="101"/>
      <c r="GM50" s="102"/>
      <c r="GN50" s="99"/>
      <c r="GO50" s="100"/>
      <c r="GP50" s="102"/>
      <c r="GQ50" s="1"/>
      <c r="GR50" s="99">
        <v>2.38483</v>
      </c>
      <c r="GS50" s="100"/>
      <c r="GT50" s="102"/>
      <c r="GU50" s="99"/>
      <c r="GV50" s="99"/>
      <c r="GW50" s="99"/>
      <c r="GX50" s="100"/>
      <c r="GY50" s="102"/>
      <c r="GZ50" s="100"/>
      <c r="HA50" s="102"/>
      <c r="HB50" s="1"/>
      <c r="HC50" s="99"/>
      <c r="HD50" s="99"/>
      <c r="HE50" s="99"/>
      <c r="HF50" s="99"/>
      <c r="HG50" s="99"/>
      <c r="HH50" s="99"/>
      <c r="HI50" s="100"/>
      <c r="HJ50" s="102"/>
      <c r="HK50" s="1"/>
      <c r="HL50" s="100">
        <v>2456.1908600000002</v>
      </c>
      <c r="HM50" s="101">
        <v>2418.8576699999999</v>
      </c>
      <c r="HN50" s="102">
        <v>347.83882</v>
      </c>
    </row>
    <row r="51" spans="1:222" x14ac:dyDescent="0.3">
      <c r="A51" s="1"/>
      <c r="B51" s="98" t="s">
        <v>788</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c r="W51" s="102">
        <v>1.0612699999999999</v>
      </c>
      <c r="X51" s="99"/>
      <c r="Y51" s="100"/>
      <c r="Z51" s="101"/>
      <c r="AA51" s="102"/>
      <c r="AB51" s="100"/>
      <c r="AC51" s="101"/>
      <c r="AD51" s="101"/>
      <c r="AE51" s="101">
        <v>12.23925</v>
      </c>
      <c r="AF51" s="101">
        <v>24.4617</v>
      </c>
      <c r="AG51" s="102">
        <v>10.27692</v>
      </c>
      <c r="AH51" s="99"/>
      <c r="AI51" s="99"/>
      <c r="AJ51" s="99"/>
      <c r="AK51" s="100">
        <v>217.12262999999999</v>
      </c>
      <c r="AL51" s="102">
        <v>7.9327300000000003</v>
      </c>
      <c r="AM51" s="100"/>
      <c r="AN51" s="102"/>
      <c r="AO51" s="99"/>
      <c r="AP51" s="100"/>
      <c r="AQ51" s="102"/>
      <c r="AR51" s="99"/>
      <c r="AS51" s="99"/>
      <c r="AT51" s="99"/>
      <c r="AU51" s="100"/>
      <c r="AV51" s="101"/>
      <c r="AW51" s="102"/>
      <c r="AX51" s="100"/>
      <c r="AY51" s="101"/>
      <c r="AZ51" s="101"/>
      <c r="BA51" s="101"/>
      <c r="BB51" s="101"/>
      <c r="BC51" s="101"/>
      <c r="BD51" s="101"/>
      <c r="BE51" s="102"/>
      <c r="BF51" s="100"/>
      <c r="BG51" s="102"/>
      <c r="BH51" s="99"/>
      <c r="BI51" s="100"/>
      <c r="BJ51" s="101"/>
      <c r="BK51" s="102"/>
      <c r="BL51" s="100">
        <v>167.61232000000001</v>
      </c>
      <c r="BM51" s="101">
        <v>166.56063</v>
      </c>
      <c r="BN51" s="101">
        <v>168.58996999999999</v>
      </c>
      <c r="BO51" s="101"/>
      <c r="BP51" s="101"/>
      <c r="BQ51" s="101"/>
      <c r="BR51" s="101"/>
      <c r="BS51" s="101"/>
      <c r="BT51" s="101"/>
      <c r="BU51" s="101"/>
      <c r="BV51" s="101">
        <v>206.49456000000001</v>
      </c>
      <c r="BW51" s="101">
        <v>206.11548999999999</v>
      </c>
      <c r="BX51" s="101">
        <v>205.99002999999999</v>
      </c>
      <c r="BY51" s="102"/>
      <c r="BZ51" s="100">
        <v>17.41583</v>
      </c>
      <c r="CA51" s="102">
        <v>44.053669999999997</v>
      </c>
      <c r="CB51" s="99"/>
      <c r="CC51" s="100"/>
      <c r="CD51" s="101"/>
      <c r="CE51" s="101"/>
      <c r="CF51" s="101"/>
      <c r="CG51" s="101"/>
      <c r="CH51" s="101">
        <v>118.14735</v>
      </c>
      <c r="CI51" s="101">
        <v>47.905140000000003</v>
      </c>
      <c r="CJ51" s="101">
        <v>53.710120000000003</v>
      </c>
      <c r="CK51" s="101"/>
      <c r="CL51" s="101"/>
      <c r="CM51" s="101"/>
      <c r="CN51" s="102"/>
      <c r="CO51" s="100">
        <v>180.55348000000001</v>
      </c>
      <c r="CP51" s="101">
        <v>180.52450999999999</v>
      </c>
      <c r="CQ51" s="101">
        <v>181.33356000000001</v>
      </c>
      <c r="CR51" s="102">
        <v>181.02912000000001</v>
      </c>
      <c r="CS51" s="100"/>
      <c r="CT51" s="102"/>
      <c r="CU51" s="100"/>
      <c r="CV51" s="101"/>
      <c r="CW51" s="103"/>
      <c r="CX51" s="100"/>
      <c r="CY51" s="101">
        <v>7411.5028400000001</v>
      </c>
      <c r="CZ51" s="101"/>
      <c r="DA51" s="102"/>
      <c r="DB51" s="100"/>
      <c r="DC51" s="101"/>
      <c r="DD51" s="101"/>
      <c r="DE51" s="101"/>
      <c r="DF51" s="101"/>
      <c r="DG51" s="101"/>
      <c r="DH51" s="101"/>
      <c r="DI51" s="101"/>
      <c r="DJ51" s="101"/>
      <c r="DK51" s="101"/>
      <c r="DL51" s="101"/>
      <c r="DM51" s="102"/>
      <c r="DN51" s="104"/>
      <c r="DO51" s="105"/>
      <c r="DP51" s="105"/>
      <c r="DQ51" s="106" t="s">
        <v>1350</v>
      </c>
      <c r="DR51" s="100">
        <v>2456.1908600000002</v>
      </c>
      <c r="DS51" s="101">
        <v>219.76261</v>
      </c>
      <c r="DT51" s="101">
        <v>219.76261</v>
      </c>
      <c r="DU51" s="102"/>
      <c r="DV51" s="99"/>
      <c r="DW51" s="100"/>
      <c r="DX51" s="101"/>
      <c r="DY51" s="101"/>
      <c r="DZ51" s="101"/>
      <c r="EA51" s="101"/>
      <c r="EB51" s="103">
        <v>7317.0690000000004</v>
      </c>
      <c r="EC51" s="1"/>
      <c r="ED51" s="99">
        <v>2.38483</v>
      </c>
      <c r="EE51" s="99"/>
      <c r="EF51" s="99"/>
      <c r="EG51" s="99"/>
      <c r="EH51" s="99"/>
      <c r="EI51" s="99"/>
      <c r="EJ51" s="99"/>
      <c r="EK51" s="99"/>
      <c r="EL51" s="100"/>
      <c r="EM51" s="102"/>
      <c r="EN51" s="99"/>
      <c r="EO51" s="99"/>
      <c r="EP51" s="99"/>
      <c r="EQ51" s="99"/>
      <c r="ER51" s="99"/>
      <c r="ES51" s="99"/>
      <c r="ET51" s="99"/>
      <c r="EU51" s="99"/>
      <c r="EV51" s="99"/>
      <c r="EW51" s="99"/>
      <c r="EX51" s="99"/>
      <c r="EY51" s="99"/>
      <c r="EZ51" s="99"/>
      <c r="FA51" s="100"/>
      <c r="FB51" s="101"/>
      <c r="FC51" s="101"/>
      <c r="FD51" s="102"/>
      <c r="FE51" s="99"/>
      <c r="FF51" s="99"/>
      <c r="FG51" s="99"/>
      <c r="FH51" s="99"/>
      <c r="FI51" s="100"/>
      <c r="FJ51" s="102"/>
      <c r="FK51" s="99"/>
      <c r="FL51" s="99"/>
      <c r="FM51" s="99"/>
      <c r="FN51" s="100"/>
      <c r="FO51" s="101"/>
      <c r="FP51" s="101"/>
      <c r="FQ51" s="102"/>
      <c r="FR51" s="99"/>
      <c r="FS51" s="100"/>
      <c r="FT51" s="102"/>
      <c r="FU51" s="100"/>
      <c r="FV51" s="101"/>
      <c r="FW51" s="101"/>
      <c r="FX51" s="101"/>
      <c r="FY51" s="102"/>
      <c r="FZ51" s="100"/>
      <c r="GA51" s="102"/>
      <c r="GB51" s="100"/>
      <c r="GC51" s="101"/>
      <c r="GD51" s="101"/>
      <c r="GE51" s="102"/>
      <c r="GF51" s="99"/>
      <c r="GG51" s="99"/>
      <c r="GH51" s="99"/>
      <c r="GI51" s="100"/>
      <c r="GJ51" s="101"/>
      <c r="GK51" s="101"/>
      <c r="GL51" s="101"/>
      <c r="GM51" s="102"/>
      <c r="GN51" s="99"/>
      <c r="GO51" s="100"/>
      <c r="GP51" s="102"/>
      <c r="GQ51" s="1"/>
      <c r="GR51" s="99">
        <v>2.38483</v>
      </c>
      <c r="GS51" s="100"/>
      <c r="GT51" s="102"/>
      <c r="GU51" s="99"/>
      <c r="GV51" s="99"/>
      <c r="GW51" s="99"/>
      <c r="GX51" s="100"/>
      <c r="GY51" s="102"/>
      <c r="GZ51" s="100"/>
      <c r="HA51" s="102"/>
      <c r="HB51" s="1"/>
      <c r="HC51" s="99"/>
      <c r="HD51" s="99"/>
      <c r="HE51" s="99"/>
      <c r="HF51" s="99"/>
      <c r="HG51" s="99"/>
      <c r="HH51" s="99"/>
      <c r="HI51" s="100"/>
      <c r="HJ51" s="102"/>
      <c r="HK51" s="1"/>
      <c r="HL51" s="100">
        <v>2456.1908600000002</v>
      </c>
      <c r="HM51" s="101">
        <v>2418.8576699999999</v>
      </c>
      <c r="HN51" s="102">
        <v>347.83882</v>
      </c>
    </row>
    <row r="52" spans="1:222" x14ac:dyDescent="0.3">
      <c r="A52" s="1"/>
      <c r="B52" s="98" t="s">
        <v>789</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c r="W52" s="102">
        <v>1.0612699999999999</v>
      </c>
      <c r="X52" s="99"/>
      <c r="Y52" s="100"/>
      <c r="Z52" s="101"/>
      <c r="AA52" s="102"/>
      <c r="AB52" s="100"/>
      <c r="AC52" s="101"/>
      <c r="AD52" s="101"/>
      <c r="AE52" s="101">
        <v>12.23925</v>
      </c>
      <c r="AF52" s="101">
        <v>24.4617</v>
      </c>
      <c r="AG52" s="102">
        <v>10.27692</v>
      </c>
      <c r="AH52" s="99"/>
      <c r="AI52" s="99"/>
      <c r="AJ52" s="99"/>
      <c r="AK52" s="100">
        <v>217.12262999999999</v>
      </c>
      <c r="AL52" s="102">
        <v>7.9327300000000003</v>
      </c>
      <c r="AM52" s="100"/>
      <c r="AN52" s="102"/>
      <c r="AO52" s="99"/>
      <c r="AP52" s="100"/>
      <c r="AQ52" s="102"/>
      <c r="AR52" s="99"/>
      <c r="AS52" s="99"/>
      <c r="AT52" s="99"/>
      <c r="AU52" s="100"/>
      <c r="AV52" s="101"/>
      <c r="AW52" s="102"/>
      <c r="AX52" s="100"/>
      <c r="AY52" s="101"/>
      <c r="AZ52" s="101"/>
      <c r="BA52" s="101"/>
      <c r="BB52" s="101"/>
      <c r="BC52" s="101"/>
      <c r="BD52" s="101"/>
      <c r="BE52" s="102"/>
      <c r="BF52" s="100"/>
      <c r="BG52" s="102"/>
      <c r="BH52" s="99"/>
      <c r="BI52" s="100"/>
      <c r="BJ52" s="101"/>
      <c r="BK52" s="102"/>
      <c r="BL52" s="100">
        <v>167.61232000000001</v>
      </c>
      <c r="BM52" s="101">
        <v>166.56063</v>
      </c>
      <c r="BN52" s="101">
        <v>168.58996999999999</v>
      </c>
      <c r="BO52" s="101"/>
      <c r="BP52" s="101"/>
      <c r="BQ52" s="101"/>
      <c r="BR52" s="101"/>
      <c r="BS52" s="101"/>
      <c r="BT52" s="101"/>
      <c r="BU52" s="101"/>
      <c r="BV52" s="101">
        <v>206.49456000000001</v>
      </c>
      <c r="BW52" s="101">
        <v>206.11548999999999</v>
      </c>
      <c r="BX52" s="101">
        <v>205.99002999999999</v>
      </c>
      <c r="BY52" s="102"/>
      <c r="BZ52" s="100">
        <v>17.41583</v>
      </c>
      <c r="CA52" s="102">
        <v>44.053669999999997</v>
      </c>
      <c r="CB52" s="99"/>
      <c r="CC52" s="100"/>
      <c r="CD52" s="101"/>
      <c r="CE52" s="101"/>
      <c r="CF52" s="101"/>
      <c r="CG52" s="101"/>
      <c r="CH52" s="101">
        <v>118.14735</v>
      </c>
      <c r="CI52" s="101">
        <v>47.905140000000003</v>
      </c>
      <c r="CJ52" s="101">
        <v>53.710120000000003</v>
      </c>
      <c r="CK52" s="101"/>
      <c r="CL52" s="101"/>
      <c r="CM52" s="101"/>
      <c r="CN52" s="102"/>
      <c r="CO52" s="100">
        <v>180.55348000000001</v>
      </c>
      <c r="CP52" s="101">
        <v>180.52450999999999</v>
      </c>
      <c r="CQ52" s="101">
        <v>181.33356000000001</v>
      </c>
      <c r="CR52" s="102">
        <v>181.02912000000001</v>
      </c>
      <c r="CS52" s="100"/>
      <c r="CT52" s="102"/>
      <c r="CU52" s="100"/>
      <c r="CV52" s="101"/>
      <c r="CW52" s="103"/>
      <c r="CX52" s="100"/>
      <c r="CY52" s="101">
        <v>7159.1511300000002</v>
      </c>
      <c r="CZ52" s="101"/>
      <c r="DA52" s="102"/>
      <c r="DB52" s="100"/>
      <c r="DC52" s="101"/>
      <c r="DD52" s="101"/>
      <c r="DE52" s="101"/>
      <c r="DF52" s="101"/>
      <c r="DG52" s="101"/>
      <c r="DH52" s="101"/>
      <c r="DI52" s="101"/>
      <c r="DJ52" s="101"/>
      <c r="DK52" s="101"/>
      <c r="DL52" s="101"/>
      <c r="DM52" s="102"/>
      <c r="DN52" s="104"/>
      <c r="DO52" s="105"/>
      <c r="DP52" s="105"/>
      <c r="DQ52" s="106" t="s">
        <v>1348</v>
      </c>
      <c r="DR52" s="100">
        <v>2456.1908600000002</v>
      </c>
      <c r="DS52" s="101">
        <v>219.76261</v>
      </c>
      <c r="DT52" s="101">
        <v>219.76261</v>
      </c>
      <c r="DU52" s="102"/>
      <c r="DV52" s="99"/>
      <c r="DW52" s="100"/>
      <c r="DX52" s="101"/>
      <c r="DY52" s="101"/>
      <c r="DZ52" s="101"/>
      <c r="EA52" s="101"/>
      <c r="EB52" s="103">
        <v>7064.8370000000004</v>
      </c>
      <c r="EC52" s="1"/>
      <c r="ED52" s="99">
        <v>2.38483</v>
      </c>
      <c r="EE52" s="99"/>
      <c r="EF52" s="99"/>
      <c r="EG52" s="99"/>
      <c r="EH52" s="99"/>
      <c r="EI52" s="99"/>
      <c r="EJ52" s="99"/>
      <c r="EK52" s="99"/>
      <c r="EL52" s="100"/>
      <c r="EM52" s="102"/>
      <c r="EN52" s="99"/>
      <c r="EO52" s="99"/>
      <c r="EP52" s="99"/>
      <c r="EQ52" s="99"/>
      <c r="ER52" s="99"/>
      <c r="ES52" s="99"/>
      <c r="ET52" s="99"/>
      <c r="EU52" s="99"/>
      <c r="EV52" s="99"/>
      <c r="EW52" s="99"/>
      <c r="EX52" s="99"/>
      <c r="EY52" s="99"/>
      <c r="EZ52" s="99"/>
      <c r="FA52" s="100"/>
      <c r="FB52" s="101"/>
      <c r="FC52" s="101"/>
      <c r="FD52" s="102"/>
      <c r="FE52" s="99"/>
      <c r="FF52" s="99"/>
      <c r="FG52" s="99"/>
      <c r="FH52" s="99"/>
      <c r="FI52" s="100"/>
      <c r="FJ52" s="102"/>
      <c r="FK52" s="99"/>
      <c r="FL52" s="99"/>
      <c r="FM52" s="99"/>
      <c r="FN52" s="100"/>
      <c r="FO52" s="101"/>
      <c r="FP52" s="101"/>
      <c r="FQ52" s="102"/>
      <c r="FR52" s="99"/>
      <c r="FS52" s="100"/>
      <c r="FT52" s="102"/>
      <c r="FU52" s="100"/>
      <c r="FV52" s="101"/>
      <c r="FW52" s="101"/>
      <c r="FX52" s="101"/>
      <c r="FY52" s="102"/>
      <c r="FZ52" s="100"/>
      <c r="GA52" s="102"/>
      <c r="GB52" s="100"/>
      <c r="GC52" s="101"/>
      <c r="GD52" s="101"/>
      <c r="GE52" s="102"/>
      <c r="GF52" s="99"/>
      <c r="GG52" s="99"/>
      <c r="GH52" s="99"/>
      <c r="GI52" s="100"/>
      <c r="GJ52" s="101"/>
      <c r="GK52" s="101"/>
      <c r="GL52" s="101"/>
      <c r="GM52" s="102"/>
      <c r="GN52" s="99"/>
      <c r="GO52" s="100"/>
      <c r="GP52" s="102"/>
      <c r="GQ52" s="1"/>
      <c r="GR52" s="99">
        <v>2.38483</v>
      </c>
      <c r="GS52" s="100"/>
      <c r="GT52" s="102"/>
      <c r="GU52" s="99"/>
      <c r="GV52" s="99"/>
      <c r="GW52" s="99"/>
      <c r="GX52" s="100"/>
      <c r="GY52" s="102"/>
      <c r="GZ52" s="100"/>
      <c r="HA52" s="102"/>
      <c r="HB52" s="1"/>
      <c r="HC52" s="99"/>
      <c r="HD52" s="99"/>
      <c r="HE52" s="99"/>
      <c r="HF52" s="99"/>
      <c r="HG52" s="99"/>
      <c r="HH52" s="99"/>
      <c r="HI52" s="100"/>
      <c r="HJ52" s="102"/>
      <c r="HK52" s="1"/>
      <c r="HL52" s="100">
        <v>2456.1908600000002</v>
      </c>
      <c r="HM52" s="101">
        <v>2418.8576699999999</v>
      </c>
      <c r="HN52" s="102">
        <v>347.83882</v>
      </c>
    </row>
    <row r="53" spans="1:222" x14ac:dyDescent="0.3">
      <c r="A53" s="1"/>
      <c r="B53" s="98" t="s">
        <v>790</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c r="W53" s="102">
        <v>1.0612699999999999</v>
      </c>
      <c r="X53" s="99"/>
      <c r="Y53" s="100"/>
      <c r="Z53" s="101"/>
      <c r="AA53" s="102"/>
      <c r="AB53" s="100"/>
      <c r="AC53" s="101"/>
      <c r="AD53" s="101"/>
      <c r="AE53" s="101">
        <v>12.23925</v>
      </c>
      <c r="AF53" s="101">
        <v>24.4617</v>
      </c>
      <c r="AG53" s="102">
        <v>10.27692</v>
      </c>
      <c r="AH53" s="99"/>
      <c r="AI53" s="99"/>
      <c r="AJ53" s="99"/>
      <c r="AK53" s="100">
        <v>217.12262999999999</v>
      </c>
      <c r="AL53" s="102">
        <v>7.9327300000000003</v>
      </c>
      <c r="AM53" s="100"/>
      <c r="AN53" s="102"/>
      <c r="AO53" s="99"/>
      <c r="AP53" s="100"/>
      <c r="AQ53" s="102"/>
      <c r="AR53" s="99"/>
      <c r="AS53" s="99"/>
      <c r="AT53" s="99"/>
      <c r="AU53" s="100"/>
      <c r="AV53" s="101"/>
      <c r="AW53" s="102"/>
      <c r="AX53" s="100"/>
      <c r="AY53" s="101"/>
      <c r="AZ53" s="101"/>
      <c r="BA53" s="101"/>
      <c r="BB53" s="101"/>
      <c r="BC53" s="101"/>
      <c r="BD53" s="101"/>
      <c r="BE53" s="102"/>
      <c r="BF53" s="100"/>
      <c r="BG53" s="102"/>
      <c r="BH53" s="99"/>
      <c r="BI53" s="100"/>
      <c r="BJ53" s="101"/>
      <c r="BK53" s="102"/>
      <c r="BL53" s="100">
        <v>167.61232000000001</v>
      </c>
      <c r="BM53" s="101">
        <v>166.56063</v>
      </c>
      <c r="BN53" s="101">
        <v>168.58996999999999</v>
      </c>
      <c r="BO53" s="101"/>
      <c r="BP53" s="101"/>
      <c r="BQ53" s="101"/>
      <c r="BR53" s="101"/>
      <c r="BS53" s="101"/>
      <c r="BT53" s="101"/>
      <c r="BU53" s="101"/>
      <c r="BV53" s="101">
        <v>206.49456000000001</v>
      </c>
      <c r="BW53" s="101">
        <v>206.11548999999999</v>
      </c>
      <c r="BX53" s="101">
        <v>205.99002999999999</v>
      </c>
      <c r="BY53" s="102"/>
      <c r="BZ53" s="100">
        <v>17.41583</v>
      </c>
      <c r="CA53" s="102">
        <v>44.053669999999997</v>
      </c>
      <c r="CB53" s="99"/>
      <c r="CC53" s="100"/>
      <c r="CD53" s="101"/>
      <c r="CE53" s="101"/>
      <c r="CF53" s="101"/>
      <c r="CG53" s="101"/>
      <c r="CH53" s="101">
        <v>118.14735</v>
      </c>
      <c r="CI53" s="101">
        <v>47.905140000000003</v>
      </c>
      <c r="CJ53" s="101">
        <v>53.710120000000003</v>
      </c>
      <c r="CK53" s="101"/>
      <c r="CL53" s="101"/>
      <c r="CM53" s="101"/>
      <c r="CN53" s="102"/>
      <c r="CO53" s="100">
        <v>180.55348000000001</v>
      </c>
      <c r="CP53" s="101">
        <v>180.52450999999999</v>
      </c>
      <c r="CQ53" s="101">
        <v>181.33356000000001</v>
      </c>
      <c r="CR53" s="102">
        <v>181.02912000000001</v>
      </c>
      <c r="CS53" s="100"/>
      <c r="CT53" s="102"/>
      <c r="CU53" s="100"/>
      <c r="CV53" s="101"/>
      <c r="CW53" s="103"/>
      <c r="CX53" s="100"/>
      <c r="CY53" s="101">
        <v>6985.8062200000004</v>
      </c>
      <c r="CZ53" s="101"/>
      <c r="DA53" s="102"/>
      <c r="DB53" s="100"/>
      <c r="DC53" s="101"/>
      <c r="DD53" s="101"/>
      <c r="DE53" s="101"/>
      <c r="DF53" s="101"/>
      <c r="DG53" s="101"/>
      <c r="DH53" s="101"/>
      <c r="DI53" s="101"/>
      <c r="DJ53" s="101"/>
      <c r="DK53" s="101"/>
      <c r="DL53" s="101"/>
      <c r="DM53" s="102"/>
      <c r="DN53" s="104"/>
      <c r="DO53" s="105"/>
      <c r="DP53" s="105"/>
      <c r="DQ53" s="106" t="s">
        <v>1348</v>
      </c>
      <c r="DR53" s="100">
        <v>2456.1908600000002</v>
      </c>
      <c r="DS53" s="101">
        <v>219.76261</v>
      </c>
      <c r="DT53" s="101">
        <v>219.76261</v>
      </c>
      <c r="DU53" s="102"/>
      <c r="DV53" s="99"/>
      <c r="DW53" s="100"/>
      <c r="DX53" s="101"/>
      <c r="DY53" s="101"/>
      <c r="DZ53" s="101"/>
      <c r="EA53" s="101"/>
      <c r="EB53" s="103">
        <v>6908.9449999999997</v>
      </c>
      <c r="EC53" s="1"/>
      <c r="ED53" s="99">
        <v>2.38483</v>
      </c>
      <c r="EE53" s="99"/>
      <c r="EF53" s="99"/>
      <c r="EG53" s="99"/>
      <c r="EH53" s="99"/>
      <c r="EI53" s="99"/>
      <c r="EJ53" s="99"/>
      <c r="EK53" s="99"/>
      <c r="EL53" s="100"/>
      <c r="EM53" s="102"/>
      <c r="EN53" s="99"/>
      <c r="EO53" s="99"/>
      <c r="EP53" s="99"/>
      <c r="EQ53" s="99"/>
      <c r="ER53" s="99"/>
      <c r="ES53" s="99"/>
      <c r="ET53" s="99"/>
      <c r="EU53" s="99"/>
      <c r="EV53" s="99"/>
      <c r="EW53" s="99"/>
      <c r="EX53" s="99"/>
      <c r="EY53" s="99"/>
      <c r="EZ53" s="99"/>
      <c r="FA53" s="100"/>
      <c r="FB53" s="101"/>
      <c r="FC53" s="101"/>
      <c r="FD53" s="102"/>
      <c r="FE53" s="99"/>
      <c r="FF53" s="99"/>
      <c r="FG53" s="99"/>
      <c r="FH53" s="99"/>
      <c r="FI53" s="100"/>
      <c r="FJ53" s="102"/>
      <c r="FK53" s="99"/>
      <c r="FL53" s="99"/>
      <c r="FM53" s="99"/>
      <c r="FN53" s="100"/>
      <c r="FO53" s="101"/>
      <c r="FP53" s="101"/>
      <c r="FQ53" s="102"/>
      <c r="FR53" s="99"/>
      <c r="FS53" s="100"/>
      <c r="FT53" s="102"/>
      <c r="FU53" s="100"/>
      <c r="FV53" s="101"/>
      <c r="FW53" s="101"/>
      <c r="FX53" s="101"/>
      <c r="FY53" s="102"/>
      <c r="FZ53" s="100"/>
      <c r="GA53" s="102"/>
      <c r="GB53" s="100"/>
      <c r="GC53" s="101"/>
      <c r="GD53" s="101"/>
      <c r="GE53" s="102"/>
      <c r="GF53" s="99"/>
      <c r="GG53" s="99"/>
      <c r="GH53" s="99"/>
      <c r="GI53" s="100"/>
      <c r="GJ53" s="101"/>
      <c r="GK53" s="101"/>
      <c r="GL53" s="101"/>
      <c r="GM53" s="102"/>
      <c r="GN53" s="99"/>
      <c r="GO53" s="100"/>
      <c r="GP53" s="102"/>
      <c r="GQ53" s="1"/>
      <c r="GR53" s="99">
        <v>2.38483</v>
      </c>
      <c r="GS53" s="100"/>
      <c r="GT53" s="102"/>
      <c r="GU53" s="99"/>
      <c r="GV53" s="99"/>
      <c r="GW53" s="99"/>
      <c r="GX53" s="100"/>
      <c r="GY53" s="102"/>
      <c r="GZ53" s="100"/>
      <c r="HA53" s="102"/>
      <c r="HB53" s="1"/>
      <c r="HC53" s="99"/>
      <c r="HD53" s="99"/>
      <c r="HE53" s="99"/>
      <c r="HF53" s="99"/>
      <c r="HG53" s="99"/>
      <c r="HH53" s="99"/>
      <c r="HI53" s="100"/>
      <c r="HJ53" s="102"/>
      <c r="HK53" s="1"/>
      <c r="HL53" s="100">
        <v>2456.1908600000002</v>
      </c>
      <c r="HM53" s="101">
        <v>2418.8576699999999</v>
      </c>
      <c r="HN53" s="102">
        <v>347.83882</v>
      </c>
    </row>
    <row r="54" spans="1:222" ht="15" thickBot="1" x14ac:dyDescent="0.35">
      <c r="A54" s="1"/>
      <c r="B54" s="98" t="s">
        <v>1351</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c r="W54" s="102">
        <v>1.0612699999999999</v>
      </c>
      <c r="X54" s="99"/>
      <c r="Y54" s="100"/>
      <c r="Z54" s="101"/>
      <c r="AA54" s="102"/>
      <c r="AB54" s="100"/>
      <c r="AC54" s="101"/>
      <c r="AD54" s="101"/>
      <c r="AE54" s="101">
        <v>12.23925</v>
      </c>
      <c r="AF54" s="101">
        <v>24.4617</v>
      </c>
      <c r="AG54" s="102">
        <v>10.27692</v>
      </c>
      <c r="AH54" s="99"/>
      <c r="AI54" s="99"/>
      <c r="AJ54" s="99"/>
      <c r="AK54" s="100">
        <v>217.12262999999999</v>
      </c>
      <c r="AL54" s="102">
        <v>7.9327300000000003</v>
      </c>
      <c r="AM54" s="100"/>
      <c r="AN54" s="102"/>
      <c r="AO54" s="99"/>
      <c r="AP54" s="100"/>
      <c r="AQ54" s="102"/>
      <c r="AR54" s="99"/>
      <c r="AS54" s="99"/>
      <c r="AT54" s="99"/>
      <c r="AU54" s="100"/>
      <c r="AV54" s="101"/>
      <c r="AW54" s="102"/>
      <c r="AX54" s="100"/>
      <c r="AY54" s="101"/>
      <c r="AZ54" s="101"/>
      <c r="BA54" s="101"/>
      <c r="BB54" s="101"/>
      <c r="BC54" s="101"/>
      <c r="BD54" s="101"/>
      <c r="BE54" s="102"/>
      <c r="BF54" s="100"/>
      <c r="BG54" s="102"/>
      <c r="BH54" s="99"/>
      <c r="BI54" s="100"/>
      <c r="BJ54" s="101"/>
      <c r="BK54" s="102"/>
      <c r="BL54" s="100">
        <v>167.61232000000001</v>
      </c>
      <c r="BM54" s="101">
        <v>166.56063</v>
      </c>
      <c r="BN54" s="101">
        <v>168.58996999999999</v>
      </c>
      <c r="BO54" s="101"/>
      <c r="BP54" s="101"/>
      <c r="BQ54" s="101"/>
      <c r="BR54" s="101"/>
      <c r="BS54" s="101"/>
      <c r="BT54" s="101"/>
      <c r="BU54" s="101"/>
      <c r="BV54" s="101">
        <v>206.49456000000001</v>
      </c>
      <c r="BW54" s="101">
        <v>206.11548999999999</v>
      </c>
      <c r="BX54" s="101">
        <v>205.99002999999999</v>
      </c>
      <c r="BY54" s="102"/>
      <c r="BZ54" s="100">
        <v>17.41583</v>
      </c>
      <c r="CA54" s="102">
        <v>44.053669999999997</v>
      </c>
      <c r="CB54" s="99"/>
      <c r="CC54" s="100"/>
      <c r="CD54" s="101"/>
      <c r="CE54" s="101"/>
      <c r="CF54" s="101"/>
      <c r="CG54" s="101"/>
      <c r="CH54" s="101">
        <v>118.14735</v>
      </c>
      <c r="CI54" s="101">
        <v>47.905140000000003</v>
      </c>
      <c r="CJ54" s="101">
        <v>53.710120000000003</v>
      </c>
      <c r="CK54" s="101"/>
      <c r="CL54" s="101"/>
      <c r="CM54" s="101"/>
      <c r="CN54" s="102"/>
      <c r="CO54" s="100">
        <v>180.55348000000001</v>
      </c>
      <c r="CP54" s="101">
        <v>180.52450999999999</v>
      </c>
      <c r="CQ54" s="101">
        <v>181.33356000000001</v>
      </c>
      <c r="CR54" s="102">
        <v>181.02912000000001</v>
      </c>
      <c r="CS54" s="100"/>
      <c r="CT54" s="102"/>
      <c r="CU54" s="100"/>
      <c r="CV54" s="101"/>
      <c r="CW54" s="103"/>
      <c r="CX54" s="100"/>
      <c r="CY54" s="101">
        <v>6800.6441000000004</v>
      </c>
      <c r="CZ54" s="101"/>
      <c r="DA54" s="102"/>
      <c r="DB54" s="100"/>
      <c r="DC54" s="101"/>
      <c r="DD54" s="101"/>
      <c r="DE54" s="101"/>
      <c r="DF54" s="101"/>
      <c r="DG54" s="101"/>
      <c r="DH54" s="101"/>
      <c r="DI54" s="101"/>
      <c r="DJ54" s="101"/>
      <c r="DK54" s="101"/>
      <c r="DL54" s="101"/>
      <c r="DM54" s="102"/>
      <c r="DN54" s="104"/>
      <c r="DO54" s="105"/>
      <c r="DP54" s="105"/>
      <c r="DQ54" s="106" t="s">
        <v>1348</v>
      </c>
      <c r="DR54" s="100">
        <v>2456.1908600000002</v>
      </c>
      <c r="DS54" s="101">
        <v>219.76261</v>
      </c>
      <c r="DT54" s="101">
        <v>219.76261</v>
      </c>
      <c r="DU54" s="102"/>
      <c r="DV54" s="99"/>
      <c r="DW54" s="100"/>
      <c r="DX54" s="101"/>
      <c r="DY54" s="101"/>
      <c r="DZ54" s="101"/>
      <c r="EA54" s="101"/>
      <c r="EB54" s="103">
        <v>6725.6639999999998</v>
      </c>
      <c r="EC54" s="1"/>
      <c r="ED54" s="99">
        <v>2.38483</v>
      </c>
      <c r="EE54" s="99"/>
      <c r="EF54" s="99"/>
      <c r="EG54" s="99"/>
      <c r="EH54" s="99"/>
      <c r="EI54" s="99"/>
      <c r="EJ54" s="99"/>
      <c r="EK54" s="99"/>
      <c r="EL54" s="100"/>
      <c r="EM54" s="102"/>
      <c r="EN54" s="99"/>
      <c r="EO54" s="99"/>
      <c r="EP54" s="99"/>
      <c r="EQ54" s="99"/>
      <c r="ER54" s="99"/>
      <c r="ES54" s="99"/>
      <c r="ET54" s="99"/>
      <c r="EU54" s="99"/>
      <c r="EV54" s="99"/>
      <c r="EW54" s="99"/>
      <c r="EX54" s="99"/>
      <c r="EY54" s="99"/>
      <c r="EZ54" s="99"/>
      <c r="FA54" s="100"/>
      <c r="FB54" s="101"/>
      <c r="FC54" s="101"/>
      <c r="FD54" s="102"/>
      <c r="FE54" s="99"/>
      <c r="FF54" s="99"/>
      <c r="FG54" s="99"/>
      <c r="FH54" s="99"/>
      <c r="FI54" s="100"/>
      <c r="FJ54" s="102"/>
      <c r="FK54" s="99"/>
      <c r="FL54" s="99"/>
      <c r="FM54" s="99"/>
      <c r="FN54" s="100"/>
      <c r="FO54" s="101"/>
      <c r="FP54" s="101"/>
      <c r="FQ54" s="102"/>
      <c r="FR54" s="99"/>
      <c r="FS54" s="100"/>
      <c r="FT54" s="102"/>
      <c r="FU54" s="100"/>
      <c r="FV54" s="101"/>
      <c r="FW54" s="101"/>
      <c r="FX54" s="101"/>
      <c r="FY54" s="102"/>
      <c r="FZ54" s="100"/>
      <c r="GA54" s="102"/>
      <c r="GB54" s="100"/>
      <c r="GC54" s="101"/>
      <c r="GD54" s="101"/>
      <c r="GE54" s="102"/>
      <c r="GF54" s="99"/>
      <c r="GG54" s="99"/>
      <c r="GH54" s="99"/>
      <c r="GI54" s="100"/>
      <c r="GJ54" s="101"/>
      <c r="GK54" s="101"/>
      <c r="GL54" s="101"/>
      <c r="GM54" s="102"/>
      <c r="GN54" s="99"/>
      <c r="GO54" s="100"/>
      <c r="GP54" s="102"/>
      <c r="GQ54" s="1"/>
      <c r="GR54" s="99">
        <v>2.38483</v>
      </c>
      <c r="GS54" s="100"/>
      <c r="GT54" s="102"/>
      <c r="GU54" s="99"/>
      <c r="GV54" s="99"/>
      <c r="GW54" s="99"/>
      <c r="GX54" s="100"/>
      <c r="GY54" s="102"/>
      <c r="GZ54" s="100"/>
      <c r="HA54" s="102"/>
      <c r="HB54" s="1"/>
      <c r="HC54" s="99"/>
      <c r="HD54" s="99"/>
      <c r="HE54" s="99"/>
      <c r="HF54" s="99"/>
      <c r="HG54" s="99"/>
      <c r="HH54" s="99"/>
      <c r="HI54" s="100"/>
      <c r="HJ54" s="102"/>
      <c r="HK54" s="1"/>
      <c r="HL54" s="100">
        <v>2456.1908600000002</v>
      </c>
      <c r="HM54" s="101">
        <v>2418.8576699999999</v>
      </c>
      <c r="HN54" s="102">
        <v>347.83882</v>
      </c>
    </row>
    <row r="55" spans="1:222" ht="15" thickBot="1" x14ac:dyDescent="0.35">
      <c r="A55" s="1"/>
      <c r="B55" s="107" t="s">
        <v>880</v>
      </c>
      <c r="C55" s="108">
        <v>0</v>
      </c>
      <c r="D55" s="109">
        <v>0</v>
      </c>
      <c r="E55" s="110">
        <v>0</v>
      </c>
      <c r="F55" s="110">
        <v>141.21392</v>
      </c>
      <c r="G55" s="111">
        <v>136.26704000000001</v>
      </c>
      <c r="H55" s="109">
        <v>0</v>
      </c>
      <c r="I55" s="111">
        <v>0</v>
      </c>
      <c r="J55" s="109">
        <v>175.5</v>
      </c>
      <c r="K55" s="111">
        <v>0</v>
      </c>
      <c r="L55" s="109">
        <v>0</v>
      </c>
      <c r="M55" s="110">
        <v>0</v>
      </c>
      <c r="N55" s="110">
        <v>0</v>
      </c>
      <c r="O55" s="110">
        <v>0</v>
      </c>
      <c r="P55" s="110">
        <v>0</v>
      </c>
      <c r="Q55" s="110">
        <v>0</v>
      </c>
      <c r="R55" s="110">
        <v>0</v>
      </c>
      <c r="S55" s="111">
        <v>0</v>
      </c>
      <c r="T55" s="109">
        <v>435.38952</v>
      </c>
      <c r="U55" s="110">
        <v>460.60703999999998</v>
      </c>
      <c r="V55" s="110">
        <v>0</v>
      </c>
      <c r="W55" s="111">
        <v>25.470479999999998</v>
      </c>
      <c r="X55" s="108">
        <v>0</v>
      </c>
      <c r="Y55" s="109">
        <v>0</v>
      </c>
      <c r="Z55" s="110">
        <v>0</v>
      </c>
      <c r="AA55" s="111">
        <v>0</v>
      </c>
      <c r="AB55" s="109">
        <v>0</v>
      </c>
      <c r="AC55" s="110">
        <v>0</v>
      </c>
      <c r="AD55" s="110">
        <v>0</v>
      </c>
      <c r="AE55" s="110">
        <v>293.74200000000002</v>
      </c>
      <c r="AF55" s="110">
        <v>587.08079999999995</v>
      </c>
      <c r="AG55" s="111">
        <v>246.64608000000001</v>
      </c>
      <c r="AH55" s="108">
        <v>0</v>
      </c>
      <c r="AI55" s="108">
        <v>0</v>
      </c>
      <c r="AJ55" s="108">
        <v>0</v>
      </c>
      <c r="AK55" s="109">
        <v>5210.9431199999999</v>
      </c>
      <c r="AL55" s="111">
        <v>190.38552000000001</v>
      </c>
      <c r="AM55" s="109">
        <v>0</v>
      </c>
      <c r="AN55" s="111">
        <v>0</v>
      </c>
      <c r="AO55" s="108">
        <v>0</v>
      </c>
      <c r="AP55" s="109">
        <v>0</v>
      </c>
      <c r="AQ55" s="111">
        <v>0</v>
      </c>
      <c r="AR55" s="108">
        <v>0</v>
      </c>
      <c r="AS55" s="108">
        <v>0</v>
      </c>
      <c r="AT55" s="108">
        <v>0</v>
      </c>
      <c r="AU55" s="109">
        <v>0</v>
      </c>
      <c r="AV55" s="110">
        <v>0</v>
      </c>
      <c r="AW55" s="111">
        <v>0</v>
      </c>
      <c r="AX55" s="109">
        <v>0</v>
      </c>
      <c r="AY55" s="110">
        <v>0</v>
      </c>
      <c r="AZ55" s="110">
        <v>0</v>
      </c>
      <c r="BA55" s="110">
        <v>0</v>
      </c>
      <c r="BB55" s="110">
        <v>0</v>
      </c>
      <c r="BC55" s="110">
        <v>0</v>
      </c>
      <c r="BD55" s="110">
        <v>0</v>
      </c>
      <c r="BE55" s="111">
        <v>0</v>
      </c>
      <c r="BF55" s="109">
        <v>0</v>
      </c>
      <c r="BG55" s="111">
        <v>0</v>
      </c>
      <c r="BH55" s="108">
        <v>0</v>
      </c>
      <c r="BI55" s="109">
        <v>45.795499999999997</v>
      </c>
      <c r="BJ55" s="110">
        <v>0</v>
      </c>
      <c r="BK55" s="111">
        <v>0</v>
      </c>
      <c r="BL55" s="109">
        <v>4022.6956799999998</v>
      </c>
      <c r="BM55" s="110">
        <v>3997.4551200000001</v>
      </c>
      <c r="BN55" s="110">
        <v>4046.1592799999999</v>
      </c>
      <c r="BO55" s="110">
        <v>0</v>
      </c>
      <c r="BP55" s="110">
        <v>0</v>
      </c>
      <c r="BQ55" s="110">
        <v>0</v>
      </c>
      <c r="BR55" s="110">
        <v>0</v>
      </c>
      <c r="BS55" s="110">
        <v>0</v>
      </c>
      <c r="BT55" s="110">
        <v>0</v>
      </c>
      <c r="BU55" s="110">
        <v>0</v>
      </c>
      <c r="BV55" s="110">
        <v>4955.8694400000004</v>
      </c>
      <c r="BW55" s="110">
        <v>4946.7717599999996</v>
      </c>
      <c r="BX55" s="110">
        <v>4943.7607200000002</v>
      </c>
      <c r="BY55" s="111">
        <v>0</v>
      </c>
      <c r="BZ55" s="109">
        <v>417.97991999999999</v>
      </c>
      <c r="CA55" s="111">
        <v>1057.28808</v>
      </c>
      <c r="CB55" s="108">
        <v>0</v>
      </c>
      <c r="CC55" s="109">
        <v>0</v>
      </c>
      <c r="CD55" s="110">
        <v>0</v>
      </c>
      <c r="CE55" s="110">
        <v>0</v>
      </c>
      <c r="CF55" s="110">
        <v>0</v>
      </c>
      <c r="CG55" s="110">
        <v>0</v>
      </c>
      <c r="CH55" s="110">
        <v>2835.5364</v>
      </c>
      <c r="CI55" s="110">
        <v>1149.72336</v>
      </c>
      <c r="CJ55" s="110">
        <v>1289.04288</v>
      </c>
      <c r="CK55" s="110">
        <v>0</v>
      </c>
      <c r="CL55" s="110">
        <v>0</v>
      </c>
      <c r="CM55" s="110">
        <v>0</v>
      </c>
      <c r="CN55" s="111">
        <v>0</v>
      </c>
      <c r="CO55" s="109">
        <v>4333.28352</v>
      </c>
      <c r="CP55" s="110">
        <v>4332.58824</v>
      </c>
      <c r="CQ55" s="110">
        <v>4352.0054399999999</v>
      </c>
      <c r="CR55" s="111">
        <v>4344.6988799999999</v>
      </c>
      <c r="CS55" s="109">
        <v>0</v>
      </c>
      <c r="CT55" s="111">
        <v>0</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08">
        <v>57.23592</v>
      </c>
      <c r="EE55" s="108">
        <v>0</v>
      </c>
      <c r="EF55" s="108">
        <v>0</v>
      </c>
      <c r="EG55" s="108">
        <v>0</v>
      </c>
      <c r="EH55" s="108">
        <v>0</v>
      </c>
      <c r="EI55" s="108">
        <v>0</v>
      </c>
      <c r="EJ55" s="108">
        <v>0</v>
      </c>
      <c r="EK55" s="108">
        <v>0</v>
      </c>
      <c r="EL55" s="109">
        <v>0</v>
      </c>
      <c r="EM55" s="111">
        <v>0</v>
      </c>
      <c r="EN55" s="108">
        <v>0</v>
      </c>
      <c r="EO55" s="108">
        <v>0</v>
      </c>
      <c r="EP55" s="108">
        <v>0</v>
      </c>
      <c r="EQ55" s="108">
        <v>0</v>
      </c>
      <c r="ER55" s="108">
        <v>0</v>
      </c>
      <c r="ES55" s="108">
        <v>0</v>
      </c>
      <c r="ET55" s="108">
        <v>0</v>
      </c>
      <c r="EU55" s="108">
        <v>0</v>
      </c>
      <c r="EV55" s="108">
        <v>0</v>
      </c>
      <c r="EW55" s="108">
        <v>0</v>
      </c>
      <c r="EX55" s="108">
        <v>0</v>
      </c>
      <c r="EY55" s="108">
        <v>0</v>
      </c>
      <c r="EZ55" s="108">
        <v>0</v>
      </c>
      <c r="FA55" s="109">
        <v>0</v>
      </c>
      <c r="FB55" s="110">
        <v>0</v>
      </c>
      <c r="FC55" s="110">
        <v>0</v>
      </c>
      <c r="FD55" s="111">
        <v>0</v>
      </c>
      <c r="FE55" s="108">
        <v>0</v>
      </c>
      <c r="FF55" s="108">
        <v>0</v>
      </c>
      <c r="FG55" s="108">
        <v>0</v>
      </c>
      <c r="FH55" s="108">
        <v>0</v>
      </c>
      <c r="FI55" s="109">
        <v>0</v>
      </c>
      <c r="FJ55" s="111">
        <v>0</v>
      </c>
      <c r="FK55" s="108">
        <v>0</v>
      </c>
      <c r="FL55" s="108">
        <v>0</v>
      </c>
      <c r="FM55" s="108">
        <v>0</v>
      </c>
      <c r="FN55" s="109">
        <v>0</v>
      </c>
      <c r="FO55" s="110">
        <v>0</v>
      </c>
      <c r="FP55" s="110">
        <v>0</v>
      </c>
      <c r="FQ55" s="111">
        <v>0</v>
      </c>
      <c r="FR55" s="108">
        <v>0</v>
      </c>
      <c r="FS55" s="109">
        <v>0</v>
      </c>
      <c r="FT55" s="111">
        <v>0</v>
      </c>
      <c r="FU55" s="109">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8">
        <v>0</v>
      </c>
      <c r="GO55" s="109">
        <v>0</v>
      </c>
      <c r="GP55" s="111">
        <v>0</v>
      </c>
      <c r="GQ55" s="1"/>
      <c r="GR55" s="108">
        <v>57.23592</v>
      </c>
      <c r="GS55" s="109">
        <v>0</v>
      </c>
      <c r="GT55" s="111">
        <v>0</v>
      </c>
      <c r="GU55" s="108">
        <v>0</v>
      </c>
      <c r="GV55" s="108">
        <v>0</v>
      </c>
      <c r="GW55" s="108">
        <v>0</v>
      </c>
      <c r="GX55" s="109">
        <v>0</v>
      </c>
      <c r="GY55" s="111">
        <v>0</v>
      </c>
      <c r="GZ55" s="109">
        <v>0</v>
      </c>
      <c r="HA55" s="111">
        <v>0</v>
      </c>
      <c r="HB55" s="1"/>
      <c r="HC55" s="108">
        <v>0</v>
      </c>
      <c r="HD55" s="108">
        <v>0</v>
      </c>
      <c r="HE55" s="108">
        <v>0</v>
      </c>
      <c r="HF55" s="108">
        <v>0</v>
      </c>
      <c r="HG55" s="108">
        <v>0</v>
      </c>
      <c r="HH55" s="108">
        <v>0</v>
      </c>
      <c r="HI55" s="109">
        <v>0</v>
      </c>
      <c r="HJ55" s="111">
        <v>0</v>
      </c>
      <c r="HK55" s="1"/>
      <c r="HL55" s="112"/>
      <c r="HM55" s="113"/>
      <c r="HN55" s="114"/>
    </row>
    <row r="56" spans="1:222"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row>
    <row r="57" spans="1:222" x14ac:dyDescent="0.3">
      <c r="A57" s="1"/>
      <c r="B57" s="1"/>
      <c r="C57" s="115" t="s">
        <v>1352</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row>
    <row r="58" spans="1:222"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row>
    <row r="59" spans="1:222" x14ac:dyDescent="0.3">
      <c r="A59" s="1"/>
      <c r="B59" s="1"/>
      <c r="C59" s="115" t="s">
        <v>1353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row>
    <row r="60" spans="1:222" x14ac:dyDescent="0.3">
      <c r="A60" s="1"/>
      <c r="B60" s="1"/>
      <c r="C60" s="1"/>
      <c r="D60" s="1" t="s">
        <v>1354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row>
    <row r="61" spans="1:222"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row>
    <row r="62" spans="1:222" x14ac:dyDescent="0.3">
      <c r="A62" s="1"/>
      <c r="B62" s="1"/>
      <c r="C62" s="115" t="s">
        <v>807</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row>
    <row r="63" spans="1:222" x14ac:dyDescent="0.3">
      <c r="A63" s="1"/>
      <c r="B63" s="1"/>
      <c r="C63" s="116"/>
      <c r="D63" s="1" t="s">
        <v>1355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row>
  </sheetData>
  <mergeCells count="96">
    <mergeCell ref="HL4:HN4"/>
    <mergeCell ref="HE4"/>
    <mergeCell ref="HF4"/>
    <mergeCell ref="HG4"/>
    <mergeCell ref="HH4"/>
    <mergeCell ref="HI4:HJ4"/>
    <mergeCell ref="GW4"/>
    <mergeCell ref="GX4:GY4"/>
    <mergeCell ref="GZ4:HA4"/>
    <mergeCell ref="HC4"/>
    <mergeCell ref="HD4"/>
    <mergeCell ref="GO4:GP4"/>
    <mergeCell ref="GR4"/>
    <mergeCell ref="GS4:GT4"/>
    <mergeCell ref="GU4"/>
    <mergeCell ref="GV4"/>
    <mergeCell ref="GF4"/>
    <mergeCell ref="GG4"/>
    <mergeCell ref="GH4"/>
    <mergeCell ref="GI4:GM4"/>
    <mergeCell ref="GN4"/>
    <mergeCell ref="FR4"/>
    <mergeCell ref="FS4:FT4"/>
    <mergeCell ref="FU4:FY4"/>
    <mergeCell ref="FZ4:GA4"/>
    <mergeCell ref="GB4:GE4"/>
    <mergeCell ref="FI4:FJ4"/>
    <mergeCell ref="FK4"/>
    <mergeCell ref="FL4"/>
    <mergeCell ref="FM4"/>
    <mergeCell ref="FN4:FQ4"/>
    <mergeCell ref="FA4:FD4"/>
    <mergeCell ref="FE4"/>
    <mergeCell ref="FF4"/>
    <mergeCell ref="FG4"/>
    <mergeCell ref="FH4"/>
    <mergeCell ref="EV4"/>
    <mergeCell ref="EW4"/>
    <mergeCell ref="EX4"/>
    <mergeCell ref="EY4"/>
    <mergeCell ref="EZ4"/>
    <mergeCell ref="EQ4"/>
    <mergeCell ref="ER4"/>
    <mergeCell ref="ES4"/>
    <mergeCell ref="ET4"/>
    <mergeCell ref="EU4"/>
    <mergeCell ref="EK4"/>
    <mergeCell ref="EL4:EM4"/>
    <mergeCell ref="EN4"/>
    <mergeCell ref="EO4"/>
    <mergeCell ref="EP4"/>
    <mergeCell ref="EF4"/>
    <mergeCell ref="EG4"/>
    <mergeCell ref="EH4"/>
    <mergeCell ref="EI4"/>
    <mergeCell ref="EJ4"/>
    <mergeCell ref="DR4:DU4"/>
    <mergeCell ref="DV4"/>
    <mergeCell ref="DW4:EB4"/>
    <mergeCell ref="ED4"/>
    <mergeCell ref="EE4"/>
    <mergeCell ref="CS4:CT4"/>
    <mergeCell ref="CU4:CW4"/>
    <mergeCell ref="CX4:DA4"/>
    <mergeCell ref="DB4:DM4"/>
    <mergeCell ref="DN4:DQ4"/>
    <mergeCell ref="BL4:BY4"/>
    <mergeCell ref="BZ4:CA4"/>
    <mergeCell ref="CB4"/>
    <mergeCell ref="CC4:CN4"/>
    <mergeCell ref="CO4:CR4"/>
    <mergeCell ref="AU4:AW4"/>
    <mergeCell ref="AX4:BE4"/>
    <mergeCell ref="BF4:BG4"/>
    <mergeCell ref="BH4"/>
    <mergeCell ref="BI4:BK4"/>
    <mergeCell ref="AO4"/>
    <mergeCell ref="AP4:AQ4"/>
    <mergeCell ref="AR4"/>
    <mergeCell ref="AS4"/>
    <mergeCell ref="AT4"/>
    <mergeCell ref="AH4"/>
    <mergeCell ref="AI4"/>
    <mergeCell ref="AJ4"/>
    <mergeCell ref="AK4:AL4"/>
    <mergeCell ref="AM4:AN4"/>
    <mergeCell ref="L4:S4"/>
    <mergeCell ref="T4:W4"/>
    <mergeCell ref="X4"/>
    <mergeCell ref="Y4:AA4"/>
    <mergeCell ref="AB4:AG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activeCell="L9" sqref="L9"/>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1356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4" t="s">
        <v>530</v>
      </c>
      <c r="C6" s="224"/>
      <c r="D6" s="224"/>
      <c r="E6" s="224"/>
      <c r="F6" s="224"/>
      <c r="G6" s="224"/>
      <c r="H6" s="224" t="s">
        <v>532</v>
      </c>
      <c r="I6" s="224"/>
      <c r="J6" s="224" t="s">
        <v>51</v>
      </c>
      <c r="K6" s="224"/>
      <c r="L6" s="224"/>
      <c r="M6" s="224" t="s">
        <v>528</v>
      </c>
      <c r="N6" s="224"/>
      <c r="O6" s="224" t="s">
        <v>200</v>
      </c>
      <c r="P6" s="224" t="s">
        <v>211</v>
      </c>
      <c r="Q6" s="224"/>
      <c r="R6" s="224"/>
      <c r="S6" s="224"/>
      <c r="T6" s="224" t="s">
        <v>218</v>
      </c>
      <c r="U6" s="224" t="s">
        <v>922</v>
      </c>
      <c r="V6" s="224" t="s">
        <v>64</v>
      </c>
      <c r="W6" s="224"/>
      <c r="X6" s="224"/>
      <c r="Y6" s="224"/>
      <c r="Z6" s="224"/>
      <c r="AA6" s="224" t="s">
        <v>76</v>
      </c>
      <c r="AB6" s="224"/>
      <c r="AC6" s="224" t="s">
        <v>86</v>
      </c>
      <c r="AD6" s="224"/>
      <c r="AE6" s="224"/>
      <c r="AF6" s="224"/>
      <c r="AG6" s="224" t="s">
        <v>92</v>
      </c>
      <c r="AH6" s="224"/>
      <c r="AI6" s="224"/>
      <c r="AJ6" s="224"/>
      <c r="AK6" s="224"/>
      <c r="AL6" s="224" t="s">
        <v>529</v>
      </c>
      <c r="AM6" s="224"/>
      <c r="AN6" s="224" t="s">
        <v>106</v>
      </c>
      <c r="AO6" s="224"/>
      <c r="AP6" s="224"/>
      <c r="AQ6" s="224"/>
      <c r="AR6" s="224"/>
      <c r="AS6" s="224"/>
      <c r="AT6" s="224"/>
      <c r="AU6" s="224"/>
      <c r="AV6" s="224"/>
      <c r="AW6" s="224"/>
    </row>
    <row r="7" spans="1:49" ht="39.6" x14ac:dyDescent="0.3">
      <c r="A7" s="117" t="s">
        <v>1357</v>
      </c>
      <c r="B7" s="117" t="s">
        <v>1358</v>
      </c>
      <c r="C7" s="117" t="s">
        <v>1358</v>
      </c>
      <c r="D7" s="117" t="s">
        <v>1358</v>
      </c>
      <c r="E7" s="117" t="s">
        <v>1358</v>
      </c>
      <c r="F7" s="117" t="s">
        <v>1358</v>
      </c>
      <c r="G7" s="117" t="s">
        <v>1358</v>
      </c>
      <c r="H7" s="117" t="s">
        <v>1359</v>
      </c>
      <c r="I7" s="117" t="s">
        <v>1360</v>
      </c>
      <c r="J7" s="117" t="s">
        <v>1361</v>
      </c>
      <c r="K7" s="117" t="s">
        <v>1361</v>
      </c>
      <c r="L7" s="117" t="s">
        <v>1361</v>
      </c>
      <c r="M7" s="117" t="s">
        <v>1362</v>
      </c>
      <c r="N7" s="117" t="s">
        <v>1362</v>
      </c>
      <c r="O7" s="117" t="s">
        <v>1363</v>
      </c>
      <c r="P7" s="117" t="s">
        <v>212</v>
      </c>
      <c r="Q7" s="117" t="s">
        <v>212</v>
      </c>
      <c r="R7" s="117" t="s">
        <v>212</v>
      </c>
      <c r="S7" s="117" t="s">
        <v>212</v>
      </c>
      <c r="T7" s="117" t="s">
        <v>1364</v>
      </c>
      <c r="U7" s="117" t="s">
        <v>1365</v>
      </c>
      <c r="V7" s="117" t="s">
        <v>1366</v>
      </c>
      <c r="W7" s="117" t="s">
        <v>1367</v>
      </c>
      <c r="X7" s="117" t="s">
        <v>1367</v>
      </c>
      <c r="Y7" s="117" t="s">
        <v>1368</v>
      </c>
      <c r="Z7" s="117" t="s">
        <v>1369</v>
      </c>
      <c r="AA7" s="117" t="s">
        <v>212</v>
      </c>
      <c r="AB7" s="117" t="s">
        <v>212</v>
      </c>
      <c r="AC7" s="117" t="s">
        <v>1370</v>
      </c>
      <c r="AD7" s="117" t="s">
        <v>1371</v>
      </c>
      <c r="AE7" s="117" t="s">
        <v>1372</v>
      </c>
      <c r="AF7" s="117" t="s">
        <v>1370</v>
      </c>
      <c r="AG7" s="117" t="s">
        <v>1373</v>
      </c>
      <c r="AH7" s="117" t="s">
        <v>1373</v>
      </c>
      <c r="AI7" s="117" t="s">
        <v>1374</v>
      </c>
      <c r="AJ7" s="117" t="s">
        <v>1375</v>
      </c>
      <c r="AK7" s="117" t="s">
        <v>1375</v>
      </c>
      <c r="AL7" s="117" t="s">
        <v>529</v>
      </c>
      <c r="AM7" s="117" t="s">
        <v>529</v>
      </c>
      <c r="AN7" s="117" t="s">
        <v>1376</v>
      </c>
      <c r="AO7" s="117" t="s">
        <v>212</v>
      </c>
      <c r="AP7" s="117" t="s">
        <v>212</v>
      </c>
      <c r="AQ7" s="117" t="s">
        <v>963</v>
      </c>
      <c r="AR7" s="117" t="s">
        <v>212</v>
      </c>
      <c r="AS7" s="117" t="s">
        <v>1367</v>
      </c>
      <c r="AT7" s="117" t="s">
        <v>1377</v>
      </c>
      <c r="AU7" s="117" t="s">
        <v>1366</v>
      </c>
      <c r="AV7" s="117" t="s">
        <v>1367</v>
      </c>
      <c r="AW7" s="117" t="s">
        <v>1378</v>
      </c>
    </row>
    <row r="8" spans="1:49" ht="26.4" x14ac:dyDescent="0.3">
      <c r="A8" s="117" t="s">
        <v>1379</v>
      </c>
      <c r="B8" s="117" t="s">
        <v>1380</v>
      </c>
      <c r="C8" s="117" t="s">
        <v>1380</v>
      </c>
      <c r="D8" s="117" t="s">
        <v>1381</v>
      </c>
      <c r="E8" s="117" t="s">
        <v>1381</v>
      </c>
      <c r="F8" s="117" t="s">
        <v>1382</v>
      </c>
      <c r="G8" s="117" t="s">
        <v>1381</v>
      </c>
      <c r="H8" s="117" t="s">
        <v>1381</v>
      </c>
      <c r="I8" s="117" t="s">
        <v>1381</v>
      </c>
      <c r="J8" s="117" t="s">
        <v>1380</v>
      </c>
      <c r="K8" s="117" t="s">
        <v>1380</v>
      </c>
      <c r="L8" s="117" t="s">
        <v>1382</v>
      </c>
      <c r="M8" s="117" t="s">
        <v>1381</v>
      </c>
      <c r="N8" s="117" t="s">
        <v>1381</v>
      </c>
      <c r="O8" s="117" t="s">
        <v>1381</v>
      </c>
      <c r="P8" s="117" t="s">
        <v>1381</v>
      </c>
      <c r="Q8" s="117" t="s">
        <v>1381</v>
      </c>
      <c r="R8" s="117" t="s">
        <v>1381</v>
      </c>
      <c r="S8" s="117" t="s">
        <v>1381</v>
      </c>
      <c r="T8" s="117" t="s">
        <v>1381</v>
      </c>
      <c r="U8" s="117" t="s">
        <v>1381</v>
      </c>
      <c r="V8" s="117" t="s">
        <v>1381</v>
      </c>
      <c r="W8" s="117" t="s">
        <v>1381</v>
      </c>
      <c r="X8" s="117" t="s">
        <v>1381</v>
      </c>
      <c r="Y8" s="117" t="s">
        <v>1381</v>
      </c>
      <c r="Z8" s="117" t="s">
        <v>1381</v>
      </c>
      <c r="AA8" s="117" t="s">
        <v>1381</v>
      </c>
      <c r="AB8" s="117" t="s">
        <v>1381</v>
      </c>
      <c r="AC8" s="117" t="s">
        <v>1381</v>
      </c>
      <c r="AD8" s="117" t="s">
        <v>1382</v>
      </c>
      <c r="AE8" s="117" t="s">
        <v>1380</v>
      </c>
      <c r="AF8" s="117" t="s">
        <v>1381</v>
      </c>
      <c r="AG8" s="117" t="s">
        <v>1381</v>
      </c>
      <c r="AH8" s="117" t="s">
        <v>1381</v>
      </c>
      <c r="AI8" s="117" t="s">
        <v>1380</v>
      </c>
      <c r="AJ8" s="117" t="s">
        <v>1381</v>
      </c>
      <c r="AK8" s="117" t="s">
        <v>1381</v>
      </c>
      <c r="AL8" s="117" t="s">
        <v>1381</v>
      </c>
      <c r="AM8" s="117" t="s">
        <v>1381</v>
      </c>
      <c r="AN8" s="117" t="s">
        <v>1381</v>
      </c>
      <c r="AO8" s="117" t="s">
        <v>1381</v>
      </c>
      <c r="AP8" s="117" t="s">
        <v>1381</v>
      </c>
      <c r="AQ8" s="117" t="s">
        <v>1381</v>
      </c>
      <c r="AR8" s="117" t="s">
        <v>1381</v>
      </c>
      <c r="AS8" s="117" t="s">
        <v>1381</v>
      </c>
      <c r="AT8" s="117" t="s">
        <v>1381</v>
      </c>
      <c r="AU8" s="117" t="s">
        <v>1381</v>
      </c>
      <c r="AV8" s="117" t="s">
        <v>1381</v>
      </c>
      <c r="AW8" s="117" t="s">
        <v>1381</v>
      </c>
    </row>
    <row r="9" spans="1:49" ht="39.6" x14ac:dyDescent="0.3">
      <c r="A9" s="117" t="s">
        <v>6</v>
      </c>
      <c r="B9" s="117" t="s">
        <v>1383</v>
      </c>
      <c r="C9" s="117" t="s">
        <v>1384</v>
      </c>
      <c r="D9" s="117" t="s">
        <v>1385</v>
      </c>
      <c r="E9" s="117" t="s">
        <v>1385</v>
      </c>
      <c r="F9" s="117" t="s">
        <v>901</v>
      </c>
      <c r="G9" s="117" t="s">
        <v>1385</v>
      </c>
      <c r="H9" s="117" t="s">
        <v>614</v>
      </c>
      <c r="I9" s="117" t="s">
        <v>613</v>
      </c>
      <c r="J9" s="117" t="s">
        <v>1386</v>
      </c>
      <c r="K9" s="117" t="s">
        <v>1387</v>
      </c>
      <c r="L9" s="117" t="s">
        <v>907</v>
      </c>
      <c r="M9" s="117" t="s">
        <v>1388</v>
      </c>
      <c r="N9" s="117" t="s">
        <v>1388</v>
      </c>
      <c r="O9" s="117" t="s">
        <v>1389</v>
      </c>
      <c r="P9" s="117" t="s">
        <v>1390</v>
      </c>
      <c r="Q9" s="117" t="s">
        <v>1391</v>
      </c>
      <c r="R9" s="117" t="s">
        <v>1392</v>
      </c>
      <c r="S9" s="117" t="s">
        <v>1393</v>
      </c>
      <c r="T9" s="117" t="s">
        <v>219</v>
      </c>
      <c r="U9" s="117" t="s">
        <v>1394</v>
      </c>
      <c r="V9" s="117" t="s">
        <v>1395</v>
      </c>
      <c r="W9" s="117" t="s">
        <v>1396</v>
      </c>
      <c r="X9" s="117" t="s">
        <v>1396</v>
      </c>
      <c r="Y9" s="117" t="s">
        <v>1397</v>
      </c>
      <c r="Z9" s="117" t="s">
        <v>1398</v>
      </c>
      <c r="AA9" s="117" t="s">
        <v>1399</v>
      </c>
      <c r="AB9" s="117" t="s">
        <v>286</v>
      </c>
      <c r="AC9" s="117" t="s">
        <v>1400</v>
      </c>
      <c r="AD9" s="117" t="s">
        <v>943</v>
      </c>
      <c r="AE9" s="117" t="s">
        <v>1401</v>
      </c>
      <c r="AF9" s="117" t="s">
        <v>1400</v>
      </c>
      <c r="AG9" s="117" t="s">
        <v>1402</v>
      </c>
      <c r="AH9" s="117" t="s">
        <v>1402</v>
      </c>
      <c r="AI9" s="117" t="s">
        <v>1403</v>
      </c>
      <c r="AJ9" s="117" t="s">
        <v>1404</v>
      </c>
      <c r="AK9" s="117" t="s">
        <v>1404</v>
      </c>
      <c r="AL9" s="117" t="s">
        <v>529</v>
      </c>
      <c r="AM9" s="117" t="s">
        <v>1405</v>
      </c>
      <c r="AN9" s="117" t="s">
        <v>1406</v>
      </c>
      <c r="AO9" s="117" t="s">
        <v>1407</v>
      </c>
      <c r="AP9" s="117" t="s">
        <v>1407</v>
      </c>
      <c r="AQ9" s="117" t="s">
        <v>1408</v>
      </c>
      <c r="AR9" s="117" t="s">
        <v>1409</v>
      </c>
      <c r="AS9" s="117" t="s">
        <v>1410</v>
      </c>
      <c r="AT9" s="117" t="s">
        <v>1411</v>
      </c>
      <c r="AU9" s="117" t="s">
        <v>1412</v>
      </c>
      <c r="AV9" s="117" t="s">
        <v>1413</v>
      </c>
      <c r="AW9" s="117" t="s">
        <v>1414</v>
      </c>
    </row>
    <row r="10" spans="1:49" ht="52.8" x14ac:dyDescent="0.3">
      <c r="A10" s="117" t="s">
        <v>1025</v>
      </c>
      <c r="B10" s="117" t="s">
        <v>1415</v>
      </c>
      <c r="C10" s="117" t="s">
        <v>1415</v>
      </c>
      <c r="D10" s="117" t="s">
        <v>1416</v>
      </c>
      <c r="E10" s="117" t="s">
        <v>1417</v>
      </c>
      <c r="F10" s="117" t="s">
        <v>1418</v>
      </c>
      <c r="G10" s="117" t="s">
        <v>1419</v>
      </c>
      <c r="H10" s="117" t="s">
        <v>1416</v>
      </c>
      <c r="I10" s="117" t="s">
        <v>1416</v>
      </c>
      <c r="J10" s="117" t="s">
        <v>1415</v>
      </c>
      <c r="K10" s="117" t="s">
        <v>1415</v>
      </c>
      <c r="L10" s="117" t="s">
        <v>1418</v>
      </c>
      <c r="M10" s="117" t="s">
        <v>1417</v>
      </c>
      <c r="N10" s="117" t="s">
        <v>1419</v>
      </c>
      <c r="O10" s="117" t="s">
        <v>1416</v>
      </c>
      <c r="P10" s="117" t="s">
        <v>1419</v>
      </c>
      <c r="Q10" s="117" t="s">
        <v>1419</v>
      </c>
      <c r="R10" s="117" t="s">
        <v>1419</v>
      </c>
      <c r="S10" s="117" t="s">
        <v>1416</v>
      </c>
      <c r="T10" s="117" t="s">
        <v>1419</v>
      </c>
      <c r="U10" s="117" t="s">
        <v>1416</v>
      </c>
      <c r="V10" s="117" t="s">
        <v>1419</v>
      </c>
      <c r="W10" s="117" t="s">
        <v>1419</v>
      </c>
      <c r="X10" s="117" t="s">
        <v>1417</v>
      </c>
      <c r="Y10" s="117" t="s">
        <v>1419</v>
      </c>
      <c r="Z10" s="117" t="s">
        <v>1419</v>
      </c>
      <c r="AA10" s="117" t="s">
        <v>1416</v>
      </c>
      <c r="AB10" s="117" t="s">
        <v>1419</v>
      </c>
      <c r="AC10" s="117" t="s">
        <v>1416</v>
      </c>
      <c r="AD10" s="117" t="s">
        <v>1418</v>
      </c>
      <c r="AE10" s="117" t="s">
        <v>1416</v>
      </c>
      <c r="AF10" s="117" t="s">
        <v>1416</v>
      </c>
      <c r="AG10" s="117" t="s">
        <v>1416</v>
      </c>
      <c r="AH10" s="117" t="s">
        <v>1419</v>
      </c>
      <c r="AI10" s="117" t="s">
        <v>1419</v>
      </c>
      <c r="AJ10" s="117" t="s">
        <v>1416</v>
      </c>
      <c r="AK10" s="117" t="s">
        <v>1419</v>
      </c>
      <c r="AL10" s="117" t="s">
        <v>1416</v>
      </c>
      <c r="AM10" s="117" t="s">
        <v>1419</v>
      </c>
      <c r="AN10" s="117" t="s">
        <v>1419</v>
      </c>
      <c r="AO10" s="117" t="s">
        <v>1416</v>
      </c>
      <c r="AP10" s="117" t="s">
        <v>1419</v>
      </c>
      <c r="AQ10" s="117" t="s">
        <v>1419</v>
      </c>
      <c r="AR10" s="117" t="s">
        <v>1416</v>
      </c>
      <c r="AS10" s="117" t="s">
        <v>1416</v>
      </c>
      <c r="AT10" s="117" t="s">
        <v>1416</v>
      </c>
      <c r="AU10" s="117" t="s">
        <v>1416</v>
      </c>
      <c r="AV10" s="117" t="s">
        <v>1416</v>
      </c>
      <c r="AW10" s="117" t="s">
        <v>1419</v>
      </c>
    </row>
    <row r="11" spans="1:49" x14ac:dyDescent="0.3">
      <c r="A11" s="117" t="s">
        <v>44</v>
      </c>
      <c r="B11" s="117" t="s">
        <v>1420</v>
      </c>
      <c r="C11" s="117" t="s">
        <v>1420</v>
      </c>
      <c r="D11" s="117" t="s">
        <v>1420</v>
      </c>
      <c r="E11" s="117" t="s">
        <v>1420</v>
      </c>
      <c r="F11" s="117" t="s">
        <v>1420</v>
      </c>
      <c r="G11" s="117" t="s">
        <v>1420</v>
      </c>
      <c r="H11" s="117" t="s">
        <v>1420</v>
      </c>
      <c r="I11" s="117" t="s">
        <v>1420</v>
      </c>
      <c r="J11" s="117" t="s">
        <v>1420</v>
      </c>
      <c r="K11" s="117" t="s">
        <v>1420</v>
      </c>
      <c r="L11" s="117" t="s">
        <v>1420</v>
      </c>
      <c r="M11" s="117" t="s">
        <v>1420</v>
      </c>
      <c r="N11" s="117" t="s">
        <v>1420</v>
      </c>
      <c r="O11" s="117" t="s">
        <v>1420</v>
      </c>
      <c r="P11" s="117" t="s">
        <v>1420</v>
      </c>
      <c r="Q11" s="117" t="s">
        <v>1420</v>
      </c>
      <c r="R11" s="117" t="s">
        <v>1420</v>
      </c>
      <c r="S11" s="117" t="s">
        <v>1420</v>
      </c>
      <c r="T11" s="117" t="s">
        <v>1420</v>
      </c>
      <c r="U11" s="117" t="s">
        <v>1420</v>
      </c>
      <c r="V11" s="117" t="s">
        <v>1420</v>
      </c>
      <c r="W11" s="117" t="s">
        <v>1420</v>
      </c>
      <c r="X11" s="117" t="s">
        <v>1420</v>
      </c>
      <c r="Y11" s="117" t="s">
        <v>1420</v>
      </c>
      <c r="Z11" s="117" t="s">
        <v>1420</v>
      </c>
      <c r="AA11" s="117" t="s">
        <v>1420</v>
      </c>
      <c r="AB11" s="117" t="s">
        <v>1420</v>
      </c>
      <c r="AC11" s="117" t="s">
        <v>1420</v>
      </c>
      <c r="AD11" s="117" t="s">
        <v>1420</v>
      </c>
      <c r="AE11" s="117" t="s">
        <v>1420</v>
      </c>
      <c r="AF11" s="117" t="s">
        <v>1420</v>
      </c>
      <c r="AG11" s="117" t="s">
        <v>1420</v>
      </c>
      <c r="AH11" s="117" t="s">
        <v>1420</v>
      </c>
      <c r="AI11" s="117" t="s">
        <v>1420</v>
      </c>
      <c r="AJ11" s="117" t="s">
        <v>1420</v>
      </c>
      <c r="AK11" s="117" t="s">
        <v>1420</v>
      </c>
      <c r="AL11" s="117" t="s">
        <v>1420</v>
      </c>
      <c r="AM11" s="117" t="s">
        <v>1420</v>
      </c>
      <c r="AN11" s="117" t="s">
        <v>1420</v>
      </c>
      <c r="AO11" s="117" t="s">
        <v>1420</v>
      </c>
      <c r="AP11" s="117" t="s">
        <v>1420</v>
      </c>
      <c r="AQ11" s="117" t="s">
        <v>1420</v>
      </c>
      <c r="AR11" s="117" t="s">
        <v>1420</v>
      </c>
      <c r="AS11" s="117" t="s">
        <v>1420</v>
      </c>
      <c r="AT11" s="117" t="s">
        <v>1420</v>
      </c>
      <c r="AU11" s="117" t="s">
        <v>1420</v>
      </c>
      <c r="AV11" s="117" t="s">
        <v>1420</v>
      </c>
      <c r="AW11" s="117" t="s">
        <v>1420</v>
      </c>
    </row>
    <row r="12" spans="1:49" x14ac:dyDescent="0.3">
      <c r="A12" s="118" t="s">
        <v>49</v>
      </c>
      <c r="B12" s="119">
        <v>3.9</v>
      </c>
      <c r="C12" s="120">
        <v>15</v>
      </c>
      <c r="D12" s="120">
        <v>14.9</v>
      </c>
      <c r="E12" s="120">
        <v>2</v>
      </c>
      <c r="F12" s="120">
        <v>6.7</v>
      </c>
      <c r="G12" s="121">
        <v>17</v>
      </c>
      <c r="H12" s="119">
        <v>7.7</v>
      </c>
      <c r="I12" s="121">
        <v>34</v>
      </c>
      <c r="J12" s="119">
        <v>12.47</v>
      </c>
      <c r="K12" s="120">
        <v>12.17</v>
      </c>
      <c r="L12" s="121">
        <v>12.167999999999999</v>
      </c>
      <c r="M12" s="122" t="s">
        <v>1421</v>
      </c>
      <c r="N12" s="123" t="s">
        <v>1421</v>
      </c>
      <c r="O12" s="124">
        <v>1.889</v>
      </c>
      <c r="P12" s="119">
        <v>68.760000000000005</v>
      </c>
      <c r="Q12" s="120">
        <v>20</v>
      </c>
      <c r="R12" s="120">
        <v>106.61</v>
      </c>
      <c r="S12" s="121">
        <v>39.369999999999997</v>
      </c>
      <c r="T12" s="124">
        <v>33.68</v>
      </c>
      <c r="U12" s="124">
        <v>7.99</v>
      </c>
      <c r="V12" s="119">
        <v>12.09</v>
      </c>
      <c r="W12" s="120">
        <v>1.0349999999999999</v>
      </c>
      <c r="X12" s="120">
        <v>0.42</v>
      </c>
      <c r="Y12" s="125" t="s">
        <v>1421</v>
      </c>
      <c r="Z12" s="123" t="s">
        <v>1421</v>
      </c>
      <c r="AA12" s="119">
        <v>19.62</v>
      </c>
      <c r="AB12" s="121">
        <v>123.827</v>
      </c>
      <c r="AC12" s="119">
        <v>24.54</v>
      </c>
      <c r="AD12" s="120">
        <v>21.350999999999999</v>
      </c>
      <c r="AE12" s="120">
        <v>0</v>
      </c>
      <c r="AF12" s="121">
        <v>0</v>
      </c>
      <c r="AG12" s="119">
        <v>2.57647</v>
      </c>
      <c r="AH12" s="120">
        <v>7.9</v>
      </c>
      <c r="AI12" s="120">
        <v>10.2864</v>
      </c>
      <c r="AJ12" s="120">
        <v>6.7</v>
      </c>
      <c r="AK12" s="121">
        <v>10.199999999999999</v>
      </c>
      <c r="AL12" s="119">
        <v>6.75</v>
      </c>
      <c r="AM12" s="121">
        <v>11.38</v>
      </c>
      <c r="AN12" s="119">
        <v>18.013000000000002</v>
      </c>
      <c r="AO12" s="125" t="s">
        <v>1421</v>
      </c>
      <c r="AP12" s="120">
        <v>42.83419</v>
      </c>
      <c r="AQ12" s="120">
        <v>4.9489999999999998</v>
      </c>
      <c r="AR12" s="125" t="s">
        <v>1421</v>
      </c>
      <c r="AS12" s="120">
        <v>1.86924</v>
      </c>
      <c r="AT12" s="120">
        <v>1.61067</v>
      </c>
      <c r="AU12" s="120">
        <v>12.010999999999999</v>
      </c>
      <c r="AV12" s="120">
        <v>1.998</v>
      </c>
      <c r="AW12" s="121">
        <v>10.731</v>
      </c>
    </row>
    <row r="13" spans="1:49" x14ac:dyDescent="0.3">
      <c r="A13" s="126" t="s">
        <v>744</v>
      </c>
      <c r="B13" s="119">
        <v>3.9</v>
      </c>
      <c r="C13" s="120">
        <v>15</v>
      </c>
      <c r="D13" s="120">
        <v>14.9</v>
      </c>
      <c r="E13" s="120">
        <v>2</v>
      </c>
      <c r="F13" s="120">
        <v>6.7</v>
      </c>
      <c r="G13" s="121">
        <v>17</v>
      </c>
      <c r="H13" s="119">
        <v>7.7</v>
      </c>
      <c r="I13" s="121">
        <v>34</v>
      </c>
      <c r="J13" s="119">
        <v>12.47</v>
      </c>
      <c r="K13" s="120">
        <v>12.17</v>
      </c>
      <c r="L13" s="121">
        <v>12.167999999999999</v>
      </c>
      <c r="M13" s="122" t="s">
        <v>1421</v>
      </c>
      <c r="N13" s="123" t="s">
        <v>1421</v>
      </c>
      <c r="O13" s="124">
        <v>1.889</v>
      </c>
      <c r="P13" s="119">
        <v>68.760000000000005</v>
      </c>
      <c r="Q13" s="120">
        <v>20</v>
      </c>
      <c r="R13" s="120">
        <v>106.61</v>
      </c>
      <c r="S13" s="121">
        <v>39.369999999999997</v>
      </c>
      <c r="T13" s="124">
        <v>33.68</v>
      </c>
      <c r="U13" s="124">
        <v>7.99</v>
      </c>
      <c r="V13" s="119">
        <v>12.09</v>
      </c>
      <c r="W13" s="120">
        <v>1.0349999999999999</v>
      </c>
      <c r="X13" s="120">
        <v>0.42</v>
      </c>
      <c r="Y13" s="125" t="s">
        <v>1421</v>
      </c>
      <c r="Z13" s="123" t="s">
        <v>1421</v>
      </c>
      <c r="AA13" s="119">
        <v>19.62</v>
      </c>
      <c r="AB13" s="121">
        <v>123.827</v>
      </c>
      <c r="AC13" s="119">
        <v>24.54</v>
      </c>
      <c r="AD13" s="120">
        <v>21.350999999999999</v>
      </c>
      <c r="AE13" s="120">
        <v>0</v>
      </c>
      <c r="AF13" s="121">
        <v>0</v>
      </c>
      <c r="AG13" s="119">
        <v>2.57647</v>
      </c>
      <c r="AH13" s="120">
        <v>7.9</v>
      </c>
      <c r="AI13" s="120">
        <v>10.2864</v>
      </c>
      <c r="AJ13" s="120">
        <v>6.7</v>
      </c>
      <c r="AK13" s="121">
        <v>10.199999999999999</v>
      </c>
      <c r="AL13" s="119">
        <v>6.75</v>
      </c>
      <c r="AM13" s="121">
        <v>11.38</v>
      </c>
      <c r="AN13" s="119">
        <v>18.013000000000002</v>
      </c>
      <c r="AO13" s="125" t="s">
        <v>1421</v>
      </c>
      <c r="AP13" s="120">
        <v>42.83419</v>
      </c>
      <c r="AQ13" s="120">
        <v>4.9489999999999998</v>
      </c>
      <c r="AR13" s="125" t="s">
        <v>1421</v>
      </c>
      <c r="AS13" s="120">
        <v>1.86924</v>
      </c>
      <c r="AT13" s="120">
        <v>1.61067</v>
      </c>
      <c r="AU13" s="120">
        <v>12.010999999999999</v>
      </c>
      <c r="AV13" s="120">
        <v>1.998</v>
      </c>
      <c r="AW13" s="121">
        <v>10.731</v>
      </c>
    </row>
    <row r="14" spans="1:49" x14ac:dyDescent="0.3">
      <c r="A14" s="126" t="s">
        <v>745</v>
      </c>
      <c r="B14" s="119">
        <v>3.9</v>
      </c>
      <c r="C14" s="120">
        <v>15</v>
      </c>
      <c r="D14" s="120">
        <v>14.9</v>
      </c>
      <c r="E14" s="120">
        <v>2</v>
      </c>
      <c r="F14" s="120">
        <v>6.7</v>
      </c>
      <c r="G14" s="121">
        <v>17</v>
      </c>
      <c r="H14" s="119">
        <v>7.7</v>
      </c>
      <c r="I14" s="121">
        <v>34</v>
      </c>
      <c r="J14" s="119">
        <v>12.49</v>
      </c>
      <c r="K14" s="120">
        <v>12.06</v>
      </c>
      <c r="L14" s="121">
        <v>8.1</v>
      </c>
      <c r="M14" s="122" t="s">
        <v>1421</v>
      </c>
      <c r="N14" s="123" t="s">
        <v>1421</v>
      </c>
      <c r="O14" s="124">
        <v>1.889</v>
      </c>
      <c r="P14" s="119">
        <v>66.489999999999995</v>
      </c>
      <c r="Q14" s="120">
        <v>20</v>
      </c>
      <c r="R14" s="120">
        <v>105.67</v>
      </c>
      <c r="S14" s="121">
        <v>39.93</v>
      </c>
      <c r="T14" s="124">
        <v>33.457000000000001</v>
      </c>
      <c r="U14" s="124">
        <v>8.02</v>
      </c>
      <c r="V14" s="119">
        <v>12.09</v>
      </c>
      <c r="W14" s="120">
        <v>1.23</v>
      </c>
      <c r="X14" s="120">
        <v>0.46</v>
      </c>
      <c r="Y14" s="125" t="s">
        <v>1421</v>
      </c>
      <c r="Z14" s="123" t="s">
        <v>1421</v>
      </c>
      <c r="AA14" s="119">
        <v>12.55</v>
      </c>
      <c r="AB14" s="121">
        <v>116.76</v>
      </c>
      <c r="AC14" s="119">
        <v>25.15</v>
      </c>
      <c r="AD14" s="120">
        <v>20.922000000000001</v>
      </c>
      <c r="AE14" s="120">
        <v>0</v>
      </c>
      <c r="AF14" s="121">
        <v>0.2</v>
      </c>
      <c r="AG14" s="119">
        <v>2.57647</v>
      </c>
      <c r="AH14" s="120">
        <v>5.2</v>
      </c>
      <c r="AI14" s="120">
        <v>9.9900099999999998</v>
      </c>
      <c r="AJ14" s="120">
        <v>6.7</v>
      </c>
      <c r="AK14" s="121">
        <v>10.199999999999999</v>
      </c>
      <c r="AL14" s="119">
        <v>6.84</v>
      </c>
      <c r="AM14" s="121">
        <v>11.47</v>
      </c>
      <c r="AN14" s="119">
        <v>18.013000000000002</v>
      </c>
      <c r="AO14" s="125" t="s">
        <v>1421</v>
      </c>
      <c r="AP14" s="125" t="s">
        <v>1421</v>
      </c>
      <c r="AQ14" s="120">
        <v>4.9009999999999998</v>
      </c>
      <c r="AR14" s="125" t="s">
        <v>1421</v>
      </c>
      <c r="AS14" s="120">
        <v>1.86924</v>
      </c>
      <c r="AT14" s="120">
        <v>1.61067</v>
      </c>
      <c r="AU14" s="120">
        <v>12.010999999999999</v>
      </c>
      <c r="AV14" s="120">
        <v>1.998</v>
      </c>
      <c r="AW14" s="121">
        <v>10.619</v>
      </c>
    </row>
    <row r="15" spans="1:49" x14ac:dyDescent="0.3">
      <c r="A15" s="126" t="s">
        <v>746</v>
      </c>
      <c r="B15" s="119">
        <v>3.9</v>
      </c>
      <c r="C15" s="120">
        <v>15</v>
      </c>
      <c r="D15" s="120">
        <v>14.9</v>
      </c>
      <c r="E15" s="120">
        <v>2</v>
      </c>
      <c r="F15" s="120">
        <v>6.7</v>
      </c>
      <c r="G15" s="121">
        <v>17</v>
      </c>
      <c r="H15" s="119">
        <v>7.7</v>
      </c>
      <c r="I15" s="121">
        <v>34</v>
      </c>
      <c r="J15" s="119">
        <v>12.49</v>
      </c>
      <c r="K15" s="120">
        <v>12.06</v>
      </c>
      <c r="L15" s="121">
        <v>8.1</v>
      </c>
      <c r="M15" s="122" t="s">
        <v>1421</v>
      </c>
      <c r="N15" s="123" t="s">
        <v>1421</v>
      </c>
      <c r="O15" s="124">
        <v>1.889</v>
      </c>
      <c r="P15" s="119">
        <v>66.489999999999995</v>
      </c>
      <c r="Q15" s="120">
        <v>20</v>
      </c>
      <c r="R15" s="120">
        <v>105.67</v>
      </c>
      <c r="S15" s="121">
        <v>39.93</v>
      </c>
      <c r="T15" s="124">
        <v>33.457000000000001</v>
      </c>
      <c r="U15" s="124">
        <v>8.02</v>
      </c>
      <c r="V15" s="119">
        <v>12.09</v>
      </c>
      <c r="W15" s="120">
        <v>1.23</v>
      </c>
      <c r="X15" s="120">
        <v>0.46</v>
      </c>
      <c r="Y15" s="125" t="s">
        <v>1421</v>
      </c>
      <c r="Z15" s="123" t="s">
        <v>1421</v>
      </c>
      <c r="AA15" s="119">
        <v>12.55</v>
      </c>
      <c r="AB15" s="121">
        <v>116.76</v>
      </c>
      <c r="AC15" s="119">
        <v>25.15</v>
      </c>
      <c r="AD15" s="120">
        <v>20.922000000000001</v>
      </c>
      <c r="AE15" s="120">
        <v>0</v>
      </c>
      <c r="AF15" s="121">
        <v>0.2</v>
      </c>
      <c r="AG15" s="119">
        <v>2.57647</v>
      </c>
      <c r="AH15" s="120">
        <v>5.2</v>
      </c>
      <c r="AI15" s="120">
        <v>9.9900099999999998</v>
      </c>
      <c r="AJ15" s="120">
        <v>6.7</v>
      </c>
      <c r="AK15" s="121">
        <v>10.199999999999999</v>
      </c>
      <c r="AL15" s="119">
        <v>6.84</v>
      </c>
      <c r="AM15" s="121">
        <v>11.47</v>
      </c>
      <c r="AN15" s="119">
        <v>18.013000000000002</v>
      </c>
      <c r="AO15" s="125" t="s">
        <v>1421</v>
      </c>
      <c r="AP15" s="125" t="s">
        <v>1421</v>
      </c>
      <c r="AQ15" s="120">
        <v>4.9009999999999998</v>
      </c>
      <c r="AR15" s="125" t="s">
        <v>1421</v>
      </c>
      <c r="AS15" s="120">
        <v>1.86924</v>
      </c>
      <c r="AT15" s="120">
        <v>1.61067</v>
      </c>
      <c r="AU15" s="120">
        <v>12.010999999999999</v>
      </c>
      <c r="AV15" s="120">
        <v>1.998</v>
      </c>
      <c r="AW15" s="121">
        <v>10.619</v>
      </c>
    </row>
    <row r="16" spans="1:49" x14ac:dyDescent="0.3">
      <c r="A16" s="126" t="s">
        <v>747</v>
      </c>
      <c r="B16" s="119">
        <v>3.9</v>
      </c>
      <c r="C16" s="120">
        <v>15</v>
      </c>
      <c r="D16" s="120">
        <v>14.9</v>
      </c>
      <c r="E16" s="120">
        <v>2</v>
      </c>
      <c r="F16" s="120">
        <v>5.8</v>
      </c>
      <c r="G16" s="121">
        <v>17</v>
      </c>
      <c r="H16" s="119">
        <v>7.7</v>
      </c>
      <c r="I16" s="121">
        <v>34</v>
      </c>
      <c r="J16" s="119">
        <v>10.029999999999999</v>
      </c>
      <c r="K16" s="120">
        <v>12.02</v>
      </c>
      <c r="L16" s="121">
        <v>8.23</v>
      </c>
      <c r="M16" s="122" t="s">
        <v>1421</v>
      </c>
      <c r="N16" s="123" t="s">
        <v>1421</v>
      </c>
      <c r="O16" s="124">
        <v>1.889</v>
      </c>
      <c r="P16" s="119">
        <v>53.79</v>
      </c>
      <c r="Q16" s="120">
        <v>20</v>
      </c>
      <c r="R16" s="120">
        <v>103.8</v>
      </c>
      <c r="S16" s="121">
        <v>36.56</v>
      </c>
      <c r="T16" s="124">
        <v>31.657499999999999</v>
      </c>
      <c r="U16" s="124">
        <v>8.02</v>
      </c>
      <c r="V16" s="119">
        <v>12.09</v>
      </c>
      <c r="W16" s="120">
        <v>1.694</v>
      </c>
      <c r="X16" s="120">
        <v>0.36</v>
      </c>
      <c r="Y16" s="125" t="s">
        <v>1421</v>
      </c>
      <c r="Z16" s="123" t="s">
        <v>1421</v>
      </c>
      <c r="AA16" s="119">
        <v>6.57</v>
      </c>
      <c r="AB16" s="121">
        <v>110.78</v>
      </c>
      <c r="AC16" s="119">
        <v>24.64</v>
      </c>
      <c r="AD16" s="120">
        <v>21.327999999999999</v>
      </c>
      <c r="AE16" s="120">
        <v>0</v>
      </c>
      <c r="AF16" s="121">
        <v>0.3</v>
      </c>
      <c r="AG16" s="119">
        <v>2.57647</v>
      </c>
      <c r="AH16" s="120">
        <v>3.6</v>
      </c>
      <c r="AI16" s="120">
        <v>9.89269</v>
      </c>
      <c r="AJ16" s="120">
        <v>6.7</v>
      </c>
      <c r="AK16" s="121">
        <v>10.199999999999999</v>
      </c>
      <c r="AL16" s="119">
        <v>6.73</v>
      </c>
      <c r="AM16" s="121">
        <v>11.36</v>
      </c>
      <c r="AN16" s="119">
        <v>18.013000000000002</v>
      </c>
      <c r="AO16" s="125" t="s">
        <v>1421</v>
      </c>
      <c r="AP16" s="125" t="s">
        <v>1421</v>
      </c>
      <c r="AQ16" s="120">
        <v>4.8570000000000002</v>
      </c>
      <c r="AR16" s="125" t="s">
        <v>1421</v>
      </c>
      <c r="AS16" s="120">
        <v>1.9159200000000001</v>
      </c>
      <c r="AT16" s="120">
        <v>1.61067</v>
      </c>
      <c r="AU16" s="120">
        <v>12.236000000000001</v>
      </c>
      <c r="AV16" s="120">
        <v>1.998</v>
      </c>
      <c r="AW16" s="121">
        <v>10.577</v>
      </c>
    </row>
    <row r="17" spans="1:49" x14ac:dyDescent="0.3">
      <c r="A17" s="126" t="s">
        <v>748</v>
      </c>
      <c r="B17" s="119">
        <v>3.9</v>
      </c>
      <c r="C17" s="120">
        <v>15</v>
      </c>
      <c r="D17" s="120">
        <v>14.9</v>
      </c>
      <c r="E17" s="120">
        <v>2</v>
      </c>
      <c r="F17" s="120">
        <v>5.8</v>
      </c>
      <c r="G17" s="121">
        <v>17</v>
      </c>
      <c r="H17" s="119">
        <v>7.7</v>
      </c>
      <c r="I17" s="121">
        <v>34</v>
      </c>
      <c r="J17" s="119">
        <v>10.029999999999999</v>
      </c>
      <c r="K17" s="120">
        <v>12.02</v>
      </c>
      <c r="L17" s="121">
        <v>8.23</v>
      </c>
      <c r="M17" s="122" t="s">
        <v>1421</v>
      </c>
      <c r="N17" s="123" t="s">
        <v>1421</v>
      </c>
      <c r="O17" s="124">
        <v>1.889</v>
      </c>
      <c r="P17" s="119">
        <v>53.79</v>
      </c>
      <c r="Q17" s="120">
        <v>20</v>
      </c>
      <c r="R17" s="120">
        <v>103.8</v>
      </c>
      <c r="S17" s="121">
        <v>36.56</v>
      </c>
      <c r="T17" s="124">
        <v>31.657499999999999</v>
      </c>
      <c r="U17" s="124">
        <v>8.02</v>
      </c>
      <c r="V17" s="119">
        <v>12.09</v>
      </c>
      <c r="W17" s="120">
        <v>1.694</v>
      </c>
      <c r="X17" s="120">
        <v>0.36</v>
      </c>
      <c r="Y17" s="125" t="s">
        <v>1421</v>
      </c>
      <c r="Z17" s="123" t="s">
        <v>1421</v>
      </c>
      <c r="AA17" s="119">
        <v>6.57</v>
      </c>
      <c r="AB17" s="121">
        <v>110.78</v>
      </c>
      <c r="AC17" s="119">
        <v>24.64</v>
      </c>
      <c r="AD17" s="120">
        <v>21.327999999999999</v>
      </c>
      <c r="AE17" s="120">
        <v>0</v>
      </c>
      <c r="AF17" s="121">
        <v>0.3</v>
      </c>
      <c r="AG17" s="119">
        <v>2.57647</v>
      </c>
      <c r="AH17" s="120">
        <v>3.6</v>
      </c>
      <c r="AI17" s="120">
        <v>9.89269</v>
      </c>
      <c r="AJ17" s="120">
        <v>6.7</v>
      </c>
      <c r="AK17" s="121">
        <v>10.199999999999999</v>
      </c>
      <c r="AL17" s="119">
        <v>6.73</v>
      </c>
      <c r="AM17" s="121">
        <v>11.36</v>
      </c>
      <c r="AN17" s="119">
        <v>18.013000000000002</v>
      </c>
      <c r="AO17" s="125" t="s">
        <v>1421</v>
      </c>
      <c r="AP17" s="125" t="s">
        <v>1421</v>
      </c>
      <c r="AQ17" s="120">
        <v>4.8570000000000002</v>
      </c>
      <c r="AR17" s="125" t="s">
        <v>1421</v>
      </c>
      <c r="AS17" s="120">
        <v>1.9159200000000001</v>
      </c>
      <c r="AT17" s="120">
        <v>1.61067</v>
      </c>
      <c r="AU17" s="120">
        <v>12.236000000000001</v>
      </c>
      <c r="AV17" s="120">
        <v>1.998</v>
      </c>
      <c r="AW17" s="121">
        <v>10.577</v>
      </c>
    </row>
    <row r="18" spans="1:49" x14ac:dyDescent="0.3">
      <c r="A18" s="126" t="s">
        <v>749</v>
      </c>
      <c r="B18" s="119">
        <v>3.9</v>
      </c>
      <c r="C18" s="120">
        <v>15</v>
      </c>
      <c r="D18" s="120">
        <v>14.9</v>
      </c>
      <c r="E18" s="120">
        <v>2</v>
      </c>
      <c r="F18" s="120">
        <v>7.2</v>
      </c>
      <c r="G18" s="121">
        <v>17</v>
      </c>
      <c r="H18" s="119">
        <v>7.7</v>
      </c>
      <c r="I18" s="121">
        <v>34</v>
      </c>
      <c r="J18" s="119">
        <v>10.06</v>
      </c>
      <c r="K18" s="120">
        <v>12.05</v>
      </c>
      <c r="L18" s="121">
        <v>8.4489999999999998</v>
      </c>
      <c r="M18" s="122" t="s">
        <v>1421</v>
      </c>
      <c r="N18" s="123" t="s">
        <v>1421</v>
      </c>
      <c r="O18" s="124">
        <v>1.889</v>
      </c>
      <c r="P18" s="119">
        <v>51.84</v>
      </c>
      <c r="Q18" s="120">
        <v>20</v>
      </c>
      <c r="R18" s="120">
        <v>101.02</v>
      </c>
      <c r="S18" s="121">
        <v>40.380000000000003</v>
      </c>
      <c r="T18" s="124">
        <v>31.645800000000001</v>
      </c>
      <c r="U18" s="124">
        <v>8.02</v>
      </c>
      <c r="V18" s="119">
        <v>12.09</v>
      </c>
      <c r="W18" s="120">
        <v>0.70799999999999996</v>
      </c>
      <c r="X18" s="120">
        <v>0.38</v>
      </c>
      <c r="Y18" s="125" t="s">
        <v>1421</v>
      </c>
      <c r="Z18" s="123" t="s">
        <v>1421</v>
      </c>
      <c r="AA18" s="119">
        <v>13.24</v>
      </c>
      <c r="AB18" s="121">
        <v>117.45</v>
      </c>
      <c r="AC18" s="119">
        <v>25.13</v>
      </c>
      <c r="AD18" s="120">
        <v>21.422999999999998</v>
      </c>
      <c r="AE18" s="120">
        <v>0</v>
      </c>
      <c r="AF18" s="121">
        <v>0.3</v>
      </c>
      <c r="AG18" s="119">
        <v>2.57647</v>
      </c>
      <c r="AH18" s="120">
        <v>3.8</v>
      </c>
      <c r="AI18" s="120">
        <v>10.09911</v>
      </c>
      <c r="AJ18" s="120">
        <v>6.7</v>
      </c>
      <c r="AK18" s="121">
        <v>10.199999999999999</v>
      </c>
      <c r="AL18" s="119">
        <v>6.67</v>
      </c>
      <c r="AM18" s="121">
        <v>11.3</v>
      </c>
      <c r="AN18" s="119">
        <v>18.013000000000002</v>
      </c>
      <c r="AO18" s="125" t="s">
        <v>1421</v>
      </c>
      <c r="AP18" s="125" t="s">
        <v>1421</v>
      </c>
      <c r="AQ18" s="120">
        <v>4.8730000000000002</v>
      </c>
      <c r="AR18" s="125" t="s">
        <v>1421</v>
      </c>
      <c r="AS18" s="120">
        <v>1.9300299999999999</v>
      </c>
      <c r="AT18" s="120">
        <v>1.61067</v>
      </c>
      <c r="AU18" s="120">
        <v>12.304</v>
      </c>
      <c r="AV18" s="120">
        <v>1.998</v>
      </c>
      <c r="AW18" s="121">
        <v>10.577</v>
      </c>
    </row>
    <row r="19" spans="1:49" x14ac:dyDescent="0.3">
      <c r="A19" s="126" t="s">
        <v>750</v>
      </c>
      <c r="B19" s="119">
        <v>3.9</v>
      </c>
      <c r="C19" s="120">
        <v>15</v>
      </c>
      <c r="D19" s="120">
        <v>14.9</v>
      </c>
      <c r="E19" s="120">
        <v>2</v>
      </c>
      <c r="F19" s="120">
        <v>7.2</v>
      </c>
      <c r="G19" s="121">
        <v>17</v>
      </c>
      <c r="H19" s="119">
        <v>7.7</v>
      </c>
      <c r="I19" s="121">
        <v>34</v>
      </c>
      <c r="J19" s="119">
        <v>10.06</v>
      </c>
      <c r="K19" s="120">
        <v>12.05</v>
      </c>
      <c r="L19" s="121">
        <v>8.4489999999999998</v>
      </c>
      <c r="M19" s="122" t="s">
        <v>1421</v>
      </c>
      <c r="N19" s="123" t="s">
        <v>1421</v>
      </c>
      <c r="O19" s="124">
        <v>1.889</v>
      </c>
      <c r="P19" s="119">
        <v>51.84</v>
      </c>
      <c r="Q19" s="120">
        <v>20</v>
      </c>
      <c r="R19" s="120">
        <v>101.02</v>
      </c>
      <c r="S19" s="121">
        <v>40.380000000000003</v>
      </c>
      <c r="T19" s="124">
        <v>31.645800000000001</v>
      </c>
      <c r="U19" s="124">
        <v>8.02</v>
      </c>
      <c r="V19" s="119">
        <v>12.09</v>
      </c>
      <c r="W19" s="120">
        <v>0.70799999999999996</v>
      </c>
      <c r="X19" s="120">
        <v>0.38</v>
      </c>
      <c r="Y19" s="125" t="s">
        <v>1421</v>
      </c>
      <c r="Z19" s="123" t="s">
        <v>1421</v>
      </c>
      <c r="AA19" s="119">
        <v>13.24</v>
      </c>
      <c r="AB19" s="121">
        <v>117.45</v>
      </c>
      <c r="AC19" s="119">
        <v>25.13</v>
      </c>
      <c r="AD19" s="120">
        <v>21.422999999999998</v>
      </c>
      <c r="AE19" s="120">
        <v>0</v>
      </c>
      <c r="AF19" s="121">
        <v>0.3</v>
      </c>
      <c r="AG19" s="119">
        <v>2.57647</v>
      </c>
      <c r="AH19" s="120">
        <v>3.8</v>
      </c>
      <c r="AI19" s="120">
        <v>10.09911</v>
      </c>
      <c r="AJ19" s="120">
        <v>6.7</v>
      </c>
      <c r="AK19" s="121">
        <v>10.199999999999999</v>
      </c>
      <c r="AL19" s="119">
        <v>6.67</v>
      </c>
      <c r="AM19" s="121">
        <v>11.3</v>
      </c>
      <c r="AN19" s="119">
        <v>18.013000000000002</v>
      </c>
      <c r="AO19" s="125" t="s">
        <v>1421</v>
      </c>
      <c r="AP19" s="125" t="s">
        <v>1421</v>
      </c>
      <c r="AQ19" s="120">
        <v>4.8730000000000002</v>
      </c>
      <c r="AR19" s="125" t="s">
        <v>1421</v>
      </c>
      <c r="AS19" s="120">
        <v>1.9300299999999999</v>
      </c>
      <c r="AT19" s="120">
        <v>1.61067</v>
      </c>
      <c r="AU19" s="120">
        <v>12.304</v>
      </c>
      <c r="AV19" s="120">
        <v>1.998</v>
      </c>
      <c r="AW19" s="121">
        <v>10.577</v>
      </c>
    </row>
    <row r="20" spans="1:49" x14ac:dyDescent="0.3">
      <c r="A20" s="126" t="s">
        <v>751</v>
      </c>
      <c r="B20" s="119">
        <v>3.9</v>
      </c>
      <c r="C20" s="120">
        <v>15</v>
      </c>
      <c r="D20" s="120">
        <v>14.9</v>
      </c>
      <c r="E20" s="120">
        <v>2</v>
      </c>
      <c r="F20" s="120">
        <v>9</v>
      </c>
      <c r="G20" s="121">
        <v>17</v>
      </c>
      <c r="H20" s="119">
        <v>7.7</v>
      </c>
      <c r="I20" s="121">
        <v>34</v>
      </c>
      <c r="J20" s="119">
        <v>9.9700000000000006</v>
      </c>
      <c r="K20" s="120">
        <v>12.08</v>
      </c>
      <c r="L20" s="121">
        <v>8.3989999999999991</v>
      </c>
      <c r="M20" s="122" t="s">
        <v>1421</v>
      </c>
      <c r="N20" s="123" t="s">
        <v>1421</v>
      </c>
      <c r="O20" s="124">
        <v>1.889</v>
      </c>
      <c r="P20" s="119">
        <v>50.56</v>
      </c>
      <c r="Q20" s="120">
        <v>20</v>
      </c>
      <c r="R20" s="120">
        <v>98.29</v>
      </c>
      <c r="S20" s="121">
        <v>48.37</v>
      </c>
      <c r="T20" s="124">
        <v>30.1</v>
      </c>
      <c r="U20" s="124">
        <v>8.0299999999999994</v>
      </c>
      <c r="V20" s="119">
        <v>12.09</v>
      </c>
      <c r="W20" s="120">
        <v>1.35</v>
      </c>
      <c r="X20" s="120">
        <v>0.39</v>
      </c>
      <c r="Y20" s="125" t="s">
        <v>1421</v>
      </c>
      <c r="Z20" s="123" t="s">
        <v>1421</v>
      </c>
      <c r="AA20" s="119">
        <v>10.8</v>
      </c>
      <c r="AB20" s="121">
        <v>115.01</v>
      </c>
      <c r="AC20" s="119">
        <v>25.17</v>
      </c>
      <c r="AD20" s="120">
        <v>21.65</v>
      </c>
      <c r="AE20" s="120">
        <v>0</v>
      </c>
      <c r="AF20" s="121">
        <v>0</v>
      </c>
      <c r="AG20" s="119">
        <v>2.57647</v>
      </c>
      <c r="AH20" s="120">
        <v>3.8</v>
      </c>
      <c r="AI20" s="120">
        <v>9.9680599999999995</v>
      </c>
      <c r="AJ20" s="120">
        <v>6.7</v>
      </c>
      <c r="AK20" s="121">
        <v>10.199999999999999</v>
      </c>
      <c r="AL20" s="119">
        <v>6.78</v>
      </c>
      <c r="AM20" s="121">
        <v>11.41</v>
      </c>
      <c r="AN20" s="119">
        <v>18.013000000000002</v>
      </c>
      <c r="AO20" s="125" t="s">
        <v>1421</v>
      </c>
      <c r="AP20" s="125" t="s">
        <v>1421</v>
      </c>
      <c r="AQ20" s="120">
        <v>4.8860000000000001</v>
      </c>
      <c r="AR20" s="125" t="s">
        <v>1421</v>
      </c>
      <c r="AS20" s="120">
        <v>1.9300299999999999</v>
      </c>
      <c r="AT20" s="120">
        <v>1.61067</v>
      </c>
      <c r="AU20" s="120">
        <v>12.304</v>
      </c>
      <c r="AV20" s="120">
        <v>1.998</v>
      </c>
      <c r="AW20" s="121">
        <v>10.577</v>
      </c>
    </row>
    <row r="21" spans="1:49" x14ac:dyDescent="0.3">
      <c r="A21" s="126" t="s">
        <v>752</v>
      </c>
      <c r="B21" s="119">
        <v>3.9</v>
      </c>
      <c r="C21" s="120">
        <v>15</v>
      </c>
      <c r="D21" s="120">
        <v>14.9</v>
      </c>
      <c r="E21" s="120">
        <v>2</v>
      </c>
      <c r="F21" s="120">
        <v>9</v>
      </c>
      <c r="G21" s="121">
        <v>17</v>
      </c>
      <c r="H21" s="119">
        <v>7.7</v>
      </c>
      <c r="I21" s="121">
        <v>34</v>
      </c>
      <c r="J21" s="119">
        <v>9.9700000000000006</v>
      </c>
      <c r="K21" s="120">
        <v>12.08</v>
      </c>
      <c r="L21" s="121">
        <v>8.3989999999999991</v>
      </c>
      <c r="M21" s="122" t="s">
        <v>1421</v>
      </c>
      <c r="N21" s="123" t="s">
        <v>1421</v>
      </c>
      <c r="O21" s="124">
        <v>1.889</v>
      </c>
      <c r="P21" s="119">
        <v>50.56</v>
      </c>
      <c r="Q21" s="120">
        <v>20</v>
      </c>
      <c r="R21" s="120">
        <v>98.29</v>
      </c>
      <c r="S21" s="121">
        <v>48.37</v>
      </c>
      <c r="T21" s="124">
        <v>30.1</v>
      </c>
      <c r="U21" s="124">
        <v>8.0299999999999994</v>
      </c>
      <c r="V21" s="119">
        <v>12.09</v>
      </c>
      <c r="W21" s="120">
        <v>1.35</v>
      </c>
      <c r="X21" s="120">
        <v>0.39</v>
      </c>
      <c r="Y21" s="125" t="s">
        <v>1421</v>
      </c>
      <c r="Z21" s="123" t="s">
        <v>1421</v>
      </c>
      <c r="AA21" s="119">
        <v>10.8</v>
      </c>
      <c r="AB21" s="121">
        <v>115.01</v>
      </c>
      <c r="AC21" s="119">
        <v>25.17</v>
      </c>
      <c r="AD21" s="120">
        <v>21.65</v>
      </c>
      <c r="AE21" s="120">
        <v>0</v>
      </c>
      <c r="AF21" s="121">
        <v>0</v>
      </c>
      <c r="AG21" s="119">
        <v>2.57647</v>
      </c>
      <c r="AH21" s="120">
        <v>3.8</v>
      </c>
      <c r="AI21" s="120">
        <v>9.9680599999999995</v>
      </c>
      <c r="AJ21" s="120">
        <v>6.7</v>
      </c>
      <c r="AK21" s="121">
        <v>10.199999999999999</v>
      </c>
      <c r="AL21" s="119">
        <v>6.78</v>
      </c>
      <c r="AM21" s="121">
        <v>11.41</v>
      </c>
      <c r="AN21" s="119">
        <v>18.013000000000002</v>
      </c>
      <c r="AO21" s="125" t="s">
        <v>1421</v>
      </c>
      <c r="AP21" s="125" t="s">
        <v>1421</v>
      </c>
      <c r="AQ21" s="120">
        <v>4.8860000000000001</v>
      </c>
      <c r="AR21" s="125" t="s">
        <v>1421</v>
      </c>
      <c r="AS21" s="120">
        <v>1.9300299999999999</v>
      </c>
      <c r="AT21" s="120">
        <v>1.61067</v>
      </c>
      <c r="AU21" s="120">
        <v>12.304</v>
      </c>
      <c r="AV21" s="120">
        <v>1.998</v>
      </c>
      <c r="AW21" s="121">
        <v>10.577</v>
      </c>
    </row>
    <row r="22" spans="1:49" x14ac:dyDescent="0.3">
      <c r="A22" s="126" t="s">
        <v>753</v>
      </c>
      <c r="B22" s="119">
        <v>3.9</v>
      </c>
      <c r="C22" s="120">
        <v>15</v>
      </c>
      <c r="D22" s="120">
        <v>14.9</v>
      </c>
      <c r="E22" s="120">
        <v>2</v>
      </c>
      <c r="F22" s="120">
        <v>8.9</v>
      </c>
      <c r="G22" s="121">
        <v>17</v>
      </c>
      <c r="H22" s="119">
        <v>8.9</v>
      </c>
      <c r="I22" s="121">
        <v>33</v>
      </c>
      <c r="J22" s="119">
        <v>9.99</v>
      </c>
      <c r="K22" s="120">
        <v>12.04</v>
      </c>
      <c r="L22" s="121">
        <v>8.4269999999999996</v>
      </c>
      <c r="M22" s="122" t="s">
        <v>1421</v>
      </c>
      <c r="N22" s="123" t="s">
        <v>1421</v>
      </c>
      <c r="O22" s="124">
        <v>1.889</v>
      </c>
      <c r="P22" s="119">
        <v>42.71</v>
      </c>
      <c r="Q22" s="120">
        <v>20</v>
      </c>
      <c r="R22" s="120">
        <v>95.6</v>
      </c>
      <c r="S22" s="121">
        <v>52.89</v>
      </c>
      <c r="T22" s="124">
        <v>25.745000000000001</v>
      </c>
      <c r="U22" s="124">
        <v>8.02</v>
      </c>
      <c r="V22" s="119">
        <v>12.09</v>
      </c>
      <c r="W22" s="120">
        <v>1.3660000000000001</v>
      </c>
      <c r="X22" s="120">
        <v>0.41</v>
      </c>
      <c r="Y22" s="125" t="s">
        <v>1421</v>
      </c>
      <c r="Z22" s="123" t="s">
        <v>1421</v>
      </c>
      <c r="AA22" s="119">
        <v>9.0299999999999994</v>
      </c>
      <c r="AB22" s="121">
        <v>113.24</v>
      </c>
      <c r="AC22" s="119">
        <v>25.41</v>
      </c>
      <c r="AD22" s="120">
        <v>21.762</v>
      </c>
      <c r="AE22" s="120">
        <v>0</v>
      </c>
      <c r="AF22" s="121">
        <v>0.1</v>
      </c>
      <c r="AG22" s="119">
        <v>2.57647</v>
      </c>
      <c r="AH22" s="120">
        <v>3.8</v>
      </c>
      <c r="AI22" s="120">
        <v>10.245369999999999</v>
      </c>
      <c r="AJ22" s="120">
        <v>6.7</v>
      </c>
      <c r="AK22" s="121">
        <v>10.199999999999999</v>
      </c>
      <c r="AL22" s="119">
        <v>6.59</v>
      </c>
      <c r="AM22" s="121">
        <v>11.22</v>
      </c>
      <c r="AN22" s="119">
        <v>18.013000000000002</v>
      </c>
      <c r="AO22" s="125" t="s">
        <v>1421</v>
      </c>
      <c r="AP22" s="125" t="s">
        <v>1421</v>
      </c>
      <c r="AQ22" s="120">
        <v>4.851</v>
      </c>
      <c r="AR22" s="125" t="s">
        <v>1421</v>
      </c>
      <c r="AS22" s="120">
        <v>1.9300299999999999</v>
      </c>
      <c r="AT22" s="120">
        <v>1.61067</v>
      </c>
      <c r="AU22" s="120">
        <v>12.304</v>
      </c>
      <c r="AV22" s="120">
        <v>1.998</v>
      </c>
      <c r="AW22" s="121">
        <v>10.577</v>
      </c>
    </row>
    <row r="23" spans="1:49" x14ac:dyDescent="0.3">
      <c r="A23" s="126" t="s">
        <v>754</v>
      </c>
      <c r="B23" s="119">
        <v>3.9</v>
      </c>
      <c r="C23" s="120">
        <v>15</v>
      </c>
      <c r="D23" s="120">
        <v>14.9</v>
      </c>
      <c r="E23" s="120">
        <v>2</v>
      </c>
      <c r="F23" s="120">
        <v>8.9</v>
      </c>
      <c r="G23" s="121">
        <v>17</v>
      </c>
      <c r="H23" s="119">
        <v>8.9</v>
      </c>
      <c r="I23" s="121">
        <v>33</v>
      </c>
      <c r="J23" s="119">
        <v>9.99</v>
      </c>
      <c r="K23" s="120">
        <v>12.04</v>
      </c>
      <c r="L23" s="121">
        <v>8.4269999999999996</v>
      </c>
      <c r="M23" s="122" t="s">
        <v>1421</v>
      </c>
      <c r="N23" s="123" t="s">
        <v>1421</v>
      </c>
      <c r="O23" s="124">
        <v>1.889</v>
      </c>
      <c r="P23" s="119">
        <v>42.71</v>
      </c>
      <c r="Q23" s="120">
        <v>20</v>
      </c>
      <c r="R23" s="120">
        <v>95.6</v>
      </c>
      <c r="S23" s="121">
        <v>52.89</v>
      </c>
      <c r="T23" s="124">
        <v>25.745000000000001</v>
      </c>
      <c r="U23" s="124">
        <v>8.02</v>
      </c>
      <c r="V23" s="119">
        <v>12.09</v>
      </c>
      <c r="W23" s="120">
        <v>1.3660000000000001</v>
      </c>
      <c r="X23" s="120">
        <v>0.41</v>
      </c>
      <c r="Y23" s="125" t="s">
        <v>1421</v>
      </c>
      <c r="Z23" s="123" t="s">
        <v>1421</v>
      </c>
      <c r="AA23" s="119">
        <v>9.0299999999999994</v>
      </c>
      <c r="AB23" s="121">
        <v>113.24</v>
      </c>
      <c r="AC23" s="119">
        <v>25.41</v>
      </c>
      <c r="AD23" s="120">
        <v>21.762</v>
      </c>
      <c r="AE23" s="120">
        <v>0</v>
      </c>
      <c r="AF23" s="121">
        <v>0.1</v>
      </c>
      <c r="AG23" s="119">
        <v>2.57647</v>
      </c>
      <c r="AH23" s="120">
        <v>3.8</v>
      </c>
      <c r="AI23" s="120">
        <v>10.245369999999999</v>
      </c>
      <c r="AJ23" s="120">
        <v>6.7</v>
      </c>
      <c r="AK23" s="121">
        <v>10.199999999999999</v>
      </c>
      <c r="AL23" s="119">
        <v>6.59</v>
      </c>
      <c r="AM23" s="121">
        <v>11.22</v>
      </c>
      <c r="AN23" s="119">
        <v>18.013000000000002</v>
      </c>
      <c r="AO23" s="125" t="s">
        <v>1421</v>
      </c>
      <c r="AP23" s="125" t="s">
        <v>1421</v>
      </c>
      <c r="AQ23" s="120">
        <v>4.851</v>
      </c>
      <c r="AR23" s="125" t="s">
        <v>1421</v>
      </c>
      <c r="AS23" s="120">
        <v>1.9300299999999999</v>
      </c>
      <c r="AT23" s="120">
        <v>1.61067</v>
      </c>
      <c r="AU23" s="120">
        <v>12.304</v>
      </c>
      <c r="AV23" s="120">
        <v>1.998</v>
      </c>
      <c r="AW23" s="121">
        <v>10.577</v>
      </c>
    </row>
    <row r="24" spans="1:49" x14ac:dyDescent="0.3">
      <c r="A24" s="126" t="s">
        <v>755</v>
      </c>
      <c r="B24" s="119">
        <v>3.9</v>
      </c>
      <c r="C24" s="120">
        <v>15</v>
      </c>
      <c r="D24" s="120">
        <v>14.9</v>
      </c>
      <c r="E24" s="120">
        <v>2</v>
      </c>
      <c r="F24" s="120">
        <v>9.1</v>
      </c>
      <c r="G24" s="121">
        <v>17</v>
      </c>
      <c r="H24" s="119">
        <v>9.6999999999999993</v>
      </c>
      <c r="I24" s="121">
        <v>32</v>
      </c>
      <c r="J24" s="119">
        <v>10</v>
      </c>
      <c r="K24" s="120">
        <v>12.23</v>
      </c>
      <c r="L24" s="121">
        <v>8.4359999999999999</v>
      </c>
      <c r="M24" s="119">
        <v>1.07</v>
      </c>
      <c r="N24" s="121">
        <v>42.86</v>
      </c>
      <c r="O24" s="124">
        <v>1.889</v>
      </c>
      <c r="P24" s="119">
        <v>41.57</v>
      </c>
      <c r="Q24" s="120">
        <v>20</v>
      </c>
      <c r="R24" s="120">
        <v>92.96</v>
      </c>
      <c r="S24" s="121">
        <v>55.22</v>
      </c>
      <c r="T24" s="124">
        <v>27.934999999999999</v>
      </c>
      <c r="U24" s="124">
        <v>8.0299999999999994</v>
      </c>
      <c r="V24" s="119">
        <v>12.09</v>
      </c>
      <c r="W24" s="120">
        <v>1.786</v>
      </c>
      <c r="X24" s="120">
        <v>0.42</v>
      </c>
      <c r="Y24" s="125" t="s">
        <v>1421</v>
      </c>
      <c r="Z24" s="123" t="s">
        <v>1421</v>
      </c>
      <c r="AA24" s="119">
        <v>17.79</v>
      </c>
      <c r="AB24" s="121">
        <v>122</v>
      </c>
      <c r="AC24" s="119">
        <v>25.69</v>
      </c>
      <c r="AD24" s="120">
        <v>23.077999999999999</v>
      </c>
      <c r="AE24" s="120">
        <v>7.78</v>
      </c>
      <c r="AF24" s="121">
        <v>0</v>
      </c>
      <c r="AG24" s="119">
        <v>2.57647</v>
      </c>
      <c r="AH24" s="120">
        <v>3.8</v>
      </c>
      <c r="AI24" s="120">
        <v>10.105040000000001</v>
      </c>
      <c r="AJ24" s="120">
        <v>6.7</v>
      </c>
      <c r="AK24" s="121">
        <v>10.199999999999999</v>
      </c>
      <c r="AL24" s="119">
        <v>6.85</v>
      </c>
      <c r="AM24" s="121">
        <v>11.48</v>
      </c>
      <c r="AN24" s="119">
        <v>18.013000000000002</v>
      </c>
      <c r="AO24" s="125" t="s">
        <v>1421</v>
      </c>
      <c r="AP24" s="125" t="s">
        <v>1421</v>
      </c>
      <c r="AQ24" s="120">
        <v>4.8620000000000001</v>
      </c>
      <c r="AR24" s="125" t="s">
        <v>1421</v>
      </c>
      <c r="AS24" s="120">
        <v>1.9300299999999999</v>
      </c>
      <c r="AT24" s="120">
        <v>1.61067</v>
      </c>
      <c r="AU24" s="120">
        <v>12.304</v>
      </c>
      <c r="AV24" s="120">
        <v>1.998</v>
      </c>
      <c r="AW24" s="121">
        <v>10.577</v>
      </c>
    </row>
    <row r="25" spans="1:49" x14ac:dyDescent="0.3">
      <c r="A25" s="126" t="s">
        <v>756</v>
      </c>
      <c r="B25" s="119">
        <v>3.9</v>
      </c>
      <c r="C25" s="120">
        <v>15</v>
      </c>
      <c r="D25" s="120">
        <v>14.9</v>
      </c>
      <c r="E25" s="120">
        <v>2</v>
      </c>
      <c r="F25" s="120">
        <v>9.1</v>
      </c>
      <c r="G25" s="121">
        <v>17</v>
      </c>
      <c r="H25" s="119">
        <v>9.6999999999999993</v>
      </c>
      <c r="I25" s="121">
        <v>32</v>
      </c>
      <c r="J25" s="119">
        <v>10</v>
      </c>
      <c r="K25" s="120">
        <v>12.23</v>
      </c>
      <c r="L25" s="121">
        <v>8.4359999999999999</v>
      </c>
      <c r="M25" s="119">
        <v>1.07</v>
      </c>
      <c r="N25" s="121">
        <v>42.86</v>
      </c>
      <c r="O25" s="124">
        <v>1.889</v>
      </c>
      <c r="P25" s="119">
        <v>41.57</v>
      </c>
      <c r="Q25" s="120">
        <v>20</v>
      </c>
      <c r="R25" s="120">
        <v>92.96</v>
      </c>
      <c r="S25" s="121">
        <v>55.22</v>
      </c>
      <c r="T25" s="124">
        <v>27.934999999999999</v>
      </c>
      <c r="U25" s="124">
        <v>8.0299999999999994</v>
      </c>
      <c r="V25" s="119">
        <v>12.09</v>
      </c>
      <c r="W25" s="120">
        <v>1.786</v>
      </c>
      <c r="X25" s="120">
        <v>0.42</v>
      </c>
      <c r="Y25" s="125" t="s">
        <v>1421</v>
      </c>
      <c r="Z25" s="123" t="s">
        <v>1421</v>
      </c>
      <c r="AA25" s="119">
        <v>17.79</v>
      </c>
      <c r="AB25" s="121">
        <v>122</v>
      </c>
      <c r="AC25" s="119">
        <v>25.69</v>
      </c>
      <c r="AD25" s="120">
        <v>23.077999999999999</v>
      </c>
      <c r="AE25" s="120">
        <v>7.78</v>
      </c>
      <c r="AF25" s="121">
        <v>0</v>
      </c>
      <c r="AG25" s="119">
        <v>2.57647</v>
      </c>
      <c r="AH25" s="120">
        <v>3.8</v>
      </c>
      <c r="AI25" s="120">
        <v>10.105040000000001</v>
      </c>
      <c r="AJ25" s="120">
        <v>6.7</v>
      </c>
      <c r="AK25" s="121">
        <v>10.199999999999999</v>
      </c>
      <c r="AL25" s="119">
        <v>6.85</v>
      </c>
      <c r="AM25" s="121">
        <v>11.48</v>
      </c>
      <c r="AN25" s="119">
        <v>18.013000000000002</v>
      </c>
      <c r="AO25" s="125" t="s">
        <v>1421</v>
      </c>
      <c r="AP25" s="125" t="s">
        <v>1421</v>
      </c>
      <c r="AQ25" s="120">
        <v>4.8620000000000001</v>
      </c>
      <c r="AR25" s="125" t="s">
        <v>1421</v>
      </c>
      <c r="AS25" s="120">
        <v>1.9300299999999999</v>
      </c>
      <c r="AT25" s="120">
        <v>1.61067</v>
      </c>
      <c r="AU25" s="120">
        <v>12.304</v>
      </c>
      <c r="AV25" s="120">
        <v>1.998</v>
      </c>
      <c r="AW25" s="121">
        <v>10.577</v>
      </c>
    </row>
    <row r="26" spans="1:49" x14ac:dyDescent="0.3">
      <c r="A26" s="126" t="s">
        <v>757</v>
      </c>
      <c r="B26" s="119">
        <v>3.9</v>
      </c>
      <c r="C26" s="120">
        <v>15</v>
      </c>
      <c r="D26" s="120">
        <v>14.9</v>
      </c>
      <c r="E26" s="120">
        <v>2</v>
      </c>
      <c r="F26" s="120">
        <v>5.2</v>
      </c>
      <c r="G26" s="121">
        <v>17</v>
      </c>
      <c r="H26" s="119">
        <v>10.1</v>
      </c>
      <c r="I26" s="121">
        <v>33</v>
      </c>
      <c r="J26" s="119">
        <v>12.99</v>
      </c>
      <c r="K26" s="120">
        <v>12.09</v>
      </c>
      <c r="L26" s="121">
        <v>7.6849999999999996</v>
      </c>
      <c r="M26" s="122" t="s">
        <v>1421</v>
      </c>
      <c r="N26" s="123" t="s">
        <v>1421</v>
      </c>
      <c r="O26" s="124">
        <v>1.889</v>
      </c>
      <c r="P26" s="119">
        <v>41.01</v>
      </c>
      <c r="Q26" s="120">
        <v>20</v>
      </c>
      <c r="R26" s="120">
        <v>91.22</v>
      </c>
      <c r="S26" s="121">
        <v>51.87</v>
      </c>
      <c r="T26" s="124">
        <v>32.603000000000002</v>
      </c>
      <c r="U26" s="124">
        <v>8.01</v>
      </c>
      <c r="V26" s="119">
        <v>12.09</v>
      </c>
      <c r="W26" s="120">
        <v>1.621</v>
      </c>
      <c r="X26" s="120">
        <v>0.42</v>
      </c>
      <c r="Y26" s="125" t="s">
        <v>1421</v>
      </c>
      <c r="Z26" s="123" t="s">
        <v>1421</v>
      </c>
      <c r="AA26" s="119">
        <v>12.27</v>
      </c>
      <c r="AB26" s="121">
        <v>116.48</v>
      </c>
      <c r="AC26" s="119">
        <v>26.805</v>
      </c>
      <c r="AD26" s="120">
        <v>22.652000000000001</v>
      </c>
      <c r="AE26" s="120">
        <v>3.9350000000000001</v>
      </c>
      <c r="AF26" s="121">
        <v>0</v>
      </c>
      <c r="AG26" s="119">
        <v>2.57647</v>
      </c>
      <c r="AH26" s="120">
        <v>17.5</v>
      </c>
      <c r="AI26" s="120">
        <v>9.9289699999999996</v>
      </c>
      <c r="AJ26" s="120">
        <v>6.7</v>
      </c>
      <c r="AK26" s="121">
        <v>10.199999999999999</v>
      </c>
      <c r="AL26" s="119">
        <v>6.87</v>
      </c>
      <c r="AM26" s="121">
        <v>11.5</v>
      </c>
      <c r="AN26" s="119">
        <v>18.013000000000002</v>
      </c>
      <c r="AO26" s="125" t="s">
        <v>1421</v>
      </c>
      <c r="AP26" s="125" t="s">
        <v>1421</v>
      </c>
      <c r="AQ26" s="120">
        <v>4.9050000000000002</v>
      </c>
      <c r="AR26" s="125" t="s">
        <v>1421</v>
      </c>
      <c r="AS26" s="120">
        <v>1.9300299999999999</v>
      </c>
      <c r="AT26" s="120">
        <v>1.61067</v>
      </c>
      <c r="AU26" s="120">
        <v>12.304</v>
      </c>
      <c r="AV26" s="120">
        <v>1.998</v>
      </c>
      <c r="AW26" s="121">
        <v>10.272</v>
      </c>
    </row>
    <row r="27" spans="1:49" x14ac:dyDescent="0.3">
      <c r="A27" s="126" t="s">
        <v>758</v>
      </c>
      <c r="B27" s="119">
        <v>3.9</v>
      </c>
      <c r="C27" s="120">
        <v>15</v>
      </c>
      <c r="D27" s="120">
        <v>14.9</v>
      </c>
      <c r="E27" s="120">
        <v>2</v>
      </c>
      <c r="F27" s="120">
        <v>5.2</v>
      </c>
      <c r="G27" s="121">
        <v>17</v>
      </c>
      <c r="H27" s="119">
        <v>10.1</v>
      </c>
      <c r="I27" s="121">
        <v>33</v>
      </c>
      <c r="J27" s="119">
        <v>12.99</v>
      </c>
      <c r="K27" s="120">
        <v>12.09</v>
      </c>
      <c r="L27" s="121">
        <v>7.6849999999999996</v>
      </c>
      <c r="M27" s="122" t="s">
        <v>1421</v>
      </c>
      <c r="N27" s="123" t="s">
        <v>1421</v>
      </c>
      <c r="O27" s="124">
        <v>1.889</v>
      </c>
      <c r="P27" s="119">
        <v>41.01</v>
      </c>
      <c r="Q27" s="120">
        <v>20</v>
      </c>
      <c r="R27" s="120">
        <v>91.22</v>
      </c>
      <c r="S27" s="121">
        <v>51.87</v>
      </c>
      <c r="T27" s="124">
        <v>32.603000000000002</v>
      </c>
      <c r="U27" s="124">
        <v>8.01</v>
      </c>
      <c r="V27" s="119">
        <v>12.09</v>
      </c>
      <c r="W27" s="120">
        <v>1.621</v>
      </c>
      <c r="X27" s="120">
        <v>0.42</v>
      </c>
      <c r="Y27" s="125" t="s">
        <v>1421</v>
      </c>
      <c r="Z27" s="123" t="s">
        <v>1421</v>
      </c>
      <c r="AA27" s="119">
        <v>12.27</v>
      </c>
      <c r="AB27" s="121">
        <v>116.48</v>
      </c>
      <c r="AC27" s="119">
        <v>26.805</v>
      </c>
      <c r="AD27" s="120">
        <v>22.652000000000001</v>
      </c>
      <c r="AE27" s="120">
        <v>3.9350000000000001</v>
      </c>
      <c r="AF27" s="121">
        <v>0</v>
      </c>
      <c r="AG27" s="119">
        <v>2.57647</v>
      </c>
      <c r="AH27" s="120">
        <v>17.5</v>
      </c>
      <c r="AI27" s="120">
        <v>9.9289699999999996</v>
      </c>
      <c r="AJ27" s="120">
        <v>6.7</v>
      </c>
      <c r="AK27" s="121">
        <v>10.199999999999999</v>
      </c>
      <c r="AL27" s="119">
        <v>6.87</v>
      </c>
      <c r="AM27" s="121">
        <v>11.5</v>
      </c>
      <c r="AN27" s="119">
        <v>18.013000000000002</v>
      </c>
      <c r="AO27" s="125" t="s">
        <v>1421</v>
      </c>
      <c r="AP27" s="125" t="s">
        <v>1421</v>
      </c>
      <c r="AQ27" s="120">
        <v>4.9050000000000002</v>
      </c>
      <c r="AR27" s="125" t="s">
        <v>1421</v>
      </c>
      <c r="AS27" s="120">
        <v>1.9300299999999999</v>
      </c>
      <c r="AT27" s="120">
        <v>1.61067</v>
      </c>
      <c r="AU27" s="120">
        <v>12.304</v>
      </c>
      <c r="AV27" s="120">
        <v>1.998</v>
      </c>
      <c r="AW27" s="121">
        <v>10.272</v>
      </c>
    </row>
    <row r="28" spans="1:49" x14ac:dyDescent="0.3">
      <c r="A28" s="126" t="s">
        <v>759</v>
      </c>
      <c r="B28" s="119">
        <v>3.9</v>
      </c>
      <c r="C28" s="120">
        <v>15</v>
      </c>
      <c r="D28" s="120">
        <v>14.9</v>
      </c>
      <c r="E28" s="120">
        <v>2</v>
      </c>
      <c r="F28" s="120">
        <v>3.8</v>
      </c>
      <c r="G28" s="121">
        <v>17</v>
      </c>
      <c r="H28" s="119">
        <v>10.1</v>
      </c>
      <c r="I28" s="121">
        <v>33</v>
      </c>
      <c r="J28" s="119">
        <v>13.02</v>
      </c>
      <c r="K28" s="120">
        <v>12.15</v>
      </c>
      <c r="L28" s="121">
        <v>8.4779999999999998</v>
      </c>
      <c r="M28" s="122" t="s">
        <v>1421</v>
      </c>
      <c r="N28" s="123" t="s">
        <v>1421</v>
      </c>
      <c r="O28" s="124">
        <v>1.889</v>
      </c>
      <c r="P28" s="119">
        <v>48.67</v>
      </c>
      <c r="Q28" s="120">
        <v>20</v>
      </c>
      <c r="R28" s="120">
        <v>90.36</v>
      </c>
      <c r="S28" s="121">
        <v>48.23</v>
      </c>
      <c r="T28" s="124">
        <v>29.802</v>
      </c>
      <c r="U28" s="124">
        <v>8.06</v>
      </c>
      <c r="V28" s="119">
        <v>12.09</v>
      </c>
      <c r="W28" s="120">
        <v>1.23</v>
      </c>
      <c r="X28" s="120">
        <v>0.42</v>
      </c>
      <c r="Y28" s="125" t="s">
        <v>1421</v>
      </c>
      <c r="Z28" s="123" t="s">
        <v>1421</v>
      </c>
      <c r="AA28" s="119">
        <v>8.7799999999999994</v>
      </c>
      <c r="AB28" s="121">
        <v>112.995</v>
      </c>
      <c r="AC28" s="119">
        <v>26.702000000000002</v>
      </c>
      <c r="AD28" s="120">
        <v>22.608000000000001</v>
      </c>
      <c r="AE28" s="120">
        <v>4.5309999999999997</v>
      </c>
      <c r="AF28" s="121">
        <v>0.4</v>
      </c>
      <c r="AG28" s="119">
        <v>2.57647</v>
      </c>
      <c r="AH28" s="120">
        <v>17.399999999999999</v>
      </c>
      <c r="AI28" s="120">
        <v>10.12411</v>
      </c>
      <c r="AJ28" s="120">
        <v>6.7</v>
      </c>
      <c r="AK28" s="121">
        <v>10.199999999999999</v>
      </c>
      <c r="AL28" s="119">
        <v>6.77</v>
      </c>
      <c r="AM28" s="121">
        <v>11.4</v>
      </c>
      <c r="AN28" s="119">
        <v>18.013000000000002</v>
      </c>
      <c r="AO28" s="125" t="s">
        <v>1421</v>
      </c>
      <c r="AP28" s="125" t="s">
        <v>1421</v>
      </c>
      <c r="AQ28" s="120">
        <v>4.8890000000000002</v>
      </c>
      <c r="AR28" s="125" t="s">
        <v>1421</v>
      </c>
      <c r="AS28" s="120">
        <v>1.9300299999999999</v>
      </c>
      <c r="AT28" s="120">
        <v>1.61067</v>
      </c>
      <c r="AU28" s="120">
        <v>12.304</v>
      </c>
      <c r="AV28" s="120">
        <v>1.998</v>
      </c>
      <c r="AW28" s="121">
        <v>10.493</v>
      </c>
    </row>
    <row r="29" spans="1:49" x14ac:dyDescent="0.3">
      <c r="A29" s="126" t="s">
        <v>760</v>
      </c>
      <c r="B29" s="119">
        <v>3.9</v>
      </c>
      <c r="C29" s="120">
        <v>15</v>
      </c>
      <c r="D29" s="120">
        <v>14.9</v>
      </c>
      <c r="E29" s="120">
        <v>2</v>
      </c>
      <c r="F29" s="120">
        <v>3.8</v>
      </c>
      <c r="G29" s="121">
        <v>17</v>
      </c>
      <c r="H29" s="119">
        <v>10.1</v>
      </c>
      <c r="I29" s="121">
        <v>33</v>
      </c>
      <c r="J29" s="119">
        <v>13.02</v>
      </c>
      <c r="K29" s="120">
        <v>12.15</v>
      </c>
      <c r="L29" s="121">
        <v>8.4779999999999998</v>
      </c>
      <c r="M29" s="122" t="s">
        <v>1421</v>
      </c>
      <c r="N29" s="123" t="s">
        <v>1421</v>
      </c>
      <c r="O29" s="124">
        <v>1.889</v>
      </c>
      <c r="P29" s="119">
        <v>48.67</v>
      </c>
      <c r="Q29" s="120">
        <v>20</v>
      </c>
      <c r="R29" s="120">
        <v>90.36</v>
      </c>
      <c r="S29" s="121">
        <v>48.23</v>
      </c>
      <c r="T29" s="124">
        <v>29.802</v>
      </c>
      <c r="U29" s="124">
        <v>8.06</v>
      </c>
      <c r="V29" s="119">
        <v>12.09</v>
      </c>
      <c r="W29" s="120">
        <v>1.23</v>
      </c>
      <c r="X29" s="120">
        <v>0.42</v>
      </c>
      <c r="Y29" s="125" t="s">
        <v>1421</v>
      </c>
      <c r="Z29" s="123" t="s">
        <v>1421</v>
      </c>
      <c r="AA29" s="119">
        <v>8.7799999999999994</v>
      </c>
      <c r="AB29" s="121">
        <v>112.995</v>
      </c>
      <c r="AC29" s="119">
        <v>26.702000000000002</v>
      </c>
      <c r="AD29" s="120">
        <v>22.608000000000001</v>
      </c>
      <c r="AE29" s="120">
        <v>4.5309999999999997</v>
      </c>
      <c r="AF29" s="121">
        <v>0.4</v>
      </c>
      <c r="AG29" s="119">
        <v>2.57647</v>
      </c>
      <c r="AH29" s="120">
        <v>17.399999999999999</v>
      </c>
      <c r="AI29" s="120">
        <v>10.12411</v>
      </c>
      <c r="AJ29" s="120">
        <v>6.7</v>
      </c>
      <c r="AK29" s="121">
        <v>10.199999999999999</v>
      </c>
      <c r="AL29" s="119">
        <v>6.77</v>
      </c>
      <c r="AM29" s="121">
        <v>11.4</v>
      </c>
      <c r="AN29" s="119">
        <v>18.013000000000002</v>
      </c>
      <c r="AO29" s="125" t="s">
        <v>1421</v>
      </c>
      <c r="AP29" s="125" t="s">
        <v>1421</v>
      </c>
      <c r="AQ29" s="120">
        <v>4.8890000000000002</v>
      </c>
      <c r="AR29" s="125" t="s">
        <v>1421</v>
      </c>
      <c r="AS29" s="120">
        <v>1.9300299999999999</v>
      </c>
      <c r="AT29" s="120">
        <v>1.61067</v>
      </c>
      <c r="AU29" s="120">
        <v>12.304</v>
      </c>
      <c r="AV29" s="120">
        <v>1.998</v>
      </c>
      <c r="AW29" s="121">
        <v>10.493</v>
      </c>
    </row>
    <row r="30" spans="1:49" x14ac:dyDescent="0.3">
      <c r="A30" s="126" t="s">
        <v>761</v>
      </c>
      <c r="B30" s="119">
        <v>3.9</v>
      </c>
      <c r="C30" s="120">
        <v>15</v>
      </c>
      <c r="D30" s="120">
        <v>14.9</v>
      </c>
      <c r="E30" s="120">
        <v>2</v>
      </c>
      <c r="F30" s="120">
        <v>7</v>
      </c>
      <c r="G30" s="121">
        <v>17</v>
      </c>
      <c r="H30" s="119">
        <v>10.1</v>
      </c>
      <c r="I30" s="121">
        <v>33</v>
      </c>
      <c r="J30" s="119">
        <v>12.97</v>
      </c>
      <c r="K30" s="120">
        <v>12.07</v>
      </c>
      <c r="L30" s="121">
        <v>8.4269999999999996</v>
      </c>
      <c r="M30" s="122" t="s">
        <v>1421</v>
      </c>
      <c r="N30" s="123" t="s">
        <v>1421</v>
      </c>
      <c r="O30" s="124">
        <v>1.889</v>
      </c>
      <c r="P30" s="119">
        <v>50.56</v>
      </c>
      <c r="Q30" s="120">
        <v>20</v>
      </c>
      <c r="R30" s="120">
        <v>92.96</v>
      </c>
      <c r="S30" s="121">
        <v>37.159999999999997</v>
      </c>
      <c r="T30" s="124">
        <v>27.225999999999999</v>
      </c>
      <c r="U30" s="124">
        <v>8.0399999999999991</v>
      </c>
      <c r="V30" s="119">
        <v>12.09</v>
      </c>
      <c r="W30" s="120">
        <v>1.2230000000000001</v>
      </c>
      <c r="X30" s="120">
        <v>0.41</v>
      </c>
      <c r="Y30" s="125" t="s">
        <v>1421</v>
      </c>
      <c r="Z30" s="123" t="s">
        <v>1421</v>
      </c>
      <c r="AA30" s="119">
        <v>7.49</v>
      </c>
      <c r="AB30" s="121">
        <v>111.705</v>
      </c>
      <c r="AC30" s="119">
        <v>26.515000000000001</v>
      </c>
      <c r="AD30" s="120">
        <v>24.504999999999999</v>
      </c>
      <c r="AE30" s="120">
        <v>3.1760000000000002</v>
      </c>
      <c r="AF30" s="121">
        <v>1.4</v>
      </c>
      <c r="AG30" s="119">
        <v>2.57647</v>
      </c>
      <c r="AH30" s="120">
        <v>13.2</v>
      </c>
      <c r="AI30" s="120">
        <v>10.18472</v>
      </c>
      <c r="AJ30" s="120">
        <v>6.7</v>
      </c>
      <c r="AK30" s="121">
        <v>10.199999999999999</v>
      </c>
      <c r="AL30" s="119">
        <v>6.85</v>
      </c>
      <c r="AM30" s="121">
        <v>11.48</v>
      </c>
      <c r="AN30" s="119">
        <v>18.013000000000002</v>
      </c>
      <c r="AO30" s="125" t="s">
        <v>1421</v>
      </c>
      <c r="AP30" s="125" t="s">
        <v>1421</v>
      </c>
      <c r="AQ30" s="120">
        <v>4.8090000000000002</v>
      </c>
      <c r="AR30" s="125" t="s">
        <v>1421</v>
      </c>
      <c r="AS30" s="120">
        <v>1.9300299999999999</v>
      </c>
      <c r="AT30" s="120">
        <v>1.61067</v>
      </c>
      <c r="AU30" s="120">
        <v>12.304</v>
      </c>
      <c r="AV30" s="120">
        <v>1.998</v>
      </c>
      <c r="AW30" s="121">
        <v>10.731</v>
      </c>
    </row>
    <row r="31" spans="1:49" x14ac:dyDescent="0.3">
      <c r="A31" s="126" t="s">
        <v>762</v>
      </c>
      <c r="B31" s="119">
        <v>3.9</v>
      </c>
      <c r="C31" s="120">
        <v>15</v>
      </c>
      <c r="D31" s="120">
        <v>14.9</v>
      </c>
      <c r="E31" s="120">
        <v>2</v>
      </c>
      <c r="F31" s="120">
        <v>7</v>
      </c>
      <c r="G31" s="121">
        <v>17</v>
      </c>
      <c r="H31" s="119">
        <v>10.1</v>
      </c>
      <c r="I31" s="121">
        <v>33</v>
      </c>
      <c r="J31" s="119">
        <v>12.97</v>
      </c>
      <c r="K31" s="120">
        <v>12.07</v>
      </c>
      <c r="L31" s="121">
        <v>8.4269999999999996</v>
      </c>
      <c r="M31" s="122" t="s">
        <v>1421</v>
      </c>
      <c r="N31" s="123" t="s">
        <v>1421</v>
      </c>
      <c r="O31" s="124">
        <v>1.889</v>
      </c>
      <c r="P31" s="119">
        <v>50.56</v>
      </c>
      <c r="Q31" s="120">
        <v>20</v>
      </c>
      <c r="R31" s="120">
        <v>92.96</v>
      </c>
      <c r="S31" s="121">
        <v>37.159999999999997</v>
      </c>
      <c r="T31" s="124">
        <v>27.225999999999999</v>
      </c>
      <c r="U31" s="124">
        <v>8.0399999999999991</v>
      </c>
      <c r="V31" s="119">
        <v>12.09</v>
      </c>
      <c r="W31" s="120">
        <v>1.2230000000000001</v>
      </c>
      <c r="X31" s="120">
        <v>0.41</v>
      </c>
      <c r="Y31" s="125" t="s">
        <v>1421</v>
      </c>
      <c r="Z31" s="123" t="s">
        <v>1421</v>
      </c>
      <c r="AA31" s="119">
        <v>7.49</v>
      </c>
      <c r="AB31" s="121">
        <v>111.705</v>
      </c>
      <c r="AC31" s="119">
        <v>26.515000000000001</v>
      </c>
      <c r="AD31" s="120">
        <v>24.504999999999999</v>
      </c>
      <c r="AE31" s="120">
        <v>3.1760000000000002</v>
      </c>
      <c r="AF31" s="121">
        <v>1.4</v>
      </c>
      <c r="AG31" s="119">
        <v>2.57647</v>
      </c>
      <c r="AH31" s="120">
        <v>13.2</v>
      </c>
      <c r="AI31" s="120">
        <v>10.18472</v>
      </c>
      <c r="AJ31" s="120">
        <v>6.7</v>
      </c>
      <c r="AK31" s="121">
        <v>10.199999999999999</v>
      </c>
      <c r="AL31" s="119">
        <v>6.85</v>
      </c>
      <c r="AM31" s="121">
        <v>11.48</v>
      </c>
      <c r="AN31" s="119">
        <v>18.013000000000002</v>
      </c>
      <c r="AO31" s="125" t="s">
        <v>1421</v>
      </c>
      <c r="AP31" s="125" t="s">
        <v>1421</v>
      </c>
      <c r="AQ31" s="120">
        <v>4.8090000000000002</v>
      </c>
      <c r="AR31" s="125" t="s">
        <v>1421</v>
      </c>
      <c r="AS31" s="120">
        <v>1.9300299999999999</v>
      </c>
      <c r="AT31" s="120">
        <v>1.61067</v>
      </c>
      <c r="AU31" s="120">
        <v>12.304</v>
      </c>
      <c r="AV31" s="120">
        <v>1.998</v>
      </c>
      <c r="AW31" s="121">
        <v>10.731</v>
      </c>
    </row>
    <row r="32" spans="1:49" x14ac:dyDescent="0.3">
      <c r="A32" s="126" t="s">
        <v>763</v>
      </c>
      <c r="B32" s="119">
        <v>3.9</v>
      </c>
      <c r="C32" s="120">
        <v>15</v>
      </c>
      <c r="D32" s="120">
        <v>14.9</v>
      </c>
      <c r="E32" s="120">
        <v>2</v>
      </c>
      <c r="F32" s="120">
        <v>7.4</v>
      </c>
      <c r="G32" s="121">
        <v>17</v>
      </c>
      <c r="H32" s="119">
        <v>9.3000000000000007</v>
      </c>
      <c r="I32" s="121">
        <v>33</v>
      </c>
      <c r="J32" s="119">
        <v>12.96</v>
      </c>
      <c r="K32" s="120">
        <v>12.16</v>
      </c>
      <c r="L32" s="121">
        <v>8.3989999999999991</v>
      </c>
      <c r="M32" s="122" t="s">
        <v>1421</v>
      </c>
      <c r="N32" s="123" t="s">
        <v>1421</v>
      </c>
      <c r="O32" s="124">
        <v>1.889</v>
      </c>
      <c r="P32" s="119">
        <v>41.57</v>
      </c>
      <c r="Q32" s="120">
        <v>20</v>
      </c>
      <c r="R32" s="120">
        <v>95.6</v>
      </c>
      <c r="S32" s="121">
        <v>39.799999999999997</v>
      </c>
      <c r="T32" s="124">
        <v>28.158000000000001</v>
      </c>
      <c r="U32" s="124">
        <v>7.94</v>
      </c>
      <c r="V32" s="119">
        <v>11.53</v>
      </c>
      <c r="W32" s="120">
        <v>0.38</v>
      </c>
      <c r="X32" s="120">
        <v>0.4</v>
      </c>
      <c r="Y32" s="125" t="s">
        <v>1421</v>
      </c>
      <c r="Z32" s="123" t="s">
        <v>1421</v>
      </c>
      <c r="AA32" s="119">
        <v>10.69</v>
      </c>
      <c r="AB32" s="121">
        <v>114.13</v>
      </c>
      <c r="AC32" s="119">
        <v>28.285</v>
      </c>
      <c r="AD32" s="120">
        <v>22.841999999999999</v>
      </c>
      <c r="AE32" s="120">
        <v>3.859</v>
      </c>
      <c r="AF32" s="121">
        <v>0.1</v>
      </c>
      <c r="AG32" s="119">
        <v>2.57647</v>
      </c>
      <c r="AH32" s="120">
        <v>11.7</v>
      </c>
      <c r="AI32" s="120">
        <v>10.392770000000001</v>
      </c>
      <c r="AJ32" s="120">
        <v>6.7</v>
      </c>
      <c r="AK32" s="121">
        <v>10.199999999999999</v>
      </c>
      <c r="AL32" s="119">
        <v>6.63</v>
      </c>
      <c r="AM32" s="121">
        <v>11.26</v>
      </c>
      <c r="AN32" s="119">
        <v>18.013000000000002</v>
      </c>
      <c r="AO32" s="125" t="s">
        <v>1421</v>
      </c>
      <c r="AP32" s="125" t="s">
        <v>1421</v>
      </c>
      <c r="AQ32" s="120">
        <v>4.8250000000000002</v>
      </c>
      <c r="AR32" s="125" t="s">
        <v>1421</v>
      </c>
      <c r="AS32" s="120">
        <v>1.9300299999999999</v>
      </c>
      <c r="AT32" s="120">
        <v>1.61067</v>
      </c>
      <c r="AU32" s="120">
        <v>12.304</v>
      </c>
      <c r="AV32" s="120">
        <v>1.998</v>
      </c>
      <c r="AW32" s="121">
        <v>10.815</v>
      </c>
    </row>
    <row r="33" spans="1:49" x14ac:dyDescent="0.3">
      <c r="A33" s="126" t="s">
        <v>764</v>
      </c>
      <c r="B33" s="119">
        <v>3.9</v>
      </c>
      <c r="C33" s="120">
        <v>15</v>
      </c>
      <c r="D33" s="120">
        <v>14.9</v>
      </c>
      <c r="E33" s="120">
        <v>2</v>
      </c>
      <c r="F33" s="120">
        <v>7.4</v>
      </c>
      <c r="G33" s="121">
        <v>17</v>
      </c>
      <c r="H33" s="119">
        <v>9.3000000000000007</v>
      </c>
      <c r="I33" s="121">
        <v>33</v>
      </c>
      <c r="J33" s="119">
        <v>12.96</v>
      </c>
      <c r="K33" s="120">
        <v>12.16</v>
      </c>
      <c r="L33" s="121">
        <v>8.3989999999999991</v>
      </c>
      <c r="M33" s="122" t="s">
        <v>1421</v>
      </c>
      <c r="N33" s="123" t="s">
        <v>1421</v>
      </c>
      <c r="O33" s="124">
        <v>1.889</v>
      </c>
      <c r="P33" s="119">
        <v>41.57</v>
      </c>
      <c r="Q33" s="120">
        <v>20</v>
      </c>
      <c r="R33" s="120">
        <v>95.6</v>
      </c>
      <c r="S33" s="121">
        <v>39.799999999999997</v>
      </c>
      <c r="T33" s="124">
        <v>28.158000000000001</v>
      </c>
      <c r="U33" s="124">
        <v>7.94</v>
      </c>
      <c r="V33" s="119">
        <v>11.53</v>
      </c>
      <c r="W33" s="120">
        <v>0.38</v>
      </c>
      <c r="X33" s="120">
        <v>0.4</v>
      </c>
      <c r="Y33" s="125" t="s">
        <v>1421</v>
      </c>
      <c r="Z33" s="123" t="s">
        <v>1421</v>
      </c>
      <c r="AA33" s="119">
        <v>10.69</v>
      </c>
      <c r="AB33" s="121">
        <v>114.13</v>
      </c>
      <c r="AC33" s="119">
        <v>28.285</v>
      </c>
      <c r="AD33" s="120">
        <v>22.841999999999999</v>
      </c>
      <c r="AE33" s="120">
        <v>3.859</v>
      </c>
      <c r="AF33" s="121">
        <v>0.1</v>
      </c>
      <c r="AG33" s="119">
        <v>2.57647</v>
      </c>
      <c r="AH33" s="120">
        <v>11.7</v>
      </c>
      <c r="AI33" s="120">
        <v>10.392770000000001</v>
      </c>
      <c r="AJ33" s="120">
        <v>6.7</v>
      </c>
      <c r="AK33" s="121">
        <v>10.199999999999999</v>
      </c>
      <c r="AL33" s="119">
        <v>6.63</v>
      </c>
      <c r="AM33" s="121">
        <v>11.26</v>
      </c>
      <c r="AN33" s="119">
        <v>18.013000000000002</v>
      </c>
      <c r="AO33" s="125" t="s">
        <v>1421</v>
      </c>
      <c r="AP33" s="125" t="s">
        <v>1421</v>
      </c>
      <c r="AQ33" s="120">
        <v>4.8250000000000002</v>
      </c>
      <c r="AR33" s="125" t="s">
        <v>1421</v>
      </c>
      <c r="AS33" s="120">
        <v>1.9300299999999999</v>
      </c>
      <c r="AT33" s="120">
        <v>1.61067</v>
      </c>
      <c r="AU33" s="120">
        <v>12.304</v>
      </c>
      <c r="AV33" s="120">
        <v>1.998</v>
      </c>
      <c r="AW33" s="121">
        <v>10.815</v>
      </c>
    </row>
    <row r="34" spans="1:49" x14ac:dyDescent="0.3">
      <c r="A34" s="126" t="s">
        <v>765</v>
      </c>
      <c r="B34" s="119">
        <v>3.9</v>
      </c>
      <c r="C34" s="120">
        <v>15</v>
      </c>
      <c r="D34" s="120">
        <v>13.9</v>
      </c>
      <c r="E34" s="120">
        <v>2</v>
      </c>
      <c r="F34" s="120">
        <v>4.2</v>
      </c>
      <c r="G34" s="121">
        <v>17</v>
      </c>
      <c r="H34" s="119">
        <v>9.3000000000000007</v>
      </c>
      <c r="I34" s="121">
        <v>33</v>
      </c>
      <c r="J34" s="119">
        <v>12.93</v>
      </c>
      <c r="K34" s="120">
        <v>12.16</v>
      </c>
      <c r="L34" s="121">
        <v>8.4410000000000007</v>
      </c>
      <c r="M34" s="122" t="s">
        <v>1421</v>
      </c>
      <c r="N34" s="123" t="s">
        <v>1421</v>
      </c>
      <c r="O34" s="124">
        <v>1.889</v>
      </c>
      <c r="P34" s="119">
        <v>37.74</v>
      </c>
      <c r="Q34" s="120">
        <v>20</v>
      </c>
      <c r="R34" s="120">
        <v>93.84</v>
      </c>
      <c r="S34" s="121">
        <v>52.27</v>
      </c>
      <c r="T34" s="124">
        <v>28.314</v>
      </c>
      <c r="U34" s="124">
        <v>7.88</v>
      </c>
      <c r="V34" s="119">
        <v>12.09</v>
      </c>
      <c r="W34" s="120">
        <v>1.02</v>
      </c>
      <c r="X34" s="120">
        <v>0.39</v>
      </c>
      <c r="Y34" s="125" t="s">
        <v>1421</v>
      </c>
      <c r="Z34" s="123" t="s">
        <v>1421</v>
      </c>
      <c r="AA34" s="119">
        <v>20.46</v>
      </c>
      <c r="AB34" s="121">
        <v>123.901</v>
      </c>
      <c r="AC34" s="119">
        <v>26.661999999999999</v>
      </c>
      <c r="AD34" s="120">
        <v>23.428000000000001</v>
      </c>
      <c r="AE34" s="120">
        <v>5.4829999999999997</v>
      </c>
      <c r="AF34" s="121">
        <v>0</v>
      </c>
      <c r="AG34" s="119">
        <v>2.57647</v>
      </c>
      <c r="AH34" s="120">
        <v>11.4</v>
      </c>
      <c r="AI34" s="120">
        <v>10.392670000000001</v>
      </c>
      <c r="AJ34" s="120">
        <v>6.7</v>
      </c>
      <c r="AK34" s="121">
        <v>10.199999999999999</v>
      </c>
      <c r="AL34" s="119">
        <v>6.61</v>
      </c>
      <c r="AM34" s="121">
        <v>11.24</v>
      </c>
      <c r="AN34" s="119">
        <v>18.013000000000002</v>
      </c>
      <c r="AO34" s="125" t="s">
        <v>1421</v>
      </c>
      <c r="AP34" s="125" t="s">
        <v>1421</v>
      </c>
      <c r="AQ34" s="120">
        <v>4.6970000000000001</v>
      </c>
      <c r="AR34" s="125" t="s">
        <v>1421</v>
      </c>
      <c r="AS34" s="120">
        <v>1.9300299999999999</v>
      </c>
      <c r="AT34" s="120">
        <v>1.61067</v>
      </c>
      <c r="AU34" s="120">
        <v>12.304</v>
      </c>
      <c r="AV34" s="120">
        <v>1.998</v>
      </c>
      <c r="AW34" s="121">
        <v>10.827</v>
      </c>
    </row>
    <row r="35" spans="1:49" x14ac:dyDescent="0.3">
      <c r="A35" s="126" t="s">
        <v>766</v>
      </c>
      <c r="B35" s="119">
        <v>3.9</v>
      </c>
      <c r="C35" s="120">
        <v>15</v>
      </c>
      <c r="D35" s="120">
        <v>13.9</v>
      </c>
      <c r="E35" s="120">
        <v>2</v>
      </c>
      <c r="F35" s="120">
        <v>4.2</v>
      </c>
      <c r="G35" s="121">
        <v>17</v>
      </c>
      <c r="H35" s="119">
        <v>9.3000000000000007</v>
      </c>
      <c r="I35" s="121">
        <v>33</v>
      </c>
      <c r="J35" s="119">
        <v>12.93</v>
      </c>
      <c r="K35" s="120">
        <v>12.16</v>
      </c>
      <c r="L35" s="121">
        <v>8.4410000000000007</v>
      </c>
      <c r="M35" s="122" t="s">
        <v>1421</v>
      </c>
      <c r="N35" s="123" t="s">
        <v>1421</v>
      </c>
      <c r="O35" s="124">
        <v>1.889</v>
      </c>
      <c r="P35" s="119">
        <v>37.74</v>
      </c>
      <c r="Q35" s="120">
        <v>20</v>
      </c>
      <c r="R35" s="120">
        <v>93.84</v>
      </c>
      <c r="S35" s="121">
        <v>52.27</v>
      </c>
      <c r="T35" s="124">
        <v>28.314</v>
      </c>
      <c r="U35" s="124">
        <v>7.88</v>
      </c>
      <c r="V35" s="119">
        <v>12.09</v>
      </c>
      <c r="W35" s="120">
        <v>1.02</v>
      </c>
      <c r="X35" s="120">
        <v>0.39</v>
      </c>
      <c r="Y35" s="125" t="s">
        <v>1421</v>
      </c>
      <c r="Z35" s="123" t="s">
        <v>1421</v>
      </c>
      <c r="AA35" s="119">
        <v>20.46</v>
      </c>
      <c r="AB35" s="121">
        <v>123.901</v>
      </c>
      <c r="AC35" s="119">
        <v>26.661999999999999</v>
      </c>
      <c r="AD35" s="120">
        <v>23.428000000000001</v>
      </c>
      <c r="AE35" s="120">
        <v>5.4829999999999997</v>
      </c>
      <c r="AF35" s="121">
        <v>0</v>
      </c>
      <c r="AG35" s="119">
        <v>2.57647</v>
      </c>
      <c r="AH35" s="120">
        <v>11.4</v>
      </c>
      <c r="AI35" s="120">
        <v>10.392670000000001</v>
      </c>
      <c r="AJ35" s="120">
        <v>6.7</v>
      </c>
      <c r="AK35" s="121">
        <v>10.199999999999999</v>
      </c>
      <c r="AL35" s="119">
        <v>6.61</v>
      </c>
      <c r="AM35" s="121">
        <v>11.24</v>
      </c>
      <c r="AN35" s="119">
        <v>18.013000000000002</v>
      </c>
      <c r="AO35" s="125" t="s">
        <v>1421</v>
      </c>
      <c r="AP35" s="125" t="s">
        <v>1421</v>
      </c>
      <c r="AQ35" s="120">
        <v>4.6970000000000001</v>
      </c>
      <c r="AR35" s="125" t="s">
        <v>1421</v>
      </c>
      <c r="AS35" s="120">
        <v>1.9300299999999999</v>
      </c>
      <c r="AT35" s="120">
        <v>1.61067</v>
      </c>
      <c r="AU35" s="120">
        <v>12.304</v>
      </c>
      <c r="AV35" s="120">
        <v>1.998</v>
      </c>
      <c r="AW35" s="121">
        <v>10.827</v>
      </c>
    </row>
    <row r="36" spans="1:49" x14ac:dyDescent="0.3">
      <c r="A36" s="126" t="s">
        <v>767</v>
      </c>
      <c r="B36" s="119">
        <v>3.9</v>
      </c>
      <c r="C36" s="120">
        <v>15</v>
      </c>
      <c r="D36" s="120">
        <v>13.9</v>
      </c>
      <c r="E36" s="120">
        <v>2</v>
      </c>
      <c r="F36" s="120">
        <v>15.4</v>
      </c>
      <c r="G36" s="121">
        <v>17</v>
      </c>
      <c r="H36" s="119">
        <v>9.3000000000000007</v>
      </c>
      <c r="I36" s="121">
        <v>33</v>
      </c>
      <c r="J36" s="119">
        <v>13.03</v>
      </c>
      <c r="K36" s="120">
        <v>12.21</v>
      </c>
      <c r="L36" s="121">
        <v>13.305</v>
      </c>
      <c r="M36" s="122" t="s">
        <v>1421</v>
      </c>
      <c r="N36" s="123" t="s">
        <v>1421</v>
      </c>
      <c r="O36" s="124">
        <v>1.889</v>
      </c>
      <c r="P36" s="119">
        <v>48.05</v>
      </c>
      <c r="Q36" s="120">
        <v>20</v>
      </c>
      <c r="R36" s="120">
        <v>92.09</v>
      </c>
      <c r="S36" s="121">
        <v>51.08</v>
      </c>
      <c r="T36" s="124">
        <v>28.08</v>
      </c>
      <c r="U36" s="124">
        <v>7.8</v>
      </c>
      <c r="V36" s="119">
        <v>12.09</v>
      </c>
      <c r="W36" s="120">
        <v>0.95</v>
      </c>
      <c r="X36" s="120">
        <v>0.39</v>
      </c>
      <c r="Y36" s="125" t="s">
        <v>1421</v>
      </c>
      <c r="Z36" s="123" t="s">
        <v>1421</v>
      </c>
      <c r="AA36" s="119">
        <v>16.510000000000002</v>
      </c>
      <c r="AB36" s="121">
        <v>119.947</v>
      </c>
      <c r="AC36" s="119">
        <v>27.283000000000001</v>
      </c>
      <c r="AD36" s="120">
        <v>23.044</v>
      </c>
      <c r="AE36" s="120">
        <v>7.2389999999999999</v>
      </c>
      <c r="AF36" s="121">
        <v>0.2</v>
      </c>
      <c r="AG36" s="119">
        <v>2.57647</v>
      </c>
      <c r="AH36" s="120">
        <v>8.1</v>
      </c>
      <c r="AI36" s="120">
        <v>10.24122</v>
      </c>
      <c r="AJ36" s="120">
        <v>6.7</v>
      </c>
      <c r="AK36" s="121">
        <v>10.199999999999999</v>
      </c>
      <c r="AL36" s="119">
        <v>6.79</v>
      </c>
      <c r="AM36" s="121">
        <v>11.42</v>
      </c>
      <c r="AN36" s="119">
        <v>18.013000000000002</v>
      </c>
      <c r="AO36" s="125" t="s">
        <v>1421</v>
      </c>
      <c r="AP36" s="125" t="s">
        <v>1421</v>
      </c>
      <c r="AQ36" s="120">
        <v>4.6669999999999998</v>
      </c>
      <c r="AR36" s="125" t="s">
        <v>1421</v>
      </c>
      <c r="AS36" s="120">
        <v>1.91903</v>
      </c>
      <c r="AT36" s="120">
        <v>1.61067</v>
      </c>
      <c r="AU36" s="120">
        <v>12.304</v>
      </c>
      <c r="AV36" s="120">
        <v>1.9450000000000001</v>
      </c>
      <c r="AW36" s="121">
        <v>10.827</v>
      </c>
    </row>
    <row r="37" spans="1:49" x14ac:dyDescent="0.3">
      <c r="A37" s="126" t="s">
        <v>768</v>
      </c>
      <c r="B37" s="119">
        <v>3.9</v>
      </c>
      <c r="C37" s="120">
        <v>15</v>
      </c>
      <c r="D37" s="120">
        <v>13.9</v>
      </c>
      <c r="E37" s="120">
        <v>2</v>
      </c>
      <c r="F37" s="120">
        <v>15.4</v>
      </c>
      <c r="G37" s="121">
        <v>17</v>
      </c>
      <c r="H37" s="119">
        <v>9.3000000000000007</v>
      </c>
      <c r="I37" s="121">
        <v>33</v>
      </c>
      <c r="J37" s="119">
        <v>13.03</v>
      </c>
      <c r="K37" s="120">
        <v>12.21</v>
      </c>
      <c r="L37" s="121">
        <v>13.305</v>
      </c>
      <c r="M37" s="122" t="s">
        <v>1421</v>
      </c>
      <c r="N37" s="123" t="s">
        <v>1421</v>
      </c>
      <c r="O37" s="124">
        <v>1.889</v>
      </c>
      <c r="P37" s="119">
        <v>48.05</v>
      </c>
      <c r="Q37" s="120">
        <v>20</v>
      </c>
      <c r="R37" s="120">
        <v>92.09</v>
      </c>
      <c r="S37" s="121">
        <v>51.08</v>
      </c>
      <c r="T37" s="124">
        <v>28.08</v>
      </c>
      <c r="U37" s="124">
        <v>7.8</v>
      </c>
      <c r="V37" s="119">
        <v>12.09</v>
      </c>
      <c r="W37" s="120">
        <v>0.95</v>
      </c>
      <c r="X37" s="120">
        <v>0.39</v>
      </c>
      <c r="Y37" s="125" t="s">
        <v>1421</v>
      </c>
      <c r="Z37" s="123" t="s">
        <v>1421</v>
      </c>
      <c r="AA37" s="119">
        <v>16.510000000000002</v>
      </c>
      <c r="AB37" s="121">
        <v>119.947</v>
      </c>
      <c r="AC37" s="119">
        <v>27.283000000000001</v>
      </c>
      <c r="AD37" s="120">
        <v>23.044</v>
      </c>
      <c r="AE37" s="120">
        <v>7.2389999999999999</v>
      </c>
      <c r="AF37" s="121">
        <v>0.2</v>
      </c>
      <c r="AG37" s="119">
        <v>2.57647</v>
      </c>
      <c r="AH37" s="120">
        <v>8.1</v>
      </c>
      <c r="AI37" s="120">
        <v>10.24122</v>
      </c>
      <c r="AJ37" s="120">
        <v>6.7</v>
      </c>
      <c r="AK37" s="121">
        <v>10.199999999999999</v>
      </c>
      <c r="AL37" s="119">
        <v>6.79</v>
      </c>
      <c r="AM37" s="121">
        <v>11.42</v>
      </c>
      <c r="AN37" s="119">
        <v>18.013000000000002</v>
      </c>
      <c r="AO37" s="125" t="s">
        <v>1421</v>
      </c>
      <c r="AP37" s="125" t="s">
        <v>1421</v>
      </c>
      <c r="AQ37" s="120">
        <v>4.6669999999999998</v>
      </c>
      <c r="AR37" s="125" t="s">
        <v>1421</v>
      </c>
      <c r="AS37" s="120">
        <v>1.91903</v>
      </c>
      <c r="AT37" s="120">
        <v>1.61067</v>
      </c>
      <c r="AU37" s="120">
        <v>12.304</v>
      </c>
      <c r="AV37" s="120">
        <v>1.9450000000000001</v>
      </c>
      <c r="AW37" s="121">
        <v>10.827</v>
      </c>
    </row>
    <row r="38" spans="1:49" x14ac:dyDescent="0.3">
      <c r="A38" s="126" t="s">
        <v>769</v>
      </c>
      <c r="B38" s="119">
        <v>3.9</v>
      </c>
      <c r="C38" s="120">
        <v>15</v>
      </c>
      <c r="D38" s="120">
        <v>13.9</v>
      </c>
      <c r="E38" s="120">
        <v>2</v>
      </c>
      <c r="F38" s="120">
        <v>15.6</v>
      </c>
      <c r="G38" s="121">
        <v>17</v>
      </c>
      <c r="H38" s="119">
        <v>8.5</v>
      </c>
      <c r="I38" s="121">
        <v>33</v>
      </c>
      <c r="J38" s="119">
        <v>12.96</v>
      </c>
      <c r="K38" s="120">
        <v>12.15</v>
      </c>
      <c r="L38" s="121">
        <v>13.291</v>
      </c>
      <c r="M38" s="122" t="s">
        <v>1421</v>
      </c>
      <c r="N38" s="123" t="s">
        <v>1421</v>
      </c>
      <c r="O38" s="124">
        <v>1.889</v>
      </c>
      <c r="P38" s="119">
        <v>57.84</v>
      </c>
      <c r="Q38" s="120">
        <v>20</v>
      </c>
      <c r="R38" s="120">
        <v>92.96</v>
      </c>
      <c r="S38" s="121">
        <v>42.4</v>
      </c>
      <c r="T38" s="124">
        <v>25.167999999999999</v>
      </c>
      <c r="U38" s="124">
        <v>7.73</v>
      </c>
      <c r="V38" s="119">
        <v>12.09</v>
      </c>
      <c r="W38" s="120">
        <v>0.28000000000000003</v>
      </c>
      <c r="X38" s="120">
        <v>0.38</v>
      </c>
      <c r="Y38" s="125" t="s">
        <v>1421</v>
      </c>
      <c r="Z38" s="123" t="s">
        <v>1421</v>
      </c>
      <c r="AA38" s="119">
        <v>16.79</v>
      </c>
      <c r="AB38" s="121">
        <v>120.65300000000001</v>
      </c>
      <c r="AC38" s="119">
        <v>26.741</v>
      </c>
      <c r="AD38" s="120">
        <v>22.516999999999999</v>
      </c>
      <c r="AE38" s="120">
        <v>7.617</v>
      </c>
      <c r="AF38" s="121">
        <v>0.6</v>
      </c>
      <c r="AG38" s="119">
        <v>2.57647</v>
      </c>
      <c r="AH38" s="120">
        <v>8.4</v>
      </c>
      <c r="AI38" s="120">
        <v>10.22903</v>
      </c>
      <c r="AJ38" s="120">
        <v>6.7</v>
      </c>
      <c r="AK38" s="121">
        <v>10.199999999999999</v>
      </c>
      <c r="AL38" s="119">
        <v>6.51</v>
      </c>
      <c r="AM38" s="121">
        <v>11.14</v>
      </c>
      <c r="AN38" s="119">
        <v>18.013000000000002</v>
      </c>
      <c r="AO38" s="125" t="s">
        <v>1421</v>
      </c>
      <c r="AP38" s="125" t="s">
        <v>1421</v>
      </c>
      <c r="AQ38" s="120">
        <v>4.6950000000000003</v>
      </c>
      <c r="AR38" s="125" t="s">
        <v>1421</v>
      </c>
      <c r="AS38" s="120">
        <v>1.9213100000000001</v>
      </c>
      <c r="AT38" s="120">
        <v>1.61067</v>
      </c>
      <c r="AU38" s="120">
        <v>12.304</v>
      </c>
      <c r="AV38" s="120">
        <v>1.956</v>
      </c>
      <c r="AW38" s="121">
        <v>10.369</v>
      </c>
    </row>
    <row r="39" spans="1:49" x14ac:dyDescent="0.3">
      <c r="A39" s="126" t="s">
        <v>770</v>
      </c>
      <c r="B39" s="119">
        <v>3.9</v>
      </c>
      <c r="C39" s="120">
        <v>15</v>
      </c>
      <c r="D39" s="120">
        <v>13.9</v>
      </c>
      <c r="E39" s="120">
        <v>2</v>
      </c>
      <c r="F39" s="120">
        <v>15.6</v>
      </c>
      <c r="G39" s="121">
        <v>17</v>
      </c>
      <c r="H39" s="119">
        <v>8.5</v>
      </c>
      <c r="I39" s="121">
        <v>33</v>
      </c>
      <c r="J39" s="119">
        <v>12.96</v>
      </c>
      <c r="K39" s="120">
        <v>12.15</v>
      </c>
      <c r="L39" s="121">
        <v>13.291</v>
      </c>
      <c r="M39" s="122" t="s">
        <v>1421</v>
      </c>
      <c r="N39" s="123" t="s">
        <v>1421</v>
      </c>
      <c r="O39" s="124">
        <v>1.889</v>
      </c>
      <c r="P39" s="119">
        <v>57.84</v>
      </c>
      <c r="Q39" s="120">
        <v>20</v>
      </c>
      <c r="R39" s="120">
        <v>92.96</v>
      </c>
      <c r="S39" s="121">
        <v>42.4</v>
      </c>
      <c r="T39" s="124">
        <v>25.167999999999999</v>
      </c>
      <c r="U39" s="124">
        <v>7.73</v>
      </c>
      <c r="V39" s="119">
        <v>12.09</v>
      </c>
      <c r="W39" s="120">
        <v>0.28000000000000003</v>
      </c>
      <c r="X39" s="120">
        <v>0.38</v>
      </c>
      <c r="Y39" s="125" t="s">
        <v>1421</v>
      </c>
      <c r="Z39" s="123" t="s">
        <v>1421</v>
      </c>
      <c r="AA39" s="119">
        <v>16.79</v>
      </c>
      <c r="AB39" s="121">
        <v>120.65300000000001</v>
      </c>
      <c r="AC39" s="119">
        <v>26.741</v>
      </c>
      <c r="AD39" s="120">
        <v>22.516999999999999</v>
      </c>
      <c r="AE39" s="120">
        <v>7.617</v>
      </c>
      <c r="AF39" s="121">
        <v>0.6</v>
      </c>
      <c r="AG39" s="119">
        <v>2.57647</v>
      </c>
      <c r="AH39" s="120">
        <v>8.4</v>
      </c>
      <c r="AI39" s="120">
        <v>10.22903</v>
      </c>
      <c r="AJ39" s="120">
        <v>6.7</v>
      </c>
      <c r="AK39" s="121">
        <v>10.199999999999999</v>
      </c>
      <c r="AL39" s="119">
        <v>6.51</v>
      </c>
      <c r="AM39" s="121">
        <v>11.14</v>
      </c>
      <c r="AN39" s="119">
        <v>18.013000000000002</v>
      </c>
      <c r="AO39" s="125" t="s">
        <v>1421</v>
      </c>
      <c r="AP39" s="125" t="s">
        <v>1421</v>
      </c>
      <c r="AQ39" s="120">
        <v>4.6950000000000003</v>
      </c>
      <c r="AR39" s="125" t="s">
        <v>1421</v>
      </c>
      <c r="AS39" s="120">
        <v>1.9213100000000001</v>
      </c>
      <c r="AT39" s="120">
        <v>1.61067</v>
      </c>
      <c r="AU39" s="120">
        <v>12.304</v>
      </c>
      <c r="AV39" s="120">
        <v>1.956</v>
      </c>
      <c r="AW39" s="121">
        <v>10.369</v>
      </c>
    </row>
    <row r="40" spans="1:49" x14ac:dyDescent="0.3">
      <c r="A40" s="126" t="s">
        <v>771</v>
      </c>
      <c r="B40" s="119">
        <v>3.9</v>
      </c>
      <c r="C40" s="120">
        <v>15</v>
      </c>
      <c r="D40" s="120">
        <v>13.9</v>
      </c>
      <c r="E40" s="120">
        <v>2</v>
      </c>
      <c r="F40" s="120">
        <v>15.7</v>
      </c>
      <c r="G40" s="121">
        <v>17</v>
      </c>
      <c r="H40" s="119">
        <v>8.5</v>
      </c>
      <c r="I40" s="121">
        <v>33</v>
      </c>
      <c r="J40" s="119">
        <v>13.02</v>
      </c>
      <c r="K40" s="120">
        <v>12.1</v>
      </c>
      <c r="L40" s="121">
        <v>13.46</v>
      </c>
      <c r="M40" s="122" t="s">
        <v>1421</v>
      </c>
      <c r="N40" s="123" t="s">
        <v>1421</v>
      </c>
      <c r="O40" s="124">
        <v>1.889</v>
      </c>
      <c r="P40" s="119">
        <v>55.12</v>
      </c>
      <c r="Q40" s="120">
        <v>20</v>
      </c>
      <c r="R40" s="120">
        <v>92.96</v>
      </c>
      <c r="S40" s="121">
        <v>41.12</v>
      </c>
      <c r="T40" s="124">
        <v>26.675000000000001</v>
      </c>
      <c r="U40" s="124">
        <v>7.86</v>
      </c>
      <c r="V40" s="119">
        <v>12.09</v>
      </c>
      <c r="W40" s="120">
        <v>1.2</v>
      </c>
      <c r="X40" s="120">
        <v>0.37</v>
      </c>
      <c r="Y40" s="125" t="s">
        <v>1421</v>
      </c>
      <c r="Z40" s="123" t="s">
        <v>1421</v>
      </c>
      <c r="AA40" s="119">
        <v>21.18</v>
      </c>
      <c r="AB40" s="121">
        <v>125.04300000000001</v>
      </c>
      <c r="AC40" s="119">
        <v>26.292000000000002</v>
      </c>
      <c r="AD40" s="120">
        <v>22.524999999999999</v>
      </c>
      <c r="AE40" s="120">
        <v>7.9859999999999998</v>
      </c>
      <c r="AF40" s="121">
        <v>0</v>
      </c>
      <c r="AG40" s="119">
        <v>2.57647</v>
      </c>
      <c r="AH40" s="120">
        <v>8.5</v>
      </c>
      <c r="AI40" s="120">
        <v>10.25179</v>
      </c>
      <c r="AJ40" s="120">
        <v>6.7</v>
      </c>
      <c r="AK40" s="121">
        <v>10.199999999999999</v>
      </c>
      <c r="AL40" s="119">
        <v>6.8</v>
      </c>
      <c r="AM40" s="121">
        <v>11.43</v>
      </c>
      <c r="AN40" s="119">
        <v>18.013000000000002</v>
      </c>
      <c r="AO40" s="125" t="s">
        <v>1421</v>
      </c>
      <c r="AP40" s="125" t="s">
        <v>1421</v>
      </c>
      <c r="AQ40" s="120">
        <v>4.7690000000000001</v>
      </c>
      <c r="AR40" s="125" t="s">
        <v>1421</v>
      </c>
      <c r="AS40" s="120">
        <v>1.91903</v>
      </c>
      <c r="AT40" s="120">
        <v>1.61067</v>
      </c>
      <c r="AU40" s="120">
        <v>12.304</v>
      </c>
      <c r="AV40" s="120">
        <v>1.9450000000000001</v>
      </c>
      <c r="AW40" s="121">
        <v>10.242000000000001</v>
      </c>
    </row>
    <row r="41" spans="1:49" x14ac:dyDescent="0.3">
      <c r="A41" s="126" t="s">
        <v>772</v>
      </c>
      <c r="B41" s="119">
        <v>3.9</v>
      </c>
      <c r="C41" s="120">
        <v>15</v>
      </c>
      <c r="D41" s="120">
        <v>13.9</v>
      </c>
      <c r="E41" s="120">
        <v>2</v>
      </c>
      <c r="F41" s="120">
        <v>15.7</v>
      </c>
      <c r="G41" s="121">
        <v>17</v>
      </c>
      <c r="H41" s="119">
        <v>8.5</v>
      </c>
      <c r="I41" s="121">
        <v>33</v>
      </c>
      <c r="J41" s="119">
        <v>13.02</v>
      </c>
      <c r="K41" s="120">
        <v>12.1</v>
      </c>
      <c r="L41" s="121">
        <v>13.46</v>
      </c>
      <c r="M41" s="122" t="s">
        <v>1421</v>
      </c>
      <c r="N41" s="123" t="s">
        <v>1421</v>
      </c>
      <c r="O41" s="124">
        <v>1.889</v>
      </c>
      <c r="P41" s="119">
        <v>55.12</v>
      </c>
      <c r="Q41" s="120">
        <v>20</v>
      </c>
      <c r="R41" s="120">
        <v>92.96</v>
      </c>
      <c r="S41" s="121">
        <v>41.12</v>
      </c>
      <c r="T41" s="124">
        <v>26.675000000000001</v>
      </c>
      <c r="U41" s="124">
        <v>7.86</v>
      </c>
      <c r="V41" s="119">
        <v>12.09</v>
      </c>
      <c r="W41" s="120">
        <v>1.2</v>
      </c>
      <c r="X41" s="120">
        <v>0.37</v>
      </c>
      <c r="Y41" s="125" t="s">
        <v>1421</v>
      </c>
      <c r="Z41" s="123" t="s">
        <v>1421</v>
      </c>
      <c r="AA41" s="119">
        <v>21.18</v>
      </c>
      <c r="AB41" s="121">
        <v>125.04300000000001</v>
      </c>
      <c r="AC41" s="119">
        <v>26.292000000000002</v>
      </c>
      <c r="AD41" s="120">
        <v>22.524999999999999</v>
      </c>
      <c r="AE41" s="120">
        <v>7.9859999999999998</v>
      </c>
      <c r="AF41" s="121">
        <v>0</v>
      </c>
      <c r="AG41" s="119">
        <v>2.57647</v>
      </c>
      <c r="AH41" s="120">
        <v>8.5</v>
      </c>
      <c r="AI41" s="120">
        <v>10.25179</v>
      </c>
      <c r="AJ41" s="120">
        <v>6.7</v>
      </c>
      <c r="AK41" s="121">
        <v>10.199999999999999</v>
      </c>
      <c r="AL41" s="119">
        <v>6.8</v>
      </c>
      <c r="AM41" s="121">
        <v>11.43</v>
      </c>
      <c r="AN41" s="119">
        <v>18.013000000000002</v>
      </c>
      <c r="AO41" s="125" t="s">
        <v>1421</v>
      </c>
      <c r="AP41" s="125" t="s">
        <v>1421</v>
      </c>
      <c r="AQ41" s="120">
        <v>4.7690000000000001</v>
      </c>
      <c r="AR41" s="125" t="s">
        <v>1421</v>
      </c>
      <c r="AS41" s="120">
        <v>1.91903</v>
      </c>
      <c r="AT41" s="120">
        <v>1.61067</v>
      </c>
      <c r="AU41" s="120">
        <v>12.304</v>
      </c>
      <c r="AV41" s="120">
        <v>1.9450000000000001</v>
      </c>
      <c r="AW41" s="121">
        <v>10.242000000000001</v>
      </c>
    </row>
    <row r="42" spans="1:49" x14ac:dyDescent="0.3">
      <c r="A42" s="126" t="s">
        <v>773</v>
      </c>
      <c r="B42" s="119">
        <v>3.9</v>
      </c>
      <c r="C42" s="120">
        <v>15</v>
      </c>
      <c r="D42" s="120">
        <v>13.9</v>
      </c>
      <c r="E42" s="120">
        <v>2</v>
      </c>
      <c r="F42" s="120">
        <v>16</v>
      </c>
      <c r="G42" s="121">
        <v>17</v>
      </c>
      <c r="H42" s="119">
        <v>8.1</v>
      </c>
      <c r="I42" s="121">
        <v>33</v>
      </c>
      <c r="J42" s="119">
        <v>13.05</v>
      </c>
      <c r="K42" s="120">
        <v>12.04</v>
      </c>
      <c r="L42" s="121">
        <v>13.189</v>
      </c>
      <c r="M42" s="122" t="s">
        <v>1421</v>
      </c>
      <c r="N42" s="123" t="s">
        <v>1421</v>
      </c>
      <c r="O42" s="124">
        <v>1.889</v>
      </c>
      <c r="P42" s="119">
        <v>54.46</v>
      </c>
      <c r="Q42" s="120">
        <v>20</v>
      </c>
      <c r="R42" s="120">
        <v>96.5</v>
      </c>
      <c r="S42" s="121">
        <v>42.71</v>
      </c>
      <c r="T42" s="124">
        <v>27.645399999999999</v>
      </c>
      <c r="U42" s="124">
        <v>8.0500000000000007</v>
      </c>
      <c r="V42" s="119">
        <v>11.53</v>
      </c>
      <c r="W42" s="120">
        <v>0.49</v>
      </c>
      <c r="X42" s="120">
        <v>0.36</v>
      </c>
      <c r="Y42" s="125" t="s">
        <v>1421</v>
      </c>
      <c r="Z42" s="123" t="s">
        <v>1421</v>
      </c>
      <c r="AA42" s="119">
        <v>22.1</v>
      </c>
      <c r="AB42" s="121">
        <v>125.955</v>
      </c>
      <c r="AC42" s="119">
        <v>26.353999999999999</v>
      </c>
      <c r="AD42" s="120">
        <v>21.434000000000001</v>
      </c>
      <c r="AE42" s="120">
        <v>5.1479999999999997</v>
      </c>
      <c r="AF42" s="121">
        <v>0.3</v>
      </c>
      <c r="AG42" s="119">
        <v>2.57647</v>
      </c>
      <c r="AH42" s="120">
        <v>8.6999999999999993</v>
      </c>
      <c r="AI42" s="120">
        <v>10.33844</v>
      </c>
      <c r="AJ42" s="120">
        <v>6.7</v>
      </c>
      <c r="AK42" s="121">
        <v>10.199999999999999</v>
      </c>
      <c r="AL42" s="119">
        <v>6.62</v>
      </c>
      <c r="AM42" s="121">
        <v>11.25</v>
      </c>
      <c r="AN42" s="119">
        <v>18.013000000000002</v>
      </c>
      <c r="AO42" s="125" t="s">
        <v>1421</v>
      </c>
      <c r="AP42" s="125" t="s">
        <v>1421</v>
      </c>
      <c r="AQ42" s="120">
        <v>4.8979999999999997</v>
      </c>
      <c r="AR42" s="125" t="s">
        <v>1421</v>
      </c>
      <c r="AS42" s="120">
        <v>1.90534</v>
      </c>
      <c r="AT42" s="120">
        <v>1.61067</v>
      </c>
      <c r="AU42" s="120">
        <v>12.304</v>
      </c>
      <c r="AV42" s="120">
        <v>1.879</v>
      </c>
      <c r="AW42" s="121">
        <v>10.242000000000001</v>
      </c>
    </row>
    <row r="43" spans="1:49" x14ac:dyDescent="0.3">
      <c r="A43" s="126" t="s">
        <v>774</v>
      </c>
      <c r="B43" s="119">
        <v>3.9</v>
      </c>
      <c r="C43" s="120">
        <v>15</v>
      </c>
      <c r="D43" s="120">
        <v>13.9</v>
      </c>
      <c r="E43" s="120">
        <v>2</v>
      </c>
      <c r="F43" s="120">
        <v>16</v>
      </c>
      <c r="G43" s="121">
        <v>17</v>
      </c>
      <c r="H43" s="119">
        <v>8.1</v>
      </c>
      <c r="I43" s="121">
        <v>33</v>
      </c>
      <c r="J43" s="119">
        <v>13.05</v>
      </c>
      <c r="K43" s="120">
        <v>12.04</v>
      </c>
      <c r="L43" s="121">
        <v>13.189</v>
      </c>
      <c r="M43" s="122" t="s">
        <v>1421</v>
      </c>
      <c r="N43" s="123" t="s">
        <v>1421</v>
      </c>
      <c r="O43" s="124">
        <v>1.889</v>
      </c>
      <c r="P43" s="119">
        <v>54.46</v>
      </c>
      <c r="Q43" s="120">
        <v>20</v>
      </c>
      <c r="R43" s="120">
        <v>96.5</v>
      </c>
      <c r="S43" s="121">
        <v>42.71</v>
      </c>
      <c r="T43" s="124">
        <v>27.645399999999999</v>
      </c>
      <c r="U43" s="124">
        <v>8.0500000000000007</v>
      </c>
      <c r="V43" s="119">
        <v>11.53</v>
      </c>
      <c r="W43" s="120">
        <v>0.49</v>
      </c>
      <c r="X43" s="120">
        <v>0.36</v>
      </c>
      <c r="Y43" s="125" t="s">
        <v>1421</v>
      </c>
      <c r="Z43" s="123" t="s">
        <v>1421</v>
      </c>
      <c r="AA43" s="119">
        <v>22.1</v>
      </c>
      <c r="AB43" s="121">
        <v>125.955</v>
      </c>
      <c r="AC43" s="119">
        <v>26.353999999999999</v>
      </c>
      <c r="AD43" s="120">
        <v>21.434000000000001</v>
      </c>
      <c r="AE43" s="120">
        <v>5.1479999999999997</v>
      </c>
      <c r="AF43" s="121">
        <v>0.3</v>
      </c>
      <c r="AG43" s="119">
        <v>2.57647</v>
      </c>
      <c r="AH43" s="120">
        <v>8.6999999999999993</v>
      </c>
      <c r="AI43" s="120">
        <v>10.33844</v>
      </c>
      <c r="AJ43" s="120">
        <v>6.7</v>
      </c>
      <c r="AK43" s="121">
        <v>10.199999999999999</v>
      </c>
      <c r="AL43" s="119">
        <v>6.62</v>
      </c>
      <c r="AM43" s="121">
        <v>11.25</v>
      </c>
      <c r="AN43" s="119">
        <v>18.013000000000002</v>
      </c>
      <c r="AO43" s="125" t="s">
        <v>1421</v>
      </c>
      <c r="AP43" s="125" t="s">
        <v>1421</v>
      </c>
      <c r="AQ43" s="120">
        <v>4.8979999999999997</v>
      </c>
      <c r="AR43" s="125" t="s">
        <v>1421</v>
      </c>
      <c r="AS43" s="120">
        <v>1.90534</v>
      </c>
      <c r="AT43" s="120">
        <v>1.61067</v>
      </c>
      <c r="AU43" s="120">
        <v>12.304</v>
      </c>
      <c r="AV43" s="120">
        <v>1.879</v>
      </c>
      <c r="AW43" s="121">
        <v>10.242000000000001</v>
      </c>
    </row>
    <row r="44" spans="1:49" x14ac:dyDescent="0.3">
      <c r="A44" s="126" t="s">
        <v>775</v>
      </c>
      <c r="B44" s="119">
        <v>3.9</v>
      </c>
      <c r="C44" s="120">
        <v>15</v>
      </c>
      <c r="D44" s="120">
        <v>13</v>
      </c>
      <c r="E44" s="120">
        <v>2</v>
      </c>
      <c r="F44" s="120">
        <v>13.6</v>
      </c>
      <c r="G44" s="121">
        <v>17</v>
      </c>
      <c r="H44" s="119">
        <v>7.7</v>
      </c>
      <c r="I44" s="121">
        <v>33</v>
      </c>
      <c r="J44" s="119">
        <v>12.96</v>
      </c>
      <c r="K44" s="120">
        <v>12.14</v>
      </c>
      <c r="L44" s="121">
        <v>13.481999999999999</v>
      </c>
      <c r="M44" s="122" t="s">
        <v>1421</v>
      </c>
      <c r="N44" s="123" t="s">
        <v>1421</v>
      </c>
      <c r="O44" s="124">
        <v>1.889</v>
      </c>
      <c r="P44" s="119">
        <v>53.79</v>
      </c>
      <c r="Q44" s="120">
        <v>20</v>
      </c>
      <c r="R44" s="120">
        <v>96.5</v>
      </c>
      <c r="S44" s="121">
        <v>47.2</v>
      </c>
      <c r="T44" s="124">
        <v>23.959</v>
      </c>
      <c r="U44" s="124">
        <v>8.23</v>
      </c>
      <c r="V44" s="119">
        <v>11.53</v>
      </c>
      <c r="W44" s="120">
        <v>0.95</v>
      </c>
      <c r="X44" s="120">
        <v>0.35</v>
      </c>
      <c r="Y44" s="125" t="s">
        <v>1421</v>
      </c>
      <c r="Z44" s="123" t="s">
        <v>1421</v>
      </c>
      <c r="AA44" s="119">
        <v>17.63</v>
      </c>
      <c r="AB44" s="121">
        <v>121.49</v>
      </c>
      <c r="AC44" s="119">
        <v>25.135000000000002</v>
      </c>
      <c r="AD44" s="120">
        <v>21.414000000000001</v>
      </c>
      <c r="AE44" s="120">
        <v>5.1479999999999997</v>
      </c>
      <c r="AF44" s="121">
        <v>0.1</v>
      </c>
      <c r="AG44" s="119">
        <v>2.57647</v>
      </c>
      <c r="AH44" s="120">
        <v>8.4</v>
      </c>
      <c r="AI44" s="120">
        <v>10.11566</v>
      </c>
      <c r="AJ44" s="120">
        <v>6.7</v>
      </c>
      <c r="AK44" s="121">
        <v>10.199999999999999</v>
      </c>
      <c r="AL44" s="119">
        <v>7.02</v>
      </c>
      <c r="AM44" s="121">
        <v>11.65</v>
      </c>
      <c r="AN44" s="119">
        <v>18.013000000000002</v>
      </c>
      <c r="AO44" s="125" t="s">
        <v>1421</v>
      </c>
      <c r="AP44" s="125" t="s">
        <v>1421</v>
      </c>
      <c r="AQ44" s="120">
        <v>4.875</v>
      </c>
      <c r="AR44" s="125" t="s">
        <v>1421</v>
      </c>
      <c r="AS44" s="120">
        <v>1.88646</v>
      </c>
      <c r="AT44" s="120">
        <v>1.61067</v>
      </c>
      <c r="AU44" s="120">
        <v>12.304</v>
      </c>
      <c r="AV44" s="120">
        <v>1.788</v>
      </c>
      <c r="AW44" s="121">
        <v>10.351000000000001</v>
      </c>
    </row>
    <row r="45" spans="1:49" x14ac:dyDescent="0.3">
      <c r="A45" s="126" t="s">
        <v>776</v>
      </c>
      <c r="B45" s="119">
        <v>3.9</v>
      </c>
      <c r="C45" s="120">
        <v>15</v>
      </c>
      <c r="D45" s="120">
        <v>13</v>
      </c>
      <c r="E45" s="120">
        <v>2</v>
      </c>
      <c r="F45" s="120">
        <v>13.6</v>
      </c>
      <c r="G45" s="121">
        <v>17</v>
      </c>
      <c r="H45" s="119">
        <v>7.7</v>
      </c>
      <c r="I45" s="121">
        <v>33</v>
      </c>
      <c r="J45" s="119">
        <v>12.96</v>
      </c>
      <c r="K45" s="120">
        <v>12.14</v>
      </c>
      <c r="L45" s="121">
        <v>13.481999999999999</v>
      </c>
      <c r="M45" s="122" t="s">
        <v>1421</v>
      </c>
      <c r="N45" s="123" t="s">
        <v>1421</v>
      </c>
      <c r="O45" s="124">
        <v>1.889</v>
      </c>
      <c r="P45" s="119">
        <v>53.79</v>
      </c>
      <c r="Q45" s="120">
        <v>20</v>
      </c>
      <c r="R45" s="120">
        <v>96.5</v>
      </c>
      <c r="S45" s="121">
        <v>47.2</v>
      </c>
      <c r="T45" s="124">
        <v>23.959</v>
      </c>
      <c r="U45" s="124">
        <v>8.23</v>
      </c>
      <c r="V45" s="119">
        <v>11.53</v>
      </c>
      <c r="W45" s="120">
        <v>0.95</v>
      </c>
      <c r="X45" s="120">
        <v>0.35</v>
      </c>
      <c r="Y45" s="125" t="s">
        <v>1421</v>
      </c>
      <c r="Z45" s="123" t="s">
        <v>1421</v>
      </c>
      <c r="AA45" s="119">
        <v>17.63</v>
      </c>
      <c r="AB45" s="121">
        <v>121.49</v>
      </c>
      <c r="AC45" s="119">
        <v>25.135000000000002</v>
      </c>
      <c r="AD45" s="120">
        <v>21.414000000000001</v>
      </c>
      <c r="AE45" s="120">
        <v>5.1479999999999997</v>
      </c>
      <c r="AF45" s="121">
        <v>0.1</v>
      </c>
      <c r="AG45" s="119">
        <v>2.57647</v>
      </c>
      <c r="AH45" s="120">
        <v>8.4</v>
      </c>
      <c r="AI45" s="120">
        <v>10.11566</v>
      </c>
      <c r="AJ45" s="120">
        <v>6.7</v>
      </c>
      <c r="AK45" s="121">
        <v>10.199999999999999</v>
      </c>
      <c r="AL45" s="119">
        <v>7.02</v>
      </c>
      <c r="AM45" s="121">
        <v>11.65</v>
      </c>
      <c r="AN45" s="119">
        <v>18.013000000000002</v>
      </c>
      <c r="AO45" s="125" t="s">
        <v>1421</v>
      </c>
      <c r="AP45" s="125" t="s">
        <v>1421</v>
      </c>
      <c r="AQ45" s="120">
        <v>4.875</v>
      </c>
      <c r="AR45" s="125" t="s">
        <v>1421</v>
      </c>
      <c r="AS45" s="120">
        <v>1.88646</v>
      </c>
      <c r="AT45" s="120">
        <v>1.61067</v>
      </c>
      <c r="AU45" s="120">
        <v>12.304</v>
      </c>
      <c r="AV45" s="120">
        <v>1.788</v>
      </c>
      <c r="AW45" s="121">
        <v>10.351000000000001</v>
      </c>
    </row>
    <row r="46" spans="1:49" x14ac:dyDescent="0.3">
      <c r="A46" s="126" t="s">
        <v>777</v>
      </c>
      <c r="B46" s="119">
        <v>3.9</v>
      </c>
      <c r="C46" s="120">
        <v>15</v>
      </c>
      <c r="D46" s="120">
        <v>13</v>
      </c>
      <c r="E46" s="120">
        <v>2</v>
      </c>
      <c r="F46" s="120">
        <v>22.7</v>
      </c>
      <c r="G46" s="121">
        <v>17</v>
      </c>
      <c r="H46" s="119">
        <v>7.7</v>
      </c>
      <c r="I46" s="121">
        <v>33</v>
      </c>
      <c r="J46" s="119">
        <v>14.54</v>
      </c>
      <c r="K46" s="120">
        <v>12.22</v>
      </c>
      <c r="L46" s="121">
        <v>13.502000000000001</v>
      </c>
      <c r="M46" s="122" t="s">
        <v>1421</v>
      </c>
      <c r="N46" s="123" t="s">
        <v>1421</v>
      </c>
      <c r="O46" s="124">
        <v>1.889</v>
      </c>
      <c r="P46" s="119">
        <v>62.8</v>
      </c>
      <c r="Q46" s="120">
        <v>20</v>
      </c>
      <c r="R46" s="120">
        <v>97.39</v>
      </c>
      <c r="S46" s="121">
        <v>43.6</v>
      </c>
      <c r="T46" s="124">
        <v>28.666</v>
      </c>
      <c r="U46" s="124">
        <v>8.3000000000000007</v>
      </c>
      <c r="V46" s="119">
        <v>11.53</v>
      </c>
      <c r="W46" s="120">
        <v>1.87</v>
      </c>
      <c r="X46" s="120">
        <v>0.35</v>
      </c>
      <c r="Y46" s="125" t="s">
        <v>1421</v>
      </c>
      <c r="Z46" s="123" t="s">
        <v>1421</v>
      </c>
      <c r="AA46" s="119">
        <v>22.72</v>
      </c>
      <c r="AB46" s="121">
        <v>126.58</v>
      </c>
      <c r="AC46" s="119">
        <v>25.071000000000002</v>
      </c>
      <c r="AD46" s="120">
        <v>21.305</v>
      </c>
      <c r="AE46" s="120">
        <v>5.1479999999999997</v>
      </c>
      <c r="AF46" s="121">
        <v>1.4</v>
      </c>
      <c r="AG46" s="119">
        <v>2.57647</v>
      </c>
      <c r="AH46" s="120">
        <v>8.6999999999999993</v>
      </c>
      <c r="AI46" s="120">
        <v>10.22608</v>
      </c>
      <c r="AJ46" s="120">
        <v>6.7</v>
      </c>
      <c r="AK46" s="121">
        <v>10.199999999999999</v>
      </c>
      <c r="AL46" s="119">
        <v>7.23</v>
      </c>
      <c r="AM46" s="121">
        <v>11.86</v>
      </c>
      <c r="AN46" s="119">
        <v>18.013000000000002</v>
      </c>
      <c r="AO46" s="125" t="s">
        <v>1421</v>
      </c>
      <c r="AP46" s="125" t="s">
        <v>1421</v>
      </c>
      <c r="AQ46" s="120">
        <v>4.8280000000000003</v>
      </c>
      <c r="AR46" s="125" t="s">
        <v>1421</v>
      </c>
      <c r="AS46" s="120">
        <v>1.8397699999999999</v>
      </c>
      <c r="AT46" s="120">
        <v>1.61067</v>
      </c>
      <c r="AU46" s="120">
        <v>12.079000000000001</v>
      </c>
      <c r="AV46" s="120">
        <v>1.788</v>
      </c>
      <c r="AW46" s="121">
        <v>10.382</v>
      </c>
    </row>
    <row r="47" spans="1:49" x14ac:dyDescent="0.3">
      <c r="A47" s="126" t="s">
        <v>778</v>
      </c>
      <c r="B47" s="119">
        <v>3.9</v>
      </c>
      <c r="C47" s="120">
        <v>15</v>
      </c>
      <c r="D47" s="120">
        <v>13</v>
      </c>
      <c r="E47" s="120">
        <v>2</v>
      </c>
      <c r="F47" s="120">
        <v>22.7</v>
      </c>
      <c r="G47" s="121">
        <v>17</v>
      </c>
      <c r="H47" s="119">
        <v>7.7</v>
      </c>
      <c r="I47" s="121">
        <v>33</v>
      </c>
      <c r="J47" s="119">
        <v>14.54</v>
      </c>
      <c r="K47" s="120">
        <v>12.22</v>
      </c>
      <c r="L47" s="121">
        <v>13.502000000000001</v>
      </c>
      <c r="M47" s="122" t="s">
        <v>1421</v>
      </c>
      <c r="N47" s="123" t="s">
        <v>1421</v>
      </c>
      <c r="O47" s="124">
        <v>1.889</v>
      </c>
      <c r="P47" s="119">
        <v>62.8</v>
      </c>
      <c r="Q47" s="120">
        <v>20</v>
      </c>
      <c r="R47" s="120">
        <v>97.39</v>
      </c>
      <c r="S47" s="121">
        <v>43.6</v>
      </c>
      <c r="T47" s="124">
        <v>28.666</v>
      </c>
      <c r="U47" s="124">
        <v>8.3000000000000007</v>
      </c>
      <c r="V47" s="119">
        <v>11.53</v>
      </c>
      <c r="W47" s="120">
        <v>1.87</v>
      </c>
      <c r="X47" s="120">
        <v>0.35</v>
      </c>
      <c r="Y47" s="125" t="s">
        <v>1421</v>
      </c>
      <c r="Z47" s="123" t="s">
        <v>1421</v>
      </c>
      <c r="AA47" s="119">
        <v>22.72</v>
      </c>
      <c r="AB47" s="121">
        <v>126.58</v>
      </c>
      <c r="AC47" s="119">
        <v>25.071000000000002</v>
      </c>
      <c r="AD47" s="120">
        <v>21.305</v>
      </c>
      <c r="AE47" s="120">
        <v>5.1479999999999997</v>
      </c>
      <c r="AF47" s="121">
        <v>1.4</v>
      </c>
      <c r="AG47" s="119">
        <v>2.57647</v>
      </c>
      <c r="AH47" s="120">
        <v>8.6999999999999993</v>
      </c>
      <c r="AI47" s="120">
        <v>10.22608</v>
      </c>
      <c r="AJ47" s="120">
        <v>6.7</v>
      </c>
      <c r="AK47" s="121">
        <v>10.199999999999999</v>
      </c>
      <c r="AL47" s="119">
        <v>7.23</v>
      </c>
      <c r="AM47" s="121">
        <v>11.86</v>
      </c>
      <c r="AN47" s="119">
        <v>18.013000000000002</v>
      </c>
      <c r="AO47" s="125" t="s">
        <v>1421</v>
      </c>
      <c r="AP47" s="125" t="s">
        <v>1421</v>
      </c>
      <c r="AQ47" s="120">
        <v>4.8280000000000003</v>
      </c>
      <c r="AR47" s="125" t="s">
        <v>1421</v>
      </c>
      <c r="AS47" s="120">
        <v>1.8397699999999999</v>
      </c>
      <c r="AT47" s="120">
        <v>1.61067</v>
      </c>
      <c r="AU47" s="120">
        <v>12.079000000000001</v>
      </c>
      <c r="AV47" s="120">
        <v>1.788</v>
      </c>
      <c r="AW47" s="121">
        <v>10.382</v>
      </c>
    </row>
    <row r="48" spans="1:49" x14ac:dyDescent="0.3">
      <c r="A48" s="126" t="s">
        <v>779</v>
      </c>
      <c r="B48" s="119">
        <v>3.9</v>
      </c>
      <c r="C48" s="120">
        <v>15</v>
      </c>
      <c r="D48" s="120">
        <v>13</v>
      </c>
      <c r="E48" s="120">
        <v>2</v>
      </c>
      <c r="F48" s="120">
        <v>20.100000000000001</v>
      </c>
      <c r="G48" s="121">
        <v>17</v>
      </c>
      <c r="H48" s="119">
        <v>8.1</v>
      </c>
      <c r="I48" s="121">
        <v>32</v>
      </c>
      <c r="J48" s="119">
        <v>15.15</v>
      </c>
      <c r="K48" s="120">
        <v>12.22</v>
      </c>
      <c r="L48" s="121">
        <v>22.384</v>
      </c>
      <c r="M48" s="119">
        <v>1.07</v>
      </c>
      <c r="N48" s="121">
        <v>42.99</v>
      </c>
      <c r="O48" s="124">
        <v>1.889</v>
      </c>
      <c r="P48" s="119">
        <v>56.47</v>
      </c>
      <c r="Q48" s="120">
        <v>20</v>
      </c>
      <c r="R48" s="120">
        <v>98.29</v>
      </c>
      <c r="S48" s="121">
        <v>41.13</v>
      </c>
      <c r="T48" s="124">
        <v>28.760999999999999</v>
      </c>
      <c r="U48" s="124">
        <v>8.43</v>
      </c>
      <c r="V48" s="119">
        <v>12.09</v>
      </c>
      <c r="W48" s="120">
        <v>1.57</v>
      </c>
      <c r="X48" s="120">
        <v>0.35</v>
      </c>
      <c r="Y48" s="125" t="s">
        <v>1421</v>
      </c>
      <c r="Z48" s="123" t="s">
        <v>1421</v>
      </c>
      <c r="AA48" s="119">
        <v>16.77</v>
      </c>
      <c r="AB48" s="121">
        <v>120.626</v>
      </c>
      <c r="AC48" s="119">
        <v>25.11</v>
      </c>
      <c r="AD48" s="120">
        <v>21.616</v>
      </c>
      <c r="AE48" s="120">
        <v>5.26</v>
      </c>
      <c r="AF48" s="121">
        <v>0</v>
      </c>
      <c r="AG48" s="119">
        <v>2.57647</v>
      </c>
      <c r="AH48" s="120">
        <v>18.8</v>
      </c>
      <c r="AI48" s="120">
        <v>10.283759999999999</v>
      </c>
      <c r="AJ48" s="120">
        <v>6.7</v>
      </c>
      <c r="AK48" s="121">
        <v>10.199999999999999</v>
      </c>
      <c r="AL48" s="119">
        <v>7.03</v>
      </c>
      <c r="AM48" s="121">
        <v>11.66</v>
      </c>
      <c r="AN48" s="119">
        <v>18.013000000000002</v>
      </c>
      <c r="AO48" s="125" t="s">
        <v>1421</v>
      </c>
      <c r="AP48" s="125" t="s">
        <v>1421</v>
      </c>
      <c r="AQ48" s="120">
        <v>4.867</v>
      </c>
      <c r="AR48" s="125" t="s">
        <v>1421</v>
      </c>
      <c r="AS48" s="120">
        <v>1.8395600000000001</v>
      </c>
      <c r="AT48" s="120">
        <v>1.61067</v>
      </c>
      <c r="AU48" s="120">
        <v>12.010999999999999</v>
      </c>
      <c r="AV48" s="120">
        <v>1.855</v>
      </c>
      <c r="AW48" s="121">
        <v>10.382</v>
      </c>
    </row>
    <row r="49" spans="1:49" x14ac:dyDescent="0.3">
      <c r="A49" s="126" t="s">
        <v>780</v>
      </c>
      <c r="B49" s="119">
        <v>3.9</v>
      </c>
      <c r="C49" s="120">
        <v>15</v>
      </c>
      <c r="D49" s="120">
        <v>13</v>
      </c>
      <c r="E49" s="120">
        <v>2</v>
      </c>
      <c r="F49" s="120">
        <v>20.100000000000001</v>
      </c>
      <c r="G49" s="121">
        <v>17</v>
      </c>
      <c r="H49" s="119">
        <v>8.1</v>
      </c>
      <c r="I49" s="121">
        <v>32</v>
      </c>
      <c r="J49" s="119">
        <v>15.15</v>
      </c>
      <c r="K49" s="120">
        <v>12.22</v>
      </c>
      <c r="L49" s="121">
        <v>22.384</v>
      </c>
      <c r="M49" s="119">
        <v>1.07</v>
      </c>
      <c r="N49" s="121">
        <v>42.99</v>
      </c>
      <c r="O49" s="124">
        <v>1.889</v>
      </c>
      <c r="P49" s="119">
        <v>56.47</v>
      </c>
      <c r="Q49" s="120">
        <v>20</v>
      </c>
      <c r="R49" s="120">
        <v>98.29</v>
      </c>
      <c r="S49" s="121">
        <v>41.13</v>
      </c>
      <c r="T49" s="124">
        <v>28.760999999999999</v>
      </c>
      <c r="U49" s="124">
        <v>8.43</v>
      </c>
      <c r="V49" s="119">
        <v>12.09</v>
      </c>
      <c r="W49" s="120">
        <v>1.57</v>
      </c>
      <c r="X49" s="120">
        <v>0.35</v>
      </c>
      <c r="Y49" s="125" t="s">
        <v>1421</v>
      </c>
      <c r="Z49" s="123" t="s">
        <v>1421</v>
      </c>
      <c r="AA49" s="119">
        <v>16.77</v>
      </c>
      <c r="AB49" s="121">
        <v>120.626</v>
      </c>
      <c r="AC49" s="119">
        <v>25.11</v>
      </c>
      <c r="AD49" s="120">
        <v>21.616</v>
      </c>
      <c r="AE49" s="120">
        <v>5.26</v>
      </c>
      <c r="AF49" s="121">
        <v>0</v>
      </c>
      <c r="AG49" s="119">
        <v>2.57647</v>
      </c>
      <c r="AH49" s="120">
        <v>18.8</v>
      </c>
      <c r="AI49" s="120">
        <v>10.283759999999999</v>
      </c>
      <c r="AJ49" s="120">
        <v>6.7</v>
      </c>
      <c r="AK49" s="121">
        <v>10.199999999999999</v>
      </c>
      <c r="AL49" s="119">
        <v>7.03</v>
      </c>
      <c r="AM49" s="121">
        <v>11.66</v>
      </c>
      <c r="AN49" s="119">
        <v>18.013000000000002</v>
      </c>
      <c r="AO49" s="125" t="s">
        <v>1421</v>
      </c>
      <c r="AP49" s="125" t="s">
        <v>1421</v>
      </c>
      <c r="AQ49" s="120">
        <v>4.867</v>
      </c>
      <c r="AR49" s="125" t="s">
        <v>1421</v>
      </c>
      <c r="AS49" s="120">
        <v>1.8395600000000001</v>
      </c>
      <c r="AT49" s="120">
        <v>1.61067</v>
      </c>
      <c r="AU49" s="120">
        <v>12.010999999999999</v>
      </c>
      <c r="AV49" s="120">
        <v>1.855</v>
      </c>
      <c r="AW49" s="121">
        <v>10.382</v>
      </c>
    </row>
    <row r="50" spans="1:49" x14ac:dyDescent="0.3">
      <c r="A50" s="126" t="s">
        <v>781</v>
      </c>
      <c r="B50" s="119">
        <v>3.9</v>
      </c>
      <c r="C50" s="120">
        <v>15</v>
      </c>
      <c r="D50" s="120">
        <v>13</v>
      </c>
      <c r="E50" s="120">
        <v>2</v>
      </c>
      <c r="F50" s="120">
        <v>25.6</v>
      </c>
      <c r="G50" s="121">
        <v>17</v>
      </c>
      <c r="H50" s="119">
        <v>7.7</v>
      </c>
      <c r="I50" s="121">
        <v>32</v>
      </c>
      <c r="J50" s="119">
        <v>15.22</v>
      </c>
      <c r="K50" s="120">
        <v>12.27</v>
      </c>
      <c r="L50" s="121">
        <v>23.516999999999999</v>
      </c>
      <c r="M50" s="122" t="s">
        <v>1421</v>
      </c>
      <c r="N50" s="123" t="s">
        <v>1421</v>
      </c>
      <c r="O50" s="124">
        <v>1.889</v>
      </c>
      <c r="P50" s="119">
        <v>54.46</v>
      </c>
      <c r="Q50" s="120">
        <v>20</v>
      </c>
      <c r="R50" s="120">
        <v>98.29</v>
      </c>
      <c r="S50" s="121">
        <v>43.83</v>
      </c>
      <c r="T50" s="124">
        <v>29.981999999999999</v>
      </c>
      <c r="U50" s="124">
        <v>8.43</v>
      </c>
      <c r="V50" s="119">
        <v>12.09</v>
      </c>
      <c r="W50" s="120">
        <v>1.01</v>
      </c>
      <c r="X50" s="120">
        <v>0.34</v>
      </c>
      <c r="Y50" s="125" t="s">
        <v>1421</v>
      </c>
      <c r="Z50" s="123" t="s">
        <v>1421</v>
      </c>
      <c r="AA50" s="119">
        <v>17.78</v>
      </c>
      <c r="AB50" s="121">
        <v>121.64</v>
      </c>
      <c r="AC50" s="119">
        <v>25.33</v>
      </c>
      <c r="AD50" s="120">
        <v>20.87</v>
      </c>
      <c r="AE50" s="120">
        <v>5.4</v>
      </c>
      <c r="AF50" s="121">
        <v>0</v>
      </c>
      <c r="AG50" s="119">
        <v>2.57647</v>
      </c>
      <c r="AH50" s="120">
        <v>18.8</v>
      </c>
      <c r="AI50" s="120">
        <v>10.289870000000001</v>
      </c>
      <c r="AJ50" s="120">
        <v>6.7</v>
      </c>
      <c r="AK50" s="121">
        <v>10.199999999999999</v>
      </c>
      <c r="AL50" s="119">
        <v>6.75</v>
      </c>
      <c r="AM50" s="121">
        <v>11.38</v>
      </c>
      <c r="AN50" s="119">
        <v>18.013000000000002</v>
      </c>
      <c r="AO50" s="125" t="s">
        <v>1421</v>
      </c>
      <c r="AP50" s="125" t="s">
        <v>1421</v>
      </c>
      <c r="AQ50" s="120">
        <v>4.9119999999999999</v>
      </c>
      <c r="AR50" s="125" t="s">
        <v>1421</v>
      </c>
      <c r="AS50" s="120">
        <v>1.8256600000000001</v>
      </c>
      <c r="AT50" s="120">
        <v>1.61067</v>
      </c>
      <c r="AU50" s="120">
        <v>12.010999999999999</v>
      </c>
      <c r="AV50" s="120">
        <v>1.788</v>
      </c>
      <c r="AW50" s="121">
        <v>10.382</v>
      </c>
    </row>
    <row r="51" spans="1:49" x14ac:dyDescent="0.3">
      <c r="A51" s="126" t="s">
        <v>782</v>
      </c>
      <c r="B51" s="119">
        <v>3.9</v>
      </c>
      <c r="C51" s="120">
        <v>15</v>
      </c>
      <c r="D51" s="120">
        <v>13</v>
      </c>
      <c r="E51" s="120">
        <v>2</v>
      </c>
      <c r="F51" s="120">
        <v>25.6</v>
      </c>
      <c r="G51" s="121">
        <v>17</v>
      </c>
      <c r="H51" s="119">
        <v>7.7</v>
      </c>
      <c r="I51" s="121">
        <v>32</v>
      </c>
      <c r="J51" s="119">
        <v>15.22</v>
      </c>
      <c r="K51" s="120">
        <v>12.27</v>
      </c>
      <c r="L51" s="121">
        <v>23.516999999999999</v>
      </c>
      <c r="M51" s="122" t="s">
        <v>1421</v>
      </c>
      <c r="N51" s="123" t="s">
        <v>1421</v>
      </c>
      <c r="O51" s="124">
        <v>1.889</v>
      </c>
      <c r="P51" s="119">
        <v>54.46</v>
      </c>
      <c r="Q51" s="120">
        <v>20</v>
      </c>
      <c r="R51" s="120">
        <v>98.29</v>
      </c>
      <c r="S51" s="121">
        <v>43.83</v>
      </c>
      <c r="T51" s="124">
        <v>29.981999999999999</v>
      </c>
      <c r="U51" s="124">
        <v>8.43</v>
      </c>
      <c r="V51" s="119">
        <v>12.09</v>
      </c>
      <c r="W51" s="120">
        <v>1.01</v>
      </c>
      <c r="X51" s="120">
        <v>0.34</v>
      </c>
      <c r="Y51" s="125" t="s">
        <v>1421</v>
      </c>
      <c r="Z51" s="123" t="s">
        <v>1421</v>
      </c>
      <c r="AA51" s="119">
        <v>17.78</v>
      </c>
      <c r="AB51" s="121">
        <v>121.64</v>
      </c>
      <c r="AC51" s="119">
        <v>25.33</v>
      </c>
      <c r="AD51" s="120">
        <v>20.87</v>
      </c>
      <c r="AE51" s="120">
        <v>5.4</v>
      </c>
      <c r="AF51" s="121">
        <v>0</v>
      </c>
      <c r="AG51" s="119">
        <v>2.57647</v>
      </c>
      <c r="AH51" s="120">
        <v>18.8</v>
      </c>
      <c r="AI51" s="120">
        <v>10.289870000000001</v>
      </c>
      <c r="AJ51" s="120">
        <v>6.7</v>
      </c>
      <c r="AK51" s="121">
        <v>10.199999999999999</v>
      </c>
      <c r="AL51" s="119">
        <v>6.75</v>
      </c>
      <c r="AM51" s="121">
        <v>11.38</v>
      </c>
      <c r="AN51" s="119">
        <v>18.013000000000002</v>
      </c>
      <c r="AO51" s="125" t="s">
        <v>1421</v>
      </c>
      <c r="AP51" s="125" t="s">
        <v>1421</v>
      </c>
      <c r="AQ51" s="120">
        <v>4.9119999999999999</v>
      </c>
      <c r="AR51" s="125" t="s">
        <v>1421</v>
      </c>
      <c r="AS51" s="120">
        <v>1.8256600000000001</v>
      </c>
      <c r="AT51" s="120">
        <v>1.61067</v>
      </c>
      <c r="AU51" s="120">
        <v>12.010999999999999</v>
      </c>
      <c r="AV51" s="120">
        <v>1.788</v>
      </c>
      <c r="AW51" s="121">
        <v>10.382</v>
      </c>
    </row>
    <row r="52" spans="1:49" x14ac:dyDescent="0.3">
      <c r="A52" s="126" t="s">
        <v>783</v>
      </c>
      <c r="B52" s="119">
        <v>3.9</v>
      </c>
      <c r="C52" s="120">
        <v>15</v>
      </c>
      <c r="D52" s="120">
        <v>13</v>
      </c>
      <c r="E52" s="120">
        <v>2</v>
      </c>
      <c r="F52" s="120">
        <v>35.4</v>
      </c>
      <c r="G52" s="121">
        <v>17</v>
      </c>
      <c r="H52" s="119">
        <v>7.5</v>
      </c>
      <c r="I52" s="121">
        <v>32</v>
      </c>
      <c r="J52" s="119">
        <v>15.19</v>
      </c>
      <c r="K52" s="120">
        <v>12.21</v>
      </c>
      <c r="L52" s="121">
        <v>23.556000000000001</v>
      </c>
      <c r="M52" s="122" t="s">
        <v>1421</v>
      </c>
      <c r="N52" s="123" t="s">
        <v>1421</v>
      </c>
      <c r="O52" s="124">
        <v>1.889</v>
      </c>
      <c r="P52" s="119">
        <v>66.489999999999995</v>
      </c>
      <c r="Q52" s="120">
        <v>20</v>
      </c>
      <c r="R52" s="120">
        <v>99.2</v>
      </c>
      <c r="S52" s="121">
        <v>37.85</v>
      </c>
      <c r="T52" s="124">
        <v>30.114999999999998</v>
      </c>
      <c r="U52" s="124">
        <v>8.4600000000000009</v>
      </c>
      <c r="V52" s="119">
        <v>11.53</v>
      </c>
      <c r="W52" s="120">
        <v>0.55000000000000004</v>
      </c>
      <c r="X52" s="120">
        <v>0.33</v>
      </c>
      <c r="Y52" s="125" t="s">
        <v>1421</v>
      </c>
      <c r="Z52" s="123" t="s">
        <v>1421</v>
      </c>
      <c r="AA52" s="119">
        <v>18.53</v>
      </c>
      <c r="AB52" s="121">
        <v>122.39</v>
      </c>
      <c r="AC52" s="119">
        <v>24.52</v>
      </c>
      <c r="AD52" s="120">
        <v>20.751000000000001</v>
      </c>
      <c r="AE52" s="120">
        <v>5.51</v>
      </c>
      <c r="AF52" s="121">
        <v>0</v>
      </c>
      <c r="AG52" s="119">
        <v>2.57647</v>
      </c>
      <c r="AH52" s="120">
        <v>19</v>
      </c>
      <c r="AI52" s="120">
        <v>10.42207</v>
      </c>
      <c r="AJ52" s="120">
        <v>6.7</v>
      </c>
      <c r="AK52" s="121">
        <v>10.199999999999999</v>
      </c>
      <c r="AL52" s="119">
        <v>6.69</v>
      </c>
      <c r="AM52" s="121">
        <v>11.32</v>
      </c>
      <c r="AN52" s="119">
        <v>18.013000000000002</v>
      </c>
      <c r="AO52" s="125" t="s">
        <v>1421</v>
      </c>
      <c r="AP52" s="125" t="s">
        <v>1421</v>
      </c>
      <c r="AQ52" s="120">
        <v>4.93</v>
      </c>
      <c r="AR52" s="125" t="s">
        <v>1421</v>
      </c>
      <c r="AS52" s="120">
        <v>1.8256600000000001</v>
      </c>
      <c r="AT52" s="120">
        <v>1.61067</v>
      </c>
      <c r="AU52" s="120">
        <v>12.010999999999999</v>
      </c>
      <c r="AV52" s="120">
        <v>1.788</v>
      </c>
      <c r="AW52" s="121">
        <v>10.382</v>
      </c>
    </row>
    <row r="53" spans="1:49" x14ac:dyDescent="0.3">
      <c r="A53" s="126" t="s">
        <v>784</v>
      </c>
      <c r="B53" s="119">
        <v>3.9</v>
      </c>
      <c r="C53" s="120">
        <v>15</v>
      </c>
      <c r="D53" s="120">
        <v>13</v>
      </c>
      <c r="E53" s="120">
        <v>2</v>
      </c>
      <c r="F53" s="120">
        <v>35.4</v>
      </c>
      <c r="G53" s="121">
        <v>17</v>
      </c>
      <c r="H53" s="119">
        <v>7.5</v>
      </c>
      <c r="I53" s="121">
        <v>32</v>
      </c>
      <c r="J53" s="119">
        <v>15.19</v>
      </c>
      <c r="K53" s="120">
        <v>12.21</v>
      </c>
      <c r="L53" s="121">
        <v>23.556000000000001</v>
      </c>
      <c r="M53" s="122" t="s">
        <v>1421</v>
      </c>
      <c r="N53" s="123" t="s">
        <v>1421</v>
      </c>
      <c r="O53" s="124">
        <v>1.889</v>
      </c>
      <c r="P53" s="119">
        <v>66.489999999999995</v>
      </c>
      <c r="Q53" s="120">
        <v>20</v>
      </c>
      <c r="R53" s="120">
        <v>99.2</v>
      </c>
      <c r="S53" s="121">
        <v>37.85</v>
      </c>
      <c r="T53" s="124">
        <v>30.114999999999998</v>
      </c>
      <c r="U53" s="124">
        <v>8.4600000000000009</v>
      </c>
      <c r="V53" s="119">
        <v>11.53</v>
      </c>
      <c r="W53" s="120">
        <v>0.55000000000000004</v>
      </c>
      <c r="X53" s="120">
        <v>0.33</v>
      </c>
      <c r="Y53" s="125" t="s">
        <v>1421</v>
      </c>
      <c r="Z53" s="123" t="s">
        <v>1421</v>
      </c>
      <c r="AA53" s="119">
        <v>18.53</v>
      </c>
      <c r="AB53" s="121">
        <v>122.39</v>
      </c>
      <c r="AC53" s="119">
        <v>24.52</v>
      </c>
      <c r="AD53" s="120">
        <v>20.751000000000001</v>
      </c>
      <c r="AE53" s="120">
        <v>5.51</v>
      </c>
      <c r="AF53" s="121">
        <v>0</v>
      </c>
      <c r="AG53" s="119">
        <v>2.57647</v>
      </c>
      <c r="AH53" s="120">
        <v>19</v>
      </c>
      <c r="AI53" s="120">
        <v>10.42207</v>
      </c>
      <c r="AJ53" s="120">
        <v>6.7</v>
      </c>
      <c r="AK53" s="121">
        <v>10.199999999999999</v>
      </c>
      <c r="AL53" s="119">
        <v>6.69</v>
      </c>
      <c r="AM53" s="121">
        <v>11.32</v>
      </c>
      <c r="AN53" s="119">
        <v>18.013000000000002</v>
      </c>
      <c r="AO53" s="125" t="s">
        <v>1421</v>
      </c>
      <c r="AP53" s="125" t="s">
        <v>1421</v>
      </c>
      <c r="AQ53" s="120">
        <v>4.93</v>
      </c>
      <c r="AR53" s="125" t="s">
        <v>1421</v>
      </c>
      <c r="AS53" s="120">
        <v>1.8256600000000001</v>
      </c>
      <c r="AT53" s="120">
        <v>1.61067</v>
      </c>
      <c r="AU53" s="120">
        <v>12.010999999999999</v>
      </c>
      <c r="AV53" s="120">
        <v>1.788</v>
      </c>
      <c r="AW53" s="121">
        <v>10.382</v>
      </c>
    </row>
    <row r="54" spans="1:49" x14ac:dyDescent="0.3">
      <c r="A54" s="126" t="s">
        <v>785</v>
      </c>
      <c r="B54" s="119">
        <v>3.9</v>
      </c>
      <c r="C54" s="120">
        <v>15</v>
      </c>
      <c r="D54" s="120">
        <v>13</v>
      </c>
      <c r="E54" s="120">
        <v>2</v>
      </c>
      <c r="F54" s="120">
        <v>37.299999999999997</v>
      </c>
      <c r="G54" s="121">
        <v>17</v>
      </c>
      <c r="H54" s="119">
        <v>7.6</v>
      </c>
      <c r="I54" s="121">
        <v>32</v>
      </c>
      <c r="J54" s="119">
        <v>15.17</v>
      </c>
      <c r="K54" s="120">
        <v>12.24</v>
      </c>
      <c r="L54" s="121">
        <v>23.510999999999999</v>
      </c>
      <c r="M54" s="122" t="s">
        <v>1421</v>
      </c>
      <c r="N54" s="123" t="s">
        <v>1421</v>
      </c>
      <c r="O54" s="124">
        <v>1.889</v>
      </c>
      <c r="P54" s="119">
        <v>64.989999999999995</v>
      </c>
      <c r="Q54" s="120">
        <v>20</v>
      </c>
      <c r="R54" s="120">
        <v>101.94</v>
      </c>
      <c r="S54" s="121">
        <v>40.590000000000003</v>
      </c>
      <c r="T54" s="124">
        <v>30.079000000000001</v>
      </c>
      <c r="U54" s="124">
        <v>8.5</v>
      </c>
      <c r="V54" s="119">
        <v>12.09</v>
      </c>
      <c r="W54" s="120">
        <v>1.47</v>
      </c>
      <c r="X54" s="120">
        <v>0.33</v>
      </c>
      <c r="Y54" s="125" t="s">
        <v>1421</v>
      </c>
      <c r="Z54" s="123" t="s">
        <v>1421</v>
      </c>
      <c r="AA54" s="119">
        <v>18.25</v>
      </c>
      <c r="AB54" s="121">
        <v>122.11</v>
      </c>
      <c r="AC54" s="119">
        <v>24.53</v>
      </c>
      <c r="AD54" s="120">
        <v>20.808</v>
      </c>
      <c r="AE54" s="120">
        <v>4.96</v>
      </c>
      <c r="AF54" s="121">
        <v>0.3</v>
      </c>
      <c r="AG54" s="119">
        <v>2.57647</v>
      </c>
      <c r="AH54" s="120">
        <v>19.2</v>
      </c>
      <c r="AI54" s="120">
        <v>10.335100000000001</v>
      </c>
      <c r="AJ54" s="120">
        <v>6.7</v>
      </c>
      <c r="AK54" s="121">
        <v>10.199999999999999</v>
      </c>
      <c r="AL54" s="119">
        <v>6.53</v>
      </c>
      <c r="AM54" s="121">
        <v>11.16</v>
      </c>
      <c r="AN54" s="119">
        <v>18.013000000000002</v>
      </c>
      <c r="AO54" s="125" t="s">
        <v>1421</v>
      </c>
      <c r="AP54" s="125" t="s">
        <v>1421</v>
      </c>
      <c r="AQ54" s="120">
        <v>4.9560000000000004</v>
      </c>
      <c r="AR54" s="125" t="s">
        <v>1421</v>
      </c>
      <c r="AS54" s="120">
        <v>1.8256600000000001</v>
      </c>
      <c r="AT54" s="120">
        <v>1.61067</v>
      </c>
      <c r="AU54" s="120">
        <v>12.010999999999999</v>
      </c>
      <c r="AV54" s="120">
        <v>1.788</v>
      </c>
      <c r="AW54" s="121">
        <v>10.535</v>
      </c>
    </row>
    <row r="55" spans="1:49" x14ac:dyDescent="0.3">
      <c r="A55" s="126" t="s">
        <v>786</v>
      </c>
      <c r="B55" s="119">
        <v>3.9</v>
      </c>
      <c r="C55" s="120">
        <v>15</v>
      </c>
      <c r="D55" s="120">
        <v>13</v>
      </c>
      <c r="E55" s="120">
        <v>2</v>
      </c>
      <c r="F55" s="120">
        <v>37.299999999999997</v>
      </c>
      <c r="G55" s="121">
        <v>17</v>
      </c>
      <c r="H55" s="119">
        <v>7.6</v>
      </c>
      <c r="I55" s="121">
        <v>32</v>
      </c>
      <c r="J55" s="119">
        <v>15.17</v>
      </c>
      <c r="K55" s="120">
        <v>12.24</v>
      </c>
      <c r="L55" s="121">
        <v>23.510999999999999</v>
      </c>
      <c r="M55" s="122" t="s">
        <v>1421</v>
      </c>
      <c r="N55" s="123" t="s">
        <v>1421</v>
      </c>
      <c r="O55" s="124">
        <v>1.889</v>
      </c>
      <c r="P55" s="119">
        <v>64.989999999999995</v>
      </c>
      <c r="Q55" s="120">
        <v>20</v>
      </c>
      <c r="R55" s="120">
        <v>101.94</v>
      </c>
      <c r="S55" s="121">
        <v>40.590000000000003</v>
      </c>
      <c r="T55" s="124">
        <v>30.079000000000001</v>
      </c>
      <c r="U55" s="124">
        <v>8.5</v>
      </c>
      <c r="V55" s="119">
        <v>12.09</v>
      </c>
      <c r="W55" s="120">
        <v>1.47</v>
      </c>
      <c r="X55" s="120">
        <v>0.33</v>
      </c>
      <c r="Y55" s="125" t="s">
        <v>1421</v>
      </c>
      <c r="Z55" s="123" t="s">
        <v>1421</v>
      </c>
      <c r="AA55" s="119">
        <v>18.25</v>
      </c>
      <c r="AB55" s="121">
        <v>122.11</v>
      </c>
      <c r="AC55" s="119">
        <v>24.53</v>
      </c>
      <c r="AD55" s="120">
        <v>20.808</v>
      </c>
      <c r="AE55" s="120">
        <v>4.96</v>
      </c>
      <c r="AF55" s="121">
        <v>0.3</v>
      </c>
      <c r="AG55" s="119">
        <v>2.57647</v>
      </c>
      <c r="AH55" s="120">
        <v>19.2</v>
      </c>
      <c r="AI55" s="120">
        <v>10.335100000000001</v>
      </c>
      <c r="AJ55" s="120">
        <v>6.7</v>
      </c>
      <c r="AK55" s="121">
        <v>10.199999999999999</v>
      </c>
      <c r="AL55" s="119">
        <v>6.53</v>
      </c>
      <c r="AM55" s="121">
        <v>11.16</v>
      </c>
      <c r="AN55" s="119">
        <v>18.013000000000002</v>
      </c>
      <c r="AO55" s="125" t="s">
        <v>1421</v>
      </c>
      <c r="AP55" s="125" t="s">
        <v>1421</v>
      </c>
      <c r="AQ55" s="120">
        <v>4.9560000000000004</v>
      </c>
      <c r="AR55" s="125" t="s">
        <v>1421</v>
      </c>
      <c r="AS55" s="120">
        <v>1.8256600000000001</v>
      </c>
      <c r="AT55" s="120">
        <v>1.61067</v>
      </c>
      <c r="AU55" s="120">
        <v>12.010999999999999</v>
      </c>
      <c r="AV55" s="120">
        <v>1.788</v>
      </c>
      <c r="AW55" s="121">
        <v>10.535</v>
      </c>
    </row>
    <row r="56" spans="1:49" x14ac:dyDescent="0.3">
      <c r="A56" s="126" t="s">
        <v>787</v>
      </c>
      <c r="B56" s="119">
        <v>3.9</v>
      </c>
      <c r="C56" s="120">
        <v>15</v>
      </c>
      <c r="D56" s="120">
        <v>13</v>
      </c>
      <c r="E56" s="120">
        <v>2</v>
      </c>
      <c r="F56" s="120">
        <v>34.700000000000003</v>
      </c>
      <c r="G56" s="121">
        <v>17</v>
      </c>
      <c r="H56" s="119">
        <v>7.8</v>
      </c>
      <c r="I56" s="121">
        <v>32</v>
      </c>
      <c r="J56" s="119">
        <v>15.18</v>
      </c>
      <c r="K56" s="120">
        <v>12.13</v>
      </c>
      <c r="L56" s="121">
        <v>14.385</v>
      </c>
      <c r="M56" s="122" t="s">
        <v>1421</v>
      </c>
      <c r="N56" s="123" t="s">
        <v>1421</v>
      </c>
      <c r="O56" s="124">
        <v>1.889</v>
      </c>
      <c r="P56" s="119">
        <v>66.489999999999995</v>
      </c>
      <c r="Q56" s="120">
        <v>20</v>
      </c>
      <c r="R56" s="120">
        <v>103.8</v>
      </c>
      <c r="S56" s="121">
        <v>44.57</v>
      </c>
      <c r="T56" s="124">
        <v>28.25</v>
      </c>
      <c r="U56" s="124">
        <v>8.48</v>
      </c>
      <c r="V56" s="119">
        <v>12.09</v>
      </c>
      <c r="W56" s="120">
        <v>0.95</v>
      </c>
      <c r="X56" s="120">
        <v>0.32</v>
      </c>
      <c r="Y56" s="125" t="s">
        <v>1421</v>
      </c>
      <c r="Z56" s="123" t="s">
        <v>1421</v>
      </c>
      <c r="AA56" s="119">
        <v>11.55</v>
      </c>
      <c r="AB56" s="121">
        <v>115.41</v>
      </c>
      <c r="AC56" s="119">
        <v>24.51</v>
      </c>
      <c r="AD56" s="120">
        <v>20.832000000000001</v>
      </c>
      <c r="AE56" s="120">
        <v>5.34</v>
      </c>
      <c r="AF56" s="121">
        <v>0</v>
      </c>
      <c r="AG56" s="119">
        <v>2.57647</v>
      </c>
      <c r="AH56" s="120">
        <v>19</v>
      </c>
      <c r="AI56" s="120">
        <v>10.29668</v>
      </c>
      <c r="AJ56" s="120">
        <v>6.7</v>
      </c>
      <c r="AK56" s="121">
        <v>10.199999999999999</v>
      </c>
      <c r="AL56" s="119">
        <v>6.74</v>
      </c>
      <c r="AM56" s="121">
        <v>11.37</v>
      </c>
      <c r="AN56" s="119">
        <v>18.013000000000002</v>
      </c>
      <c r="AO56" s="125" t="s">
        <v>1421</v>
      </c>
      <c r="AP56" s="125" t="s">
        <v>1421</v>
      </c>
      <c r="AQ56" s="120">
        <v>4.923</v>
      </c>
      <c r="AR56" s="125" t="s">
        <v>1421</v>
      </c>
      <c r="AS56" s="120">
        <v>1.8256600000000001</v>
      </c>
      <c r="AT56" s="120">
        <v>1.61067</v>
      </c>
      <c r="AU56" s="120">
        <v>12.010999999999999</v>
      </c>
      <c r="AV56" s="120">
        <v>1.788</v>
      </c>
      <c r="AW56" s="121">
        <v>10.577</v>
      </c>
    </row>
    <row r="57" spans="1:49" x14ac:dyDescent="0.3">
      <c r="A57" s="126" t="s">
        <v>788</v>
      </c>
      <c r="B57" s="119">
        <v>3.9</v>
      </c>
      <c r="C57" s="120">
        <v>15</v>
      </c>
      <c r="D57" s="120">
        <v>13</v>
      </c>
      <c r="E57" s="120">
        <v>2</v>
      </c>
      <c r="F57" s="120">
        <v>34.700000000000003</v>
      </c>
      <c r="G57" s="121">
        <v>17</v>
      </c>
      <c r="H57" s="119">
        <v>7.8</v>
      </c>
      <c r="I57" s="121">
        <v>32</v>
      </c>
      <c r="J57" s="119">
        <v>15.18</v>
      </c>
      <c r="K57" s="120">
        <v>12.13</v>
      </c>
      <c r="L57" s="121">
        <v>14.385</v>
      </c>
      <c r="M57" s="122" t="s">
        <v>1421</v>
      </c>
      <c r="N57" s="123" t="s">
        <v>1421</v>
      </c>
      <c r="O57" s="124">
        <v>1.889</v>
      </c>
      <c r="P57" s="119">
        <v>66.489999999999995</v>
      </c>
      <c r="Q57" s="120">
        <v>20</v>
      </c>
      <c r="R57" s="120">
        <v>103.8</v>
      </c>
      <c r="S57" s="121">
        <v>44.57</v>
      </c>
      <c r="T57" s="124">
        <v>28.25</v>
      </c>
      <c r="U57" s="124">
        <v>8.48</v>
      </c>
      <c r="V57" s="119">
        <v>12.09</v>
      </c>
      <c r="W57" s="120">
        <v>0.95</v>
      </c>
      <c r="X57" s="120">
        <v>0.32</v>
      </c>
      <c r="Y57" s="125" t="s">
        <v>1421</v>
      </c>
      <c r="Z57" s="123" t="s">
        <v>1421</v>
      </c>
      <c r="AA57" s="119">
        <v>11.55</v>
      </c>
      <c r="AB57" s="121">
        <v>115.41</v>
      </c>
      <c r="AC57" s="119">
        <v>24.51</v>
      </c>
      <c r="AD57" s="120">
        <v>20.832000000000001</v>
      </c>
      <c r="AE57" s="120">
        <v>5.34</v>
      </c>
      <c r="AF57" s="121">
        <v>0</v>
      </c>
      <c r="AG57" s="119">
        <v>2.57647</v>
      </c>
      <c r="AH57" s="120">
        <v>19</v>
      </c>
      <c r="AI57" s="120">
        <v>10.29668</v>
      </c>
      <c r="AJ57" s="120">
        <v>6.7</v>
      </c>
      <c r="AK57" s="121">
        <v>10.199999999999999</v>
      </c>
      <c r="AL57" s="119">
        <v>6.74</v>
      </c>
      <c r="AM57" s="121">
        <v>11.37</v>
      </c>
      <c r="AN57" s="119">
        <v>18.013000000000002</v>
      </c>
      <c r="AO57" s="125" t="s">
        <v>1421</v>
      </c>
      <c r="AP57" s="125" t="s">
        <v>1421</v>
      </c>
      <c r="AQ57" s="120">
        <v>4.923</v>
      </c>
      <c r="AR57" s="125" t="s">
        <v>1421</v>
      </c>
      <c r="AS57" s="120">
        <v>1.8256600000000001</v>
      </c>
      <c r="AT57" s="120">
        <v>1.61067</v>
      </c>
      <c r="AU57" s="120">
        <v>12.010999999999999</v>
      </c>
      <c r="AV57" s="120">
        <v>1.788</v>
      </c>
      <c r="AW57" s="121">
        <v>10.577</v>
      </c>
    </row>
    <row r="58" spans="1:49" x14ac:dyDescent="0.3">
      <c r="A58" s="126" t="s">
        <v>789</v>
      </c>
      <c r="B58" s="119">
        <v>3.9</v>
      </c>
      <c r="C58" s="120">
        <v>15</v>
      </c>
      <c r="D58" s="120">
        <v>13</v>
      </c>
      <c r="E58" s="120">
        <v>2</v>
      </c>
      <c r="F58" s="120">
        <v>24.1</v>
      </c>
      <c r="G58" s="121">
        <v>17</v>
      </c>
      <c r="H58" s="119">
        <v>8.6</v>
      </c>
      <c r="I58" s="121">
        <v>32</v>
      </c>
      <c r="J58" s="119">
        <v>15.17</v>
      </c>
      <c r="K58" s="120">
        <v>12.19</v>
      </c>
      <c r="L58" s="121">
        <v>14.298</v>
      </c>
      <c r="M58" s="122" t="s">
        <v>1421</v>
      </c>
      <c r="N58" s="123" t="s">
        <v>1421</v>
      </c>
      <c r="O58" s="124">
        <v>1.889</v>
      </c>
      <c r="P58" s="119">
        <v>68</v>
      </c>
      <c r="Q58" s="120">
        <v>20</v>
      </c>
      <c r="R58" s="120">
        <v>105.67</v>
      </c>
      <c r="S58" s="121">
        <v>38.43</v>
      </c>
      <c r="T58" s="124">
        <v>28.545000000000002</v>
      </c>
      <c r="U58" s="124">
        <v>8.48</v>
      </c>
      <c r="V58" s="119">
        <v>11.53</v>
      </c>
      <c r="W58" s="120">
        <v>0.75</v>
      </c>
      <c r="X58" s="120">
        <v>0.41</v>
      </c>
      <c r="Y58" s="125" t="s">
        <v>1421</v>
      </c>
      <c r="Z58" s="123" t="s">
        <v>1421</v>
      </c>
      <c r="AA58" s="119">
        <v>18.22</v>
      </c>
      <c r="AB58" s="121">
        <v>122.08</v>
      </c>
      <c r="AC58" s="119">
        <v>24.58</v>
      </c>
      <c r="AD58" s="120">
        <v>20.788</v>
      </c>
      <c r="AE58" s="120">
        <v>5.85</v>
      </c>
      <c r="AF58" s="121">
        <v>0.4</v>
      </c>
      <c r="AG58" s="119">
        <v>2.57647</v>
      </c>
      <c r="AH58" s="120">
        <v>14.3</v>
      </c>
      <c r="AI58" s="120">
        <v>10.413399999999999</v>
      </c>
      <c r="AJ58" s="120">
        <v>6.7</v>
      </c>
      <c r="AK58" s="121">
        <v>10.199999999999999</v>
      </c>
      <c r="AL58" s="119">
        <v>6.67</v>
      </c>
      <c r="AM58" s="121">
        <v>11.3</v>
      </c>
      <c r="AN58" s="119">
        <v>18.013000000000002</v>
      </c>
      <c r="AO58" s="120">
        <v>15.939399999999999</v>
      </c>
      <c r="AP58" s="120">
        <v>41.74333</v>
      </c>
      <c r="AQ58" s="120">
        <v>4.8710000000000004</v>
      </c>
      <c r="AR58" s="120">
        <v>18.330300000000001</v>
      </c>
      <c r="AS58" s="120">
        <v>1.8256600000000001</v>
      </c>
      <c r="AT58" s="120">
        <v>1.61067</v>
      </c>
      <c r="AU58" s="120">
        <v>12.010999999999999</v>
      </c>
      <c r="AV58" s="120">
        <v>1.788</v>
      </c>
      <c r="AW58" s="121">
        <v>10.731</v>
      </c>
    </row>
    <row r="59" spans="1:49" x14ac:dyDescent="0.3">
      <c r="A59" s="127" t="s">
        <v>790</v>
      </c>
      <c r="B59" s="128">
        <v>3.9</v>
      </c>
      <c r="C59" s="129">
        <v>15</v>
      </c>
      <c r="D59" s="129">
        <v>13</v>
      </c>
      <c r="E59" s="129">
        <v>2</v>
      </c>
      <c r="F59" s="129">
        <v>24.1</v>
      </c>
      <c r="G59" s="130">
        <v>17</v>
      </c>
      <c r="H59" s="128">
        <v>8.6</v>
      </c>
      <c r="I59" s="130">
        <v>32</v>
      </c>
      <c r="J59" s="128">
        <v>15.17</v>
      </c>
      <c r="K59" s="129">
        <v>12.19</v>
      </c>
      <c r="L59" s="130">
        <v>14.298</v>
      </c>
      <c r="M59" s="131" t="s">
        <v>1421</v>
      </c>
      <c r="N59" s="132" t="s">
        <v>1421</v>
      </c>
      <c r="O59" s="133">
        <v>1.889</v>
      </c>
      <c r="P59" s="128">
        <v>68</v>
      </c>
      <c r="Q59" s="129">
        <v>20</v>
      </c>
      <c r="R59" s="129">
        <v>105.67</v>
      </c>
      <c r="S59" s="130">
        <v>38.43</v>
      </c>
      <c r="T59" s="133">
        <v>28.545000000000002</v>
      </c>
      <c r="U59" s="133">
        <v>8.48</v>
      </c>
      <c r="V59" s="128">
        <v>11.53</v>
      </c>
      <c r="W59" s="129">
        <v>0.75</v>
      </c>
      <c r="X59" s="129">
        <v>0.41</v>
      </c>
      <c r="Y59" s="134" t="s">
        <v>1421</v>
      </c>
      <c r="Z59" s="132" t="s">
        <v>1421</v>
      </c>
      <c r="AA59" s="128">
        <v>18.22</v>
      </c>
      <c r="AB59" s="130">
        <v>122.08</v>
      </c>
      <c r="AC59" s="128">
        <v>24.58</v>
      </c>
      <c r="AD59" s="129">
        <v>20.788</v>
      </c>
      <c r="AE59" s="129">
        <v>5.85</v>
      </c>
      <c r="AF59" s="130">
        <v>0.4</v>
      </c>
      <c r="AG59" s="128">
        <v>2.57647</v>
      </c>
      <c r="AH59" s="129">
        <v>14.3</v>
      </c>
      <c r="AI59" s="129">
        <v>10.413399999999999</v>
      </c>
      <c r="AJ59" s="129">
        <v>6.7</v>
      </c>
      <c r="AK59" s="130">
        <v>10.199999999999999</v>
      </c>
      <c r="AL59" s="128">
        <v>6.67</v>
      </c>
      <c r="AM59" s="130">
        <v>11.3</v>
      </c>
      <c r="AN59" s="128">
        <v>18.013000000000002</v>
      </c>
      <c r="AO59" s="129">
        <v>15.939399999999999</v>
      </c>
      <c r="AP59" s="129">
        <v>41.74333</v>
      </c>
      <c r="AQ59" s="129">
        <v>4.8710000000000004</v>
      </c>
      <c r="AR59" s="129">
        <v>18.330300000000001</v>
      </c>
      <c r="AS59" s="129">
        <v>1.8256600000000001</v>
      </c>
      <c r="AT59" s="129">
        <v>1.61067</v>
      </c>
      <c r="AU59" s="129">
        <v>12.010999999999999</v>
      </c>
      <c r="AV59" s="129">
        <v>1.788</v>
      </c>
      <c r="AW59" s="130">
        <v>10.731</v>
      </c>
    </row>
    <row r="60" spans="1:49" x14ac:dyDescent="0.3">
      <c r="A60" s="135" t="s">
        <v>1350</v>
      </c>
      <c r="B60" s="136">
        <f t="shared" ref="B60:AW60" si="0">MIN(B12:B59)</f>
        <v>3.9</v>
      </c>
      <c r="C60" s="136">
        <f t="shared" si="0"/>
        <v>15</v>
      </c>
      <c r="D60" s="136">
        <f t="shared" si="0"/>
        <v>13</v>
      </c>
      <c r="E60" s="136">
        <f t="shared" si="0"/>
        <v>2</v>
      </c>
      <c r="F60" s="136">
        <f t="shared" si="0"/>
        <v>3.8</v>
      </c>
      <c r="G60" s="136">
        <f t="shared" si="0"/>
        <v>17</v>
      </c>
      <c r="H60" s="136">
        <f t="shared" si="0"/>
        <v>7.5</v>
      </c>
      <c r="I60" s="136">
        <f t="shared" si="0"/>
        <v>32</v>
      </c>
      <c r="J60" s="136">
        <f t="shared" si="0"/>
        <v>9.9700000000000006</v>
      </c>
      <c r="K60" s="136">
        <f t="shared" si="0"/>
        <v>12.02</v>
      </c>
      <c r="L60" s="136">
        <f t="shared" si="0"/>
        <v>7.6849999999999996</v>
      </c>
      <c r="M60" s="136">
        <f t="shared" si="0"/>
        <v>1.07</v>
      </c>
      <c r="N60" s="136">
        <f t="shared" si="0"/>
        <v>42.86</v>
      </c>
      <c r="O60" s="136">
        <f t="shared" si="0"/>
        <v>1.889</v>
      </c>
      <c r="P60" s="136">
        <f t="shared" si="0"/>
        <v>37.74</v>
      </c>
      <c r="Q60" s="136">
        <f t="shared" si="0"/>
        <v>20</v>
      </c>
      <c r="R60" s="136">
        <f t="shared" si="0"/>
        <v>90.36</v>
      </c>
      <c r="S60" s="136">
        <f t="shared" si="0"/>
        <v>36.56</v>
      </c>
      <c r="T60" s="136">
        <f t="shared" si="0"/>
        <v>23.959</v>
      </c>
      <c r="U60" s="136">
        <f t="shared" si="0"/>
        <v>7.73</v>
      </c>
      <c r="V60" s="136">
        <f t="shared" si="0"/>
        <v>11.53</v>
      </c>
      <c r="W60" s="136">
        <f t="shared" si="0"/>
        <v>0.28000000000000003</v>
      </c>
      <c r="X60" s="136">
        <f t="shared" si="0"/>
        <v>0.32</v>
      </c>
      <c r="Y60" s="136">
        <f t="shared" si="0"/>
        <v>0</v>
      </c>
      <c r="Z60" s="136">
        <f t="shared" si="0"/>
        <v>0</v>
      </c>
      <c r="AA60" s="136">
        <f t="shared" si="0"/>
        <v>6.57</v>
      </c>
      <c r="AB60" s="136">
        <f t="shared" si="0"/>
        <v>110.78</v>
      </c>
      <c r="AC60" s="136">
        <f t="shared" si="0"/>
        <v>24.51</v>
      </c>
      <c r="AD60" s="136">
        <f t="shared" si="0"/>
        <v>20.751000000000001</v>
      </c>
      <c r="AE60" s="136">
        <f t="shared" si="0"/>
        <v>0</v>
      </c>
      <c r="AF60" s="136">
        <f t="shared" si="0"/>
        <v>0</v>
      </c>
      <c r="AG60" s="136">
        <f t="shared" si="0"/>
        <v>2.57647</v>
      </c>
      <c r="AH60" s="136">
        <f t="shared" si="0"/>
        <v>3.6</v>
      </c>
      <c r="AI60" s="136">
        <f t="shared" si="0"/>
        <v>9.89269</v>
      </c>
      <c r="AJ60" s="136">
        <f t="shared" si="0"/>
        <v>6.7</v>
      </c>
      <c r="AK60" s="136">
        <f t="shared" si="0"/>
        <v>10.199999999999999</v>
      </c>
      <c r="AL60" s="136">
        <f t="shared" si="0"/>
        <v>6.51</v>
      </c>
      <c r="AM60" s="136">
        <f t="shared" si="0"/>
        <v>11.14</v>
      </c>
      <c r="AN60" s="136">
        <f t="shared" si="0"/>
        <v>18.013000000000002</v>
      </c>
      <c r="AO60" s="136">
        <f t="shared" si="0"/>
        <v>15.939399999999999</v>
      </c>
      <c r="AP60" s="136">
        <f t="shared" si="0"/>
        <v>41.74333</v>
      </c>
      <c r="AQ60" s="136">
        <f t="shared" si="0"/>
        <v>4.6669999999999998</v>
      </c>
      <c r="AR60" s="136">
        <f t="shared" si="0"/>
        <v>18.330300000000001</v>
      </c>
      <c r="AS60" s="136">
        <f t="shared" si="0"/>
        <v>1.8256600000000001</v>
      </c>
      <c r="AT60" s="136">
        <f t="shared" si="0"/>
        <v>1.61067</v>
      </c>
      <c r="AU60" s="136">
        <f t="shared" si="0"/>
        <v>12.010999999999999</v>
      </c>
      <c r="AV60" s="136">
        <f t="shared" si="0"/>
        <v>1.788</v>
      </c>
      <c r="AW60" s="137">
        <f t="shared" si="0"/>
        <v>10.242000000000001</v>
      </c>
    </row>
    <row r="61" spans="1:49" x14ac:dyDescent="0.3">
      <c r="A61" s="138" t="s">
        <v>1348</v>
      </c>
      <c r="B61" s="139">
        <f t="shared" ref="B61:AW61" si="1">MAX(B12:B59)</f>
        <v>3.9</v>
      </c>
      <c r="C61" s="139">
        <f t="shared" si="1"/>
        <v>15</v>
      </c>
      <c r="D61" s="139">
        <f t="shared" si="1"/>
        <v>14.9</v>
      </c>
      <c r="E61" s="139">
        <f t="shared" si="1"/>
        <v>2</v>
      </c>
      <c r="F61" s="139">
        <f t="shared" si="1"/>
        <v>37.299999999999997</v>
      </c>
      <c r="G61" s="139">
        <f t="shared" si="1"/>
        <v>17</v>
      </c>
      <c r="H61" s="139">
        <f t="shared" si="1"/>
        <v>10.1</v>
      </c>
      <c r="I61" s="139">
        <f t="shared" si="1"/>
        <v>34</v>
      </c>
      <c r="J61" s="139">
        <f t="shared" si="1"/>
        <v>15.22</v>
      </c>
      <c r="K61" s="139">
        <f t="shared" si="1"/>
        <v>12.27</v>
      </c>
      <c r="L61" s="139">
        <f t="shared" si="1"/>
        <v>23.556000000000001</v>
      </c>
      <c r="M61" s="139">
        <f t="shared" si="1"/>
        <v>1.07</v>
      </c>
      <c r="N61" s="139">
        <f t="shared" si="1"/>
        <v>42.99</v>
      </c>
      <c r="O61" s="139">
        <f t="shared" si="1"/>
        <v>1.889</v>
      </c>
      <c r="P61" s="139">
        <f t="shared" si="1"/>
        <v>68.760000000000005</v>
      </c>
      <c r="Q61" s="139">
        <f t="shared" si="1"/>
        <v>20</v>
      </c>
      <c r="R61" s="139">
        <f t="shared" si="1"/>
        <v>106.61</v>
      </c>
      <c r="S61" s="139">
        <f t="shared" si="1"/>
        <v>55.22</v>
      </c>
      <c r="T61" s="139">
        <f t="shared" si="1"/>
        <v>33.68</v>
      </c>
      <c r="U61" s="139">
        <f t="shared" si="1"/>
        <v>8.5</v>
      </c>
      <c r="V61" s="139">
        <f t="shared" si="1"/>
        <v>12.09</v>
      </c>
      <c r="W61" s="139">
        <f t="shared" si="1"/>
        <v>1.87</v>
      </c>
      <c r="X61" s="139">
        <f t="shared" si="1"/>
        <v>0.46</v>
      </c>
      <c r="Y61" s="139">
        <f t="shared" si="1"/>
        <v>0</v>
      </c>
      <c r="Z61" s="139">
        <f t="shared" si="1"/>
        <v>0</v>
      </c>
      <c r="AA61" s="139">
        <f t="shared" si="1"/>
        <v>22.72</v>
      </c>
      <c r="AB61" s="139">
        <f t="shared" si="1"/>
        <v>126.58</v>
      </c>
      <c r="AC61" s="139">
        <f t="shared" si="1"/>
        <v>28.285</v>
      </c>
      <c r="AD61" s="139">
        <f t="shared" si="1"/>
        <v>24.504999999999999</v>
      </c>
      <c r="AE61" s="139">
        <f t="shared" si="1"/>
        <v>7.9859999999999998</v>
      </c>
      <c r="AF61" s="139">
        <f t="shared" si="1"/>
        <v>1.4</v>
      </c>
      <c r="AG61" s="139">
        <f t="shared" si="1"/>
        <v>2.57647</v>
      </c>
      <c r="AH61" s="139">
        <f t="shared" si="1"/>
        <v>19.2</v>
      </c>
      <c r="AI61" s="139">
        <f t="shared" si="1"/>
        <v>10.42207</v>
      </c>
      <c r="AJ61" s="139">
        <f t="shared" si="1"/>
        <v>6.7</v>
      </c>
      <c r="AK61" s="139">
        <f t="shared" si="1"/>
        <v>10.199999999999999</v>
      </c>
      <c r="AL61" s="139">
        <f t="shared" si="1"/>
        <v>7.23</v>
      </c>
      <c r="AM61" s="139">
        <f t="shared" si="1"/>
        <v>11.86</v>
      </c>
      <c r="AN61" s="139">
        <f t="shared" si="1"/>
        <v>18.013000000000002</v>
      </c>
      <c r="AO61" s="139">
        <f t="shared" si="1"/>
        <v>15.939399999999999</v>
      </c>
      <c r="AP61" s="139">
        <f t="shared" si="1"/>
        <v>42.83419</v>
      </c>
      <c r="AQ61" s="139">
        <f t="shared" si="1"/>
        <v>4.9560000000000004</v>
      </c>
      <c r="AR61" s="139">
        <f t="shared" si="1"/>
        <v>18.330300000000001</v>
      </c>
      <c r="AS61" s="139">
        <f t="shared" si="1"/>
        <v>1.9300299999999999</v>
      </c>
      <c r="AT61" s="139">
        <f t="shared" si="1"/>
        <v>1.61067</v>
      </c>
      <c r="AU61" s="139">
        <f t="shared" si="1"/>
        <v>12.304</v>
      </c>
      <c r="AV61" s="139">
        <f t="shared" si="1"/>
        <v>1.998</v>
      </c>
      <c r="AW61" s="140">
        <f t="shared" si="1"/>
        <v>10.827</v>
      </c>
    </row>
    <row r="62" spans="1:49" x14ac:dyDescent="0.3">
      <c r="A62" s="141" t="s">
        <v>1422</v>
      </c>
      <c r="B62" s="142">
        <f t="shared" ref="B62:AW62" si="2">AVERAGE(B12:B59)</f>
        <v>3.9000000000000035</v>
      </c>
      <c r="C62" s="142">
        <f t="shared" si="2"/>
        <v>15</v>
      </c>
      <c r="D62" s="142">
        <f t="shared" si="2"/>
        <v>14.058333333333328</v>
      </c>
      <c r="E62" s="142">
        <f t="shared" si="2"/>
        <v>2</v>
      </c>
      <c r="F62" s="142">
        <f t="shared" si="2"/>
        <v>14.883333333333335</v>
      </c>
      <c r="G62" s="142">
        <f t="shared" si="2"/>
        <v>17</v>
      </c>
      <c r="H62" s="142">
        <f t="shared" si="2"/>
        <v>8.4625000000000039</v>
      </c>
      <c r="I62" s="142">
        <f t="shared" si="2"/>
        <v>32.916666666666664</v>
      </c>
      <c r="J62" s="142">
        <f t="shared" si="2"/>
        <v>12.938333333333327</v>
      </c>
      <c r="K62" s="142">
        <f t="shared" si="2"/>
        <v>12.141666666666667</v>
      </c>
      <c r="L62" s="142">
        <f t="shared" si="2"/>
        <v>12.729958333333331</v>
      </c>
      <c r="M62" s="142">
        <f t="shared" si="2"/>
        <v>1.07</v>
      </c>
      <c r="N62" s="142">
        <f t="shared" si="2"/>
        <v>42.925000000000004</v>
      </c>
      <c r="O62" s="142">
        <f t="shared" si="2"/>
        <v>1.8889999999999996</v>
      </c>
      <c r="P62" s="142">
        <f t="shared" si="2"/>
        <v>54.342916666666632</v>
      </c>
      <c r="Q62" s="142">
        <f t="shared" si="2"/>
        <v>20</v>
      </c>
      <c r="R62" s="142">
        <f t="shared" si="2"/>
        <v>97.646666666666661</v>
      </c>
      <c r="S62" s="142">
        <f t="shared" si="2"/>
        <v>44.023333333333312</v>
      </c>
      <c r="T62" s="142">
        <f t="shared" si="2"/>
        <v>29.010362499999999</v>
      </c>
      <c r="U62" s="142">
        <f t="shared" si="2"/>
        <v>8.1170833333333352</v>
      </c>
      <c r="V62" s="142">
        <f t="shared" si="2"/>
        <v>11.94999999999999</v>
      </c>
      <c r="W62" s="142">
        <f t="shared" si="2"/>
        <v>1.1117916666666667</v>
      </c>
      <c r="X62" s="142">
        <f t="shared" si="2"/>
        <v>0.3816666666666666</v>
      </c>
      <c r="Y62" s="142" t="e">
        <f t="shared" si="2"/>
        <v>#DIV/0!</v>
      </c>
      <c r="Z62" s="142" t="e">
        <f t="shared" si="2"/>
        <v>#DIV/0!</v>
      </c>
      <c r="AA62" s="142">
        <f t="shared" si="2"/>
        <v>15.304999999999998</v>
      </c>
      <c r="AB62" s="142">
        <f t="shared" si="2"/>
        <v>119.25841666666666</v>
      </c>
      <c r="AC62" s="142">
        <f t="shared" si="2"/>
        <v>25.673124999999999</v>
      </c>
      <c r="AD62" s="142">
        <f t="shared" si="2"/>
        <v>21.893874999999994</v>
      </c>
      <c r="AE62" s="142">
        <f t="shared" si="2"/>
        <v>4.140416666666666</v>
      </c>
      <c r="AF62" s="142">
        <f t="shared" si="2"/>
        <v>0.25416666666666671</v>
      </c>
      <c r="AG62" s="142">
        <f t="shared" si="2"/>
        <v>2.57647</v>
      </c>
      <c r="AH62" s="142">
        <f t="shared" si="2"/>
        <v>10.95833333333333</v>
      </c>
      <c r="AI62" s="142">
        <f t="shared" si="2"/>
        <v>10.210542500000003</v>
      </c>
      <c r="AJ62" s="142">
        <f t="shared" si="2"/>
        <v>6.6999999999999948</v>
      </c>
      <c r="AK62" s="142">
        <f t="shared" si="2"/>
        <v>10.199999999999992</v>
      </c>
      <c r="AL62" s="142">
        <f t="shared" si="2"/>
        <v>6.7633333333333328</v>
      </c>
      <c r="AM62" s="142">
        <f t="shared" si="2"/>
        <v>11.393333333333331</v>
      </c>
      <c r="AN62" s="142">
        <f t="shared" si="2"/>
        <v>18.013000000000009</v>
      </c>
      <c r="AO62" s="142">
        <f t="shared" si="2"/>
        <v>15.939399999999999</v>
      </c>
      <c r="AP62" s="142">
        <f t="shared" si="2"/>
        <v>42.288759999999996</v>
      </c>
      <c r="AQ62" s="142">
        <f t="shared" si="2"/>
        <v>4.8539583333333338</v>
      </c>
      <c r="AR62" s="142">
        <f t="shared" si="2"/>
        <v>18.330300000000001</v>
      </c>
      <c r="AS62" s="142">
        <f t="shared" si="2"/>
        <v>1.8909779166666671</v>
      </c>
      <c r="AT62" s="142">
        <f t="shared" si="2"/>
        <v>1.6106699999999992</v>
      </c>
      <c r="AU62" s="142">
        <f t="shared" si="2"/>
        <v>12.194124999999993</v>
      </c>
      <c r="AV62" s="142">
        <f t="shared" si="2"/>
        <v>1.919666666666666</v>
      </c>
      <c r="AW62" s="143">
        <f t="shared" si="2"/>
        <v>10.532291666666671</v>
      </c>
    </row>
    <row r="63" spans="1:49" x14ac:dyDescent="0.3">
      <c r="A63" s="144" t="s">
        <v>7</v>
      </c>
      <c r="B63" s="139">
        <f t="shared" ref="B63:AW63" si="3">B12</f>
        <v>3.9</v>
      </c>
      <c r="C63" s="139">
        <f t="shared" si="3"/>
        <v>15</v>
      </c>
      <c r="D63" s="139">
        <f t="shared" si="3"/>
        <v>14.9</v>
      </c>
      <c r="E63" s="139">
        <f t="shared" si="3"/>
        <v>2</v>
      </c>
      <c r="F63" s="139">
        <f t="shared" si="3"/>
        <v>6.7</v>
      </c>
      <c r="G63" s="139">
        <f t="shared" si="3"/>
        <v>17</v>
      </c>
      <c r="H63" s="139">
        <f t="shared" si="3"/>
        <v>7.7</v>
      </c>
      <c r="I63" s="139">
        <f t="shared" si="3"/>
        <v>34</v>
      </c>
      <c r="J63" s="139">
        <f t="shared" si="3"/>
        <v>12.47</v>
      </c>
      <c r="K63" s="139">
        <f t="shared" si="3"/>
        <v>12.17</v>
      </c>
      <c r="L63" s="139">
        <f t="shared" si="3"/>
        <v>12.167999999999999</v>
      </c>
      <c r="M63" s="139" t="str">
        <f t="shared" si="3"/>
        <v>--</v>
      </c>
      <c r="N63" s="139" t="str">
        <f t="shared" si="3"/>
        <v>--</v>
      </c>
      <c r="O63" s="139">
        <f t="shared" si="3"/>
        <v>1.889</v>
      </c>
      <c r="P63" s="139">
        <f t="shared" si="3"/>
        <v>68.760000000000005</v>
      </c>
      <c r="Q63" s="139">
        <f t="shared" si="3"/>
        <v>20</v>
      </c>
      <c r="R63" s="139">
        <f t="shared" si="3"/>
        <v>106.61</v>
      </c>
      <c r="S63" s="139">
        <f t="shared" si="3"/>
        <v>39.369999999999997</v>
      </c>
      <c r="T63" s="139">
        <f t="shared" si="3"/>
        <v>33.68</v>
      </c>
      <c r="U63" s="139">
        <f t="shared" si="3"/>
        <v>7.99</v>
      </c>
      <c r="V63" s="139">
        <f t="shared" si="3"/>
        <v>12.09</v>
      </c>
      <c r="W63" s="139">
        <f t="shared" si="3"/>
        <v>1.0349999999999999</v>
      </c>
      <c r="X63" s="139">
        <f t="shared" si="3"/>
        <v>0.42</v>
      </c>
      <c r="Y63" s="139" t="str">
        <f t="shared" si="3"/>
        <v>--</v>
      </c>
      <c r="Z63" s="139" t="str">
        <f t="shared" si="3"/>
        <v>--</v>
      </c>
      <c r="AA63" s="139">
        <f t="shared" si="3"/>
        <v>19.62</v>
      </c>
      <c r="AB63" s="139">
        <f t="shared" si="3"/>
        <v>123.827</v>
      </c>
      <c r="AC63" s="139">
        <f t="shared" si="3"/>
        <v>24.54</v>
      </c>
      <c r="AD63" s="139">
        <f t="shared" si="3"/>
        <v>21.350999999999999</v>
      </c>
      <c r="AE63" s="139">
        <f t="shared" si="3"/>
        <v>0</v>
      </c>
      <c r="AF63" s="139">
        <f t="shared" si="3"/>
        <v>0</v>
      </c>
      <c r="AG63" s="139">
        <f t="shared" si="3"/>
        <v>2.57647</v>
      </c>
      <c r="AH63" s="139">
        <f t="shared" si="3"/>
        <v>7.9</v>
      </c>
      <c r="AI63" s="139">
        <f t="shared" si="3"/>
        <v>10.2864</v>
      </c>
      <c r="AJ63" s="139">
        <f t="shared" si="3"/>
        <v>6.7</v>
      </c>
      <c r="AK63" s="139">
        <f t="shared" si="3"/>
        <v>10.199999999999999</v>
      </c>
      <c r="AL63" s="139">
        <f t="shared" si="3"/>
        <v>6.75</v>
      </c>
      <c r="AM63" s="139">
        <f t="shared" si="3"/>
        <v>11.38</v>
      </c>
      <c r="AN63" s="139">
        <f t="shared" si="3"/>
        <v>18.013000000000002</v>
      </c>
      <c r="AO63" s="139" t="str">
        <f t="shared" si="3"/>
        <v>--</v>
      </c>
      <c r="AP63" s="139">
        <f t="shared" si="3"/>
        <v>42.83419</v>
      </c>
      <c r="AQ63" s="139">
        <f t="shared" si="3"/>
        <v>4.9489999999999998</v>
      </c>
      <c r="AR63" s="139" t="str">
        <f t="shared" si="3"/>
        <v>--</v>
      </c>
      <c r="AS63" s="139">
        <f t="shared" si="3"/>
        <v>1.86924</v>
      </c>
      <c r="AT63" s="139">
        <f t="shared" si="3"/>
        <v>1.61067</v>
      </c>
      <c r="AU63" s="139">
        <f t="shared" si="3"/>
        <v>12.010999999999999</v>
      </c>
      <c r="AV63" s="139">
        <f t="shared" si="3"/>
        <v>1.998</v>
      </c>
      <c r="AW63" s="139">
        <f t="shared" si="3"/>
        <v>10.731</v>
      </c>
    </row>
    <row r="64" spans="1:49" x14ac:dyDescent="0.3">
      <c r="A64" s="144" t="s">
        <v>8</v>
      </c>
      <c r="B64" s="139">
        <f t="shared" ref="B64:AW64" si="4">B59</f>
        <v>3.9</v>
      </c>
      <c r="C64" s="139">
        <f t="shared" si="4"/>
        <v>15</v>
      </c>
      <c r="D64" s="139">
        <f t="shared" si="4"/>
        <v>13</v>
      </c>
      <c r="E64" s="139">
        <f t="shared" si="4"/>
        <v>2</v>
      </c>
      <c r="F64" s="139">
        <f t="shared" si="4"/>
        <v>24.1</v>
      </c>
      <c r="G64" s="139">
        <f t="shared" si="4"/>
        <v>17</v>
      </c>
      <c r="H64" s="139">
        <f t="shared" si="4"/>
        <v>8.6</v>
      </c>
      <c r="I64" s="139">
        <f t="shared" si="4"/>
        <v>32</v>
      </c>
      <c r="J64" s="139">
        <f t="shared" si="4"/>
        <v>15.17</v>
      </c>
      <c r="K64" s="139">
        <f t="shared" si="4"/>
        <v>12.19</v>
      </c>
      <c r="L64" s="139">
        <f t="shared" si="4"/>
        <v>14.298</v>
      </c>
      <c r="M64" s="139" t="str">
        <f t="shared" si="4"/>
        <v>--</v>
      </c>
      <c r="N64" s="139" t="str">
        <f t="shared" si="4"/>
        <v>--</v>
      </c>
      <c r="O64" s="139">
        <f t="shared" si="4"/>
        <v>1.889</v>
      </c>
      <c r="P64" s="139">
        <f t="shared" si="4"/>
        <v>68</v>
      </c>
      <c r="Q64" s="139">
        <f t="shared" si="4"/>
        <v>20</v>
      </c>
      <c r="R64" s="139">
        <f t="shared" si="4"/>
        <v>105.67</v>
      </c>
      <c r="S64" s="139">
        <f t="shared" si="4"/>
        <v>38.43</v>
      </c>
      <c r="T64" s="139">
        <f t="shared" si="4"/>
        <v>28.545000000000002</v>
      </c>
      <c r="U64" s="139">
        <f t="shared" si="4"/>
        <v>8.48</v>
      </c>
      <c r="V64" s="139">
        <f t="shared" si="4"/>
        <v>11.53</v>
      </c>
      <c r="W64" s="139">
        <f t="shared" si="4"/>
        <v>0.75</v>
      </c>
      <c r="X64" s="139">
        <f t="shared" si="4"/>
        <v>0.41</v>
      </c>
      <c r="Y64" s="139" t="str">
        <f t="shared" si="4"/>
        <v>--</v>
      </c>
      <c r="Z64" s="139" t="str">
        <f t="shared" si="4"/>
        <v>--</v>
      </c>
      <c r="AA64" s="139">
        <f t="shared" si="4"/>
        <v>18.22</v>
      </c>
      <c r="AB64" s="139">
        <f t="shared" si="4"/>
        <v>122.08</v>
      </c>
      <c r="AC64" s="139">
        <f t="shared" si="4"/>
        <v>24.58</v>
      </c>
      <c r="AD64" s="139">
        <f t="shared" si="4"/>
        <v>20.788</v>
      </c>
      <c r="AE64" s="139">
        <f t="shared" si="4"/>
        <v>5.85</v>
      </c>
      <c r="AF64" s="139">
        <f t="shared" si="4"/>
        <v>0.4</v>
      </c>
      <c r="AG64" s="139">
        <f t="shared" si="4"/>
        <v>2.57647</v>
      </c>
      <c r="AH64" s="139">
        <f t="shared" si="4"/>
        <v>14.3</v>
      </c>
      <c r="AI64" s="139">
        <f t="shared" si="4"/>
        <v>10.413399999999999</v>
      </c>
      <c r="AJ64" s="139">
        <f t="shared" si="4"/>
        <v>6.7</v>
      </c>
      <c r="AK64" s="139">
        <f t="shared" si="4"/>
        <v>10.199999999999999</v>
      </c>
      <c r="AL64" s="139">
        <f t="shared" si="4"/>
        <v>6.67</v>
      </c>
      <c r="AM64" s="139">
        <f t="shared" si="4"/>
        <v>11.3</v>
      </c>
      <c r="AN64" s="139">
        <f t="shared" si="4"/>
        <v>18.013000000000002</v>
      </c>
      <c r="AO64" s="139">
        <f t="shared" si="4"/>
        <v>15.939399999999999</v>
      </c>
      <c r="AP64" s="139">
        <f t="shared" si="4"/>
        <v>41.74333</v>
      </c>
      <c r="AQ64" s="139">
        <f t="shared" si="4"/>
        <v>4.8710000000000004</v>
      </c>
      <c r="AR64" s="139">
        <f t="shared" si="4"/>
        <v>18.330300000000001</v>
      </c>
      <c r="AS64" s="139">
        <f t="shared" si="4"/>
        <v>1.8256600000000001</v>
      </c>
      <c r="AT64" s="139">
        <f t="shared" si="4"/>
        <v>1.61067</v>
      </c>
      <c r="AU64" s="139">
        <f t="shared" si="4"/>
        <v>12.010999999999999</v>
      </c>
      <c r="AV64" s="139">
        <f t="shared" si="4"/>
        <v>1.788</v>
      </c>
      <c r="AW64" s="139">
        <f t="shared" si="4"/>
        <v>10.731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1423</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211</v>
      </c>
      <c r="C5" s="117" t="s">
        <v>218</v>
      </c>
      <c r="D5" s="117" t="s">
        <v>532</v>
      </c>
      <c r="E5" s="117" t="s">
        <v>92</v>
      </c>
      <c r="F5" s="117" t="s">
        <v>92</v>
      </c>
      <c r="G5" s="117" t="s">
        <v>92</v>
      </c>
      <c r="H5" s="117" t="s">
        <v>106</v>
      </c>
      <c r="I5" s="117" t="s">
        <v>106</v>
      </c>
      <c r="J5" s="117" t="s">
        <v>106</v>
      </c>
      <c r="K5" s="117" t="s">
        <v>106</v>
      </c>
      <c r="L5" s="117" t="s">
        <v>106</v>
      </c>
      <c r="M5" s="117" t="s">
        <v>106</v>
      </c>
      <c r="N5" s="117" t="s">
        <v>106</v>
      </c>
      <c r="O5" s="117" t="s">
        <v>106</v>
      </c>
      <c r="P5" s="117" t="s">
        <v>64</v>
      </c>
      <c r="Q5" s="117" t="s">
        <v>64</v>
      </c>
      <c r="R5" s="117" t="s">
        <v>64</v>
      </c>
      <c r="S5" s="117" t="s">
        <v>86</v>
      </c>
      <c r="T5" s="117" t="s">
        <v>86</v>
      </c>
      <c r="U5" s="117" t="s">
        <v>528</v>
      </c>
      <c r="V5" s="117" t="s">
        <v>200</v>
      </c>
      <c r="W5" s="117" t="s">
        <v>51</v>
      </c>
      <c r="X5" s="117" t="s">
        <v>51</v>
      </c>
      <c r="Y5" s="117" t="s">
        <v>529</v>
      </c>
      <c r="Z5" s="117" t="s">
        <v>529</v>
      </c>
      <c r="AA5" s="117" t="s">
        <v>530</v>
      </c>
      <c r="AB5" s="117" t="s">
        <v>530</v>
      </c>
      <c r="AC5" s="117" t="s">
        <v>76</v>
      </c>
      <c r="AD5" s="117" t="s">
        <v>922</v>
      </c>
    </row>
    <row r="6" spans="1:30" ht="26.4" x14ac:dyDescent="0.3">
      <c r="A6" s="117" t="s">
        <v>1357</v>
      </c>
      <c r="B6" s="117" t="s">
        <v>212</v>
      </c>
      <c r="C6" s="117" t="s">
        <v>1424</v>
      </c>
      <c r="D6" s="117" t="s">
        <v>1425</v>
      </c>
      <c r="E6" s="117" t="s">
        <v>1374</v>
      </c>
      <c r="F6" s="117" t="s">
        <v>1374</v>
      </c>
      <c r="G6" s="117" t="s">
        <v>1374</v>
      </c>
      <c r="H6" s="117" t="s">
        <v>212</v>
      </c>
      <c r="I6" s="117" t="s">
        <v>1367</v>
      </c>
      <c r="J6" s="117" t="s">
        <v>1376</v>
      </c>
      <c r="K6" s="117" t="s">
        <v>1426</v>
      </c>
      <c r="L6" s="117" t="s">
        <v>212</v>
      </c>
      <c r="M6" s="117" t="s">
        <v>212</v>
      </c>
      <c r="N6" s="117" t="s">
        <v>1427</v>
      </c>
      <c r="O6" s="117" t="s">
        <v>1427</v>
      </c>
      <c r="P6" s="117" t="s">
        <v>1367</v>
      </c>
      <c r="Q6" s="117" t="s">
        <v>1367</v>
      </c>
      <c r="R6" s="117" t="s">
        <v>1371</v>
      </c>
      <c r="S6" s="117" t="s">
        <v>1371</v>
      </c>
      <c r="T6" s="117" t="s">
        <v>1372</v>
      </c>
      <c r="U6" s="117" t="s">
        <v>1362</v>
      </c>
      <c r="V6" s="117" t="s">
        <v>1428</v>
      </c>
      <c r="W6" s="117" t="s">
        <v>1361</v>
      </c>
      <c r="X6" s="117" t="s">
        <v>1361</v>
      </c>
      <c r="Y6" s="117" t="s">
        <v>529</v>
      </c>
      <c r="Z6" s="117" t="s">
        <v>529</v>
      </c>
      <c r="AA6" s="117" t="s">
        <v>1358</v>
      </c>
      <c r="AB6" s="117" t="s">
        <v>1358</v>
      </c>
      <c r="AC6" s="117" t="s">
        <v>212</v>
      </c>
      <c r="AD6" s="117" t="s">
        <v>1374</v>
      </c>
    </row>
    <row r="7" spans="1:30" ht="26.4" x14ac:dyDescent="0.3">
      <c r="A7" s="117" t="s">
        <v>1379</v>
      </c>
      <c r="B7" s="117" t="s">
        <v>1380</v>
      </c>
      <c r="C7" s="117" t="s">
        <v>1380</v>
      </c>
      <c r="D7" s="117" t="s">
        <v>1380</v>
      </c>
      <c r="E7" s="117" t="s">
        <v>1380</v>
      </c>
      <c r="F7" s="117" t="s">
        <v>1380</v>
      </c>
      <c r="G7" s="117" t="s">
        <v>1380</v>
      </c>
      <c r="H7" s="117" t="s">
        <v>1380</v>
      </c>
      <c r="I7" s="117" t="s">
        <v>1380</v>
      </c>
      <c r="J7" s="117" t="s">
        <v>1380</v>
      </c>
      <c r="K7" s="117" t="s">
        <v>1380</v>
      </c>
      <c r="L7" s="117" t="s">
        <v>1380</v>
      </c>
      <c r="M7" s="117" t="s">
        <v>1380</v>
      </c>
      <c r="N7" s="117" t="s">
        <v>1380</v>
      </c>
      <c r="O7" s="117" t="s">
        <v>1380</v>
      </c>
      <c r="P7" s="117" t="s">
        <v>1380</v>
      </c>
      <c r="Q7" s="117" t="s">
        <v>1380</v>
      </c>
      <c r="R7" s="117" t="s">
        <v>1380</v>
      </c>
      <c r="S7" s="117" t="s">
        <v>1380</v>
      </c>
      <c r="T7" s="117" t="s">
        <v>1380</v>
      </c>
      <c r="U7" s="117" t="s">
        <v>1380</v>
      </c>
      <c r="V7" s="117" t="s">
        <v>1380</v>
      </c>
      <c r="W7" s="117" t="s">
        <v>1380</v>
      </c>
      <c r="X7" s="117" t="s">
        <v>1380</v>
      </c>
      <c r="Y7" s="117" t="s">
        <v>1380</v>
      </c>
      <c r="Z7" s="117" t="s">
        <v>1380</v>
      </c>
      <c r="AA7" s="117" t="s">
        <v>1380</v>
      </c>
      <c r="AB7" s="117" t="s">
        <v>1380</v>
      </c>
      <c r="AC7" s="117" t="s">
        <v>1380</v>
      </c>
      <c r="AD7" s="117" t="s">
        <v>1380</v>
      </c>
    </row>
    <row r="8" spans="1:30" ht="39.6" x14ac:dyDescent="0.3">
      <c r="A8" s="117" t="s">
        <v>6</v>
      </c>
      <c r="B8" s="117" t="s">
        <v>1429</v>
      </c>
      <c r="C8" s="117" t="s">
        <v>1430</v>
      </c>
      <c r="D8" s="117" t="s">
        <v>1431</v>
      </c>
      <c r="E8" s="117" t="s">
        <v>1432</v>
      </c>
      <c r="F8" s="117" t="s">
        <v>1433</v>
      </c>
      <c r="G8" s="117" t="s">
        <v>1434</v>
      </c>
      <c r="H8" s="117" t="s">
        <v>1435</v>
      </c>
      <c r="I8" s="117" t="s">
        <v>1436</v>
      </c>
      <c r="J8" s="117" t="s">
        <v>1437</v>
      </c>
      <c r="K8" s="117" t="s">
        <v>1438</v>
      </c>
      <c r="L8" s="117" t="s">
        <v>1435</v>
      </c>
      <c r="M8" s="117" t="s">
        <v>1439</v>
      </c>
      <c r="N8" s="117" t="s">
        <v>1440</v>
      </c>
      <c r="O8" s="117" t="s">
        <v>1378</v>
      </c>
      <c r="P8" s="117" t="s">
        <v>1396</v>
      </c>
      <c r="Q8" s="117" t="s">
        <v>1396</v>
      </c>
      <c r="R8" s="117" t="s">
        <v>1369</v>
      </c>
      <c r="S8" s="117" t="s">
        <v>1441</v>
      </c>
      <c r="T8" s="117" t="s">
        <v>1401</v>
      </c>
      <c r="U8" s="117" t="s">
        <v>1442</v>
      </c>
      <c r="V8" s="117" t="s">
        <v>1443</v>
      </c>
      <c r="W8" s="117" t="s">
        <v>1386</v>
      </c>
      <c r="X8" s="117" t="s">
        <v>1387</v>
      </c>
      <c r="Y8" s="117" t="s">
        <v>1444</v>
      </c>
      <c r="Z8" s="117" t="s">
        <v>1445</v>
      </c>
      <c r="AA8" s="117" t="s">
        <v>1384</v>
      </c>
      <c r="AB8" s="117" t="s">
        <v>1446</v>
      </c>
      <c r="AC8" s="117" t="s">
        <v>1447</v>
      </c>
      <c r="AD8" s="117" t="s">
        <v>1448</v>
      </c>
    </row>
    <row r="9" spans="1:30" ht="26.4" x14ac:dyDescent="0.3">
      <c r="A9" s="117" t="s">
        <v>1025</v>
      </c>
      <c r="B9" s="117" t="s">
        <v>1449</v>
      </c>
      <c r="C9" s="117" t="s">
        <v>1450</v>
      </c>
      <c r="D9" s="117" t="s">
        <v>1450</v>
      </c>
      <c r="E9" s="117" t="s">
        <v>1450</v>
      </c>
      <c r="F9" s="117" t="s">
        <v>1450</v>
      </c>
      <c r="G9" s="117" t="s">
        <v>1450</v>
      </c>
      <c r="H9" s="117" t="s">
        <v>1449</v>
      </c>
      <c r="I9" s="117" t="s">
        <v>1450</v>
      </c>
      <c r="J9" s="117" t="s">
        <v>1450</v>
      </c>
      <c r="K9" s="117" t="s">
        <v>1450</v>
      </c>
      <c r="L9" s="117" t="s">
        <v>1450</v>
      </c>
      <c r="M9" s="117" t="s">
        <v>1450</v>
      </c>
      <c r="N9" s="117" t="s">
        <v>1450</v>
      </c>
      <c r="O9" s="117" t="s">
        <v>1450</v>
      </c>
      <c r="P9" s="117" t="s">
        <v>1449</v>
      </c>
      <c r="Q9" s="117" t="s">
        <v>1450</v>
      </c>
      <c r="R9" s="117" t="s">
        <v>1450</v>
      </c>
      <c r="S9" s="117" t="s">
        <v>1450</v>
      </c>
      <c r="T9" s="117" t="s">
        <v>522</v>
      </c>
      <c r="U9" s="117" t="s">
        <v>1450</v>
      </c>
      <c r="V9" s="117" t="s">
        <v>1450</v>
      </c>
      <c r="W9" s="117" t="s">
        <v>1450</v>
      </c>
      <c r="X9" s="117" t="s">
        <v>1450</v>
      </c>
      <c r="Y9" s="117" t="s">
        <v>1450</v>
      </c>
      <c r="Z9" s="117" t="s">
        <v>1450</v>
      </c>
      <c r="AA9" s="117" t="s">
        <v>1450</v>
      </c>
      <c r="AB9" s="117" t="s">
        <v>1450</v>
      </c>
      <c r="AC9" s="117" t="s">
        <v>1450</v>
      </c>
      <c r="AD9" s="117" t="s">
        <v>1450</v>
      </c>
    </row>
    <row r="10" spans="1:30" x14ac:dyDescent="0.3">
      <c r="A10" s="117" t="s">
        <v>44</v>
      </c>
      <c r="B10" s="117" t="s">
        <v>1451</v>
      </c>
      <c r="C10" s="117" t="s">
        <v>1452</v>
      </c>
      <c r="D10" s="117" t="s">
        <v>1452</v>
      </c>
      <c r="E10" s="117" t="s">
        <v>1452</v>
      </c>
      <c r="F10" s="117" t="s">
        <v>1452</v>
      </c>
      <c r="G10" s="117" t="s">
        <v>1452</v>
      </c>
      <c r="H10" s="117" t="s">
        <v>1451</v>
      </c>
      <c r="I10" s="117" t="s">
        <v>1452</v>
      </c>
      <c r="J10" s="117" t="s">
        <v>1452</v>
      </c>
      <c r="K10" s="117" t="s">
        <v>1452</v>
      </c>
      <c r="L10" s="117" t="s">
        <v>1452</v>
      </c>
      <c r="M10" s="117" t="s">
        <v>1452</v>
      </c>
      <c r="N10" s="117" t="s">
        <v>1452</v>
      </c>
      <c r="O10" s="117" t="s">
        <v>1452</v>
      </c>
      <c r="P10" s="117" t="s">
        <v>1451</v>
      </c>
      <c r="Q10" s="117" t="s">
        <v>1452</v>
      </c>
      <c r="R10" s="117" t="s">
        <v>1452</v>
      </c>
      <c r="S10" s="117" t="s">
        <v>1452</v>
      </c>
      <c r="T10" s="117" t="s">
        <v>1452</v>
      </c>
      <c r="U10" s="117" t="s">
        <v>1452</v>
      </c>
      <c r="V10" s="117" t="s">
        <v>1452</v>
      </c>
      <c r="W10" s="117" t="s">
        <v>1452</v>
      </c>
      <c r="X10" s="117" t="s">
        <v>1452</v>
      </c>
      <c r="Y10" s="117" t="s">
        <v>1452</v>
      </c>
      <c r="Z10" s="117" t="s">
        <v>1452</v>
      </c>
      <c r="AA10" s="117" t="s">
        <v>1452</v>
      </c>
      <c r="AB10" s="117" t="s">
        <v>1452</v>
      </c>
      <c r="AC10" s="117" t="s">
        <v>1452</v>
      </c>
      <c r="AD10" s="117" t="s">
        <v>1452</v>
      </c>
    </row>
    <row r="11" spans="1:30" x14ac:dyDescent="0.3">
      <c r="A11" s="118" t="s">
        <v>49</v>
      </c>
      <c r="B11" s="146">
        <v>2694.18</v>
      </c>
      <c r="C11" s="146">
        <v>5.5556299999999998</v>
      </c>
      <c r="D11" s="146">
        <v>0.67049999999999998</v>
      </c>
      <c r="E11" s="146">
        <v>0.24199999999999999</v>
      </c>
      <c r="F11" s="146">
        <v>0.2051</v>
      </c>
      <c r="G11" s="146">
        <v>2.128E-2</v>
      </c>
      <c r="H11" s="146">
        <v>3875.3844800000002</v>
      </c>
      <c r="I11" s="118" t="s">
        <v>1421</v>
      </c>
      <c r="J11" s="118" t="s">
        <v>1421</v>
      </c>
      <c r="K11" s="146">
        <v>0.6895</v>
      </c>
      <c r="L11" s="146">
        <v>23.18835</v>
      </c>
      <c r="M11" s="118" t="s">
        <v>1421</v>
      </c>
      <c r="N11" s="146">
        <v>8.6459999999999995E-2</v>
      </c>
      <c r="O11" s="146">
        <v>0.37816</v>
      </c>
      <c r="P11" s="146">
        <v>2409.8200000000002</v>
      </c>
      <c r="Q11" s="146">
        <v>0.70199999999999996</v>
      </c>
      <c r="R11" s="118" t="s">
        <v>1421</v>
      </c>
      <c r="S11" s="146">
        <v>0.371</v>
      </c>
      <c r="T11" s="146">
        <v>0.217</v>
      </c>
      <c r="U11" s="118" t="s">
        <v>1421</v>
      </c>
      <c r="V11" s="146">
        <v>268.18799999999999</v>
      </c>
      <c r="W11" s="146">
        <v>0.155</v>
      </c>
      <c r="X11" s="146">
        <v>6.4000000000000001E-2</v>
      </c>
      <c r="Y11" s="146">
        <v>48.6</v>
      </c>
      <c r="Z11" s="146">
        <v>4.8000000000000001E-2</v>
      </c>
      <c r="AA11" s="146">
        <v>0.52847999999999995</v>
      </c>
      <c r="AB11" s="146">
        <v>6.6559999999999994E-2</v>
      </c>
      <c r="AC11" s="146">
        <v>6.71</v>
      </c>
      <c r="AD11" s="146">
        <v>0.27800000000000002</v>
      </c>
    </row>
    <row r="12" spans="1:30" x14ac:dyDescent="0.3">
      <c r="A12" s="126" t="s">
        <v>744</v>
      </c>
      <c r="B12" s="124">
        <v>2694.18</v>
      </c>
      <c r="C12" s="124">
        <v>5.5556299999999998</v>
      </c>
      <c r="D12" s="124">
        <v>0.67049999999999998</v>
      </c>
      <c r="E12" s="124">
        <v>0.24199999999999999</v>
      </c>
      <c r="F12" s="124">
        <v>0.2051</v>
      </c>
      <c r="G12" s="124">
        <v>2.128E-2</v>
      </c>
      <c r="H12" s="124">
        <v>3875.3844800000002</v>
      </c>
      <c r="I12" s="126" t="s">
        <v>1421</v>
      </c>
      <c r="J12" s="126" t="s">
        <v>1421</v>
      </c>
      <c r="K12" s="124">
        <v>0.6895</v>
      </c>
      <c r="L12" s="124">
        <v>23.18835</v>
      </c>
      <c r="M12" s="126" t="s">
        <v>1421</v>
      </c>
      <c r="N12" s="124">
        <v>8.6459999999999995E-2</v>
      </c>
      <c r="O12" s="124">
        <v>0.37816</v>
      </c>
      <c r="P12" s="124">
        <v>2409.8200000000002</v>
      </c>
      <c r="Q12" s="124">
        <v>0.70199999999999996</v>
      </c>
      <c r="R12" s="126" t="s">
        <v>1421</v>
      </c>
      <c r="S12" s="124">
        <v>0.371</v>
      </c>
      <c r="T12" s="124">
        <v>0.217</v>
      </c>
      <c r="U12" s="126" t="s">
        <v>1421</v>
      </c>
      <c r="V12" s="124">
        <v>268.18799999999999</v>
      </c>
      <c r="W12" s="124">
        <v>0.155</v>
      </c>
      <c r="X12" s="124">
        <v>6.4000000000000001E-2</v>
      </c>
      <c r="Y12" s="124">
        <v>48.6</v>
      </c>
      <c r="Z12" s="124">
        <v>4.8000000000000001E-2</v>
      </c>
      <c r="AA12" s="124">
        <v>0.52847999999999995</v>
      </c>
      <c r="AB12" s="124">
        <v>6.6559999999999994E-2</v>
      </c>
      <c r="AC12" s="124">
        <v>6.71</v>
      </c>
      <c r="AD12" s="124">
        <v>0.27800000000000002</v>
      </c>
    </row>
    <row r="13" spans="1:30" x14ac:dyDescent="0.3">
      <c r="A13" s="126" t="s">
        <v>745</v>
      </c>
      <c r="B13" s="124">
        <v>2694.24</v>
      </c>
      <c r="C13" s="124">
        <v>5.5404999999999998</v>
      </c>
      <c r="D13" s="124">
        <v>0.64549999999999996</v>
      </c>
      <c r="E13" s="124">
        <v>0.23100000000000001</v>
      </c>
      <c r="F13" s="124">
        <v>0.19966</v>
      </c>
      <c r="G13" s="124">
        <v>2.332E-2</v>
      </c>
      <c r="H13" s="124">
        <v>3875.3963600000002</v>
      </c>
      <c r="I13" s="126" t="s">
        <v>1421</v>
      </c>
      <c r="J13" s="126" t="s">
        <v>1421</v>
      </c>
      <c r="K13" s="124">
        <v>0.64641000000000004</v>
      </c>
      <c r="L13" s="124">
        <v>23.21875</v>
      </c>
      <c r="M13" s="126" t="s">
        <v>1421</v>
      </c>
      <c r="N13" s="124">
        <v>9.1429999999999997E-2</v>
      </c>
      <c r="O13" s="124">
        <v>0.37176999999999999</v>
      </c>
      <c r="P13" s="124">
        <v>2409.9899999999998</v>
      </c>
      <c r="Q13" s="124">
        <v>0.72099999999999997</v>
      </c>
      <c r="R13" s="126" t="s">
        <v>1421</v>
      </c>
      <c r="S13" s="124">
        <v>0.371</v>
      </c>
      <c r="T13" s="124">
        <v>0.217</v>
      </c>
      <c r="U13" s="126" t="s">
        <v>1421</v>
      </c>
      <c r="V13" s="124">
        <v>268.18900000000002</v>
      </c>
      <c r="W13" s="124">
        <v>0.153</v>
      </c>
      <c r="X13" s="124">
        <v>6.3E-2</v>
      </c>
      <c r="Y13" s="124">
        <v>48.6</v>
      </c>
      <c r="Z13" s="124">
        <v>5.8999999999999997E-2</v>
      </c>
      <c r="AA13" s="124">
        <v>0.49486999999999998</v>
      </c>
      <c r="AB13" s="124">
        <v>9.7280000000000005E-2</v>
      </c>
      <c r="AC13" s="124">
        <v>6.56</v>
      </c>
      <c r="AD13" s="124">
        <v>0.29399999999999998</v>
      </c>
    </row>
    <row r="14" spans="1:30" x14ac:dyDescent="0.3">
      <c r="A14" s="126" t="s">
        <v>746</v>
      </c>
      <c r="B14" s="124">
        <v>2694.24</v>
      </c>
      <c r="C14" s="124">
        <v>5.5404999999999998</v>
      </c>
      <c r="D14" s="124">
        <v>0.64549999999999996</v>
      </c>
      <c r="E14" s="124">
        <v>0.23100000000000001</v>
      </c>
      <c r="F14" s="124">
        <v>0.19966</v>
      </c>
      <c r="G14" s="124">
        <v>2.332E-2</v>
      </c>
      <c r="H14" s="124">
        <v>3875.3963600000002</v>
      </c>
      <c r="I14" s="126" t="s">
        <v>1421</v>
      </c>
      <c r="J14" s="126" t="s">
        <v>1421</v>
      </c>
      <c r="K14" s="124">
        <v>0.64641000000000004</v>
      </c>
      <c r="L14" s="124">
        <v>23.21875</v>
      </c>
      <c r="M14" s="126" t="s">
        <v>1421</v>
      </c>
      <c r="N14" s="124">
        <v>9.1429999999999997E-2</v>
      </c>
      <c r="O14" s="124">
        <v>0.37176999999999999</v>
      </c>
      <c r="P14" s="124">
        <v>2409.9899999999998</v>
      </c>
      <c r="Q14" s="124">
        <v>0.72099999999999997</v>
      </c>
      <c r="R14" s="126" t="s">
        <v>1421</v>
      </c>
      <c r="S14" s="124">
        <v>0.371</v>
      </c>
      <c r="T14" s="124">
        <v>0.217</v>
      </c>
      <c r="U14" s="126" t="s">
        <v>1421</v>
      </c>
      <c r="V14" s="124">
        <v>268.18900000000002</v>
      </c>
      <c r="W14" s="124">
        <v>0.153</v>
      </c>
      <c r="X14" s="124">
        <v>6.3E-2</v>
      </c>
      <c r="Y14" s="124">
        <v>48.6</v>
      </c>
      <c r="Z14" s="124">
        <v>5.8999999999999997E-2</v>
      </c>
      <c r="AA14" s="124">
        <v>0.49486999999999998</v>
      </c>
      <c r="AB14" s="124">
        <v>9.7280000000000005E-2</v>
      </c>
      <c r="AC14" s="124">
        <v>6.56</v>
      </c>
      <c r="AD14" s="124">
        <v>0.29399999999999998</v>
      </c>
    </row>
    <row r="15" spans="1:30" x14ac:dyDescent="0.3">
      <c r="A15" s="126" t="s">
        <v>747</v>
      </c>
      <c r="B15" s="124">
        <v>2694.29</v>
      </c>
      <c r="C15" s="124">
        <v>5.5250599999999999</v>
      </c>
      <c r="D15" s="124">
        <v>0.64300000000000002</v>
      </c>
      <c r="E15" s="124">
        <v>0.215</v>
      </c>
      <c r="F15" s="124">
        <v>0.18503</v>
      </c>
      <c r="G15" s="124">
        <v>2.4930000000000001E-2</v>
      </c>
      <c r="H15" s="124">
        <v>3875.4125199999999</v>
      </c>
      <c r="I15" s="126" t="s">
        <v>1421</v>
      </c>
      <c r="J15" s="126" t="s">
        <v>1421</v>
      </c>
      <c r="K15" s="124">
        <v>0.60306999999999999</v>
      </c>
      <c r="L15" s="124">
        <v>23.260079999999999</v>
      </c>
      <c r="M15" s="126" t="s">
        <v>1421</v>
      </c>
      <c r="N15" s="124">
        <v>9.6909999999999996E-2</v>
      </c>
      <c r="O15" s="124">
        <v>0.36541000000000001</v>
      </c>
      <c r="P15" s="124">
        <v>2410.12</v>
      </c>
      <c r="Q15" s="124">
        <v>0.73599999999999999</v>
      </c>
      <c r="R15" s="126" t="s">
        <v>1421</v>
      </c>
      <c r="S15" s="124">
        <v>0.371</v>
      </c>
      <c r="T15" s="124">
        <v>0.217</v>
      </c>
      <c r="U15" s="126" t="s">
        <v>1421</v>
      </c>
      <c r="V15" s="124">
        <v>268.19</v>
      </c>
      <c r="W15" s="124">
        <v>0.14399999999999999</v>
      </c>
      <c r="X15" s="124">
        <v>6.3E-2</v>
      </c>
      <c r="Y15" s="124">
        <v>48.6</v>
      </c>
      <c r="Z15" s="124">
        <v>6.9000000000000006E-2</v>
      </c>
      <c r="AA15" s="124">
        <v>0.45805000000000001</v>
      </c>
      <c r="AB15" s="124">
        <v>0.12819</v>
      </c>
      <c r="AC15" s="124">
        <v>6.54</v>
      </c>
      <c r="AD15" s="124">
        <v>0.32</v>
      </c>
    </row>
    <row r="16" spans="1:30" x14ac:dyDescent="0.3">
      <c r="A16" s="126" t="s">
        <v>748</v>
      </c>
      <c r="B16" s="124">
        <v>2694.29</v>
      </c>
      <c r="C16" s="124">
        <v>5.5250599999999999</v>
      </c>
      <c r="D16" s="124">
        <v>0.64300000000000002</v>
      </c>
      <c r="E16" s="124">
        <v>0.215</v>
      </c>
      <c r="F16" s="124">
        <v>0.18503</v>
      </c>
      <c r="G16" s="124">
        <v>2.4930000000000001E-2</v>
      </c>
      <c r="H16" s="124">
        <v>3875.4125199999999</v>
      </c>
      <c r="I16" s="126" t="s">
        <v>1421</v>
      </c>
      <c r="J16" s="126" t="s">
        <v>1421</v>
      </c>
      <c r="K16" s="124">
        <v>0.60306999999999999</v>
      </c>
      <c r="L16" s="124">
        <v>23.260079999999999</v>
      </c>
      <c r="M16" s="126" t="s">
        <v>1421</v>
      </c>
      <c r="N16" s="124">
        <v>9.6909999999999996E-2</v>
      </c>
      <c r="O16" s="124">
        <v>0.36541000000000001</v>
      </c>
      <c r="P16" s="124">
        <v>2410.12</v>
      </c>
      <c r="Q16" s="124">
        <v>0.73599999999999999</v>
      </c>
      <c r="R16" s="126" t="s">
        <v>1421</v>
      </c>
      <c r="S16" s="124">
        <v>0.371</v>
      </c>
      <c r="T16" s="124">
        <v>0.217</v>
      </c>
      <c r="U16" s="126" t="s">
        <v>1421</v>
      </c>
      <c r="V16" s="124">
        <v>268.19</v>
      </c>
      <c r="W16" s="124">
        <v>0.14399999999999999</v>
      </c>
      <c r="X16" s="124">
        <v>6.3E-2</v>
      </c>
      <c r="Y16" s="124">
        <v>48.6</v>
      </c>
      <c r="Z16" s="124">
        <v>6.9000000000000006E-2</v>
      </c>
      <c r="AA16" s="124">
        <v>0.45805000000000001</v>
      </c>
      <c r="AB16" s="124">
        <v>0.12819</v>
      </c>
      <c r="AC16" s="124">
        <v>6.54</v>
      </c>
      <c r="AD16" s="124">
        <v>0.32</v>
      </c>
    </row>
    <row r="17" spans="1:30" x14ac:dyDescent="0.3">
      <c r="A17" s="126" t="s">
        <v>749</v>
      </c>
      <c r="B17" s="124">
        <v>2694.33</v>
      </c>
      <c r="C17" s="124">
        <v>5.50962</v>
      </c>
      <c r="D17" s="124">
        <v>0.66300000000000003</v>
      </c>
      <c r="E17" s="124">
        <v>0.20499999999999999</v>
      </c>
      <c r="F17" s="124">
        <v>0.16599</v>
      </c>
      <c r="G17" s="124">
        <v>2.6620000000000001E-2</v>
      </c>
      <c r="H17" s="124">
        <v>3875.4289800000001</v>
      </c>
      <c r="I17" s="126" t="s">
        <v>1421</v>
      </c>
      <c r="J17" s="126" t="s">
        <v>1421</v>
      </c>
      <c r="K17" s="124">
        <v>0.55983000000000005</v>
      </c>
      <c r="L17" s="124">
        <v>23.302209999999999</v>
      </c>
      <c r="M17" s="126" t="s">
        <v>1421</v>
      </c>
      <c r="N17" s="124">
        <v>0.10238</v>
      </c>
      <c r="O17" s="124">
        <v>0.35908000000000001</v>
      </c>
      <c r="P17" s="124">
        <v>2410.23</v>
      </c>
      <c r="Q17" s="124">
        <v>0.749</v>
      </c>
      <c r="R17" s="126" t="s">
        <v>1421</v>
      </c>
      <c r="S17" s="124">
        <v>0.371</v>
      </c>
      <c r="T17" s="124">
        <v>0.217</v>
      </c>
      <c r="U17" s="126" t="s">
        <v>1421</v>
      </c>
      <c r="V17" s="124">
        <v>268.19099999999997</v>
      </c>
      <c r="W17" s="124">
        <v>0.13800000000000001</v>
      </c>
      <c r="X17" s="124">
        <v>5.8000000000000003E-2</v>
      </c>
      <c r="Y17" s="124">
        <v>48.6</v>
      </c>
      <c r="Z17" s="124">
        <v>0.08</v>
      </c>
      <c r="AA17" s="124">
        <v>0.42575000000000002</v>
      </c>
      <c r="AB17" s="124">
        <v>0.15406</v>
      </c>
      <c r="AC17" s="124">
        <v>6.72</v>
      </c>
      <c r="AD17" s="124">
        <v>0.34599999999999997</v>
      </c>
    </row>
    <row r="18" spans="1:30" x14ac:dyDescent="0.3">
      <c r="A18" s="126" t="s">
        <v>750</v>
      </c>
      <c r="B18" s="124">
        <v>2694.33</v>
      </c>
      <c r="C18" s="124">
        <v>5.50962</v>
      </c>
      <c r="D18" s="124">
        <v>0.66300000000000003</v>
      </c>
      <c r="E18" s="124">
        <v>0.20499999999999999</v>
      </c>
      <c r="F18" s="124">
        <v>0.16599</v>
      </c>
      <c r="G18" s="124">
        <v>2.6620000000000001E-2</v>
      </c>
      <c r="H18" s="124">
        <v>3875.4289800000001</v>
      </c>
      <c r="I18" s="126" t="s">
        <v>1421</v>
      </c>
      <c r="J18" s="126" t="s">
        <v>1421</v>
      </c>
      <c r="K18" s="124">
        <v>0.55983000000000005</v>
      </c>
      <c r="L18" s="124">
        <v>23.302209999999999</v>
      </c>
      <c r="M18" s="126" t="s">
        <v>1421</v>
      </c>
      <c r="N18" s="124">
        <v>0.10238</v>
      </c>
      <c r="O18" s="124">
        <v>0.35908000000000001</v>
      </c>
      <c r="P18" s="124">
        <v>2410.23</v>
      </c>
      <c r="Q18" s="124">
        <v>0.749</v>
      </c>
      <c r="R18" s="126" t="s">
        <v>1421</v>
      </c>
      <c r="S18" s="124">
        <v>0.371</v>
      </c>
      <c r="T18" s="124">
        <v>0.217</v>
      </c>
      <c r="U18" s="126" t="s">
        <v>1421</v>
      </c>
      <c r="V18" s="124">
        <v>268.19099999999997</v>
      </c>
      <c r="W18" s="124">
        <v>0.13800000000000001</v>
      </c>
      <c r="X18" s="124">
        <v>5.8000000000000003E-2</v>
      </c>
      <c r="Y18" s="124">
        <v>48.6</v>
      </c>
      <c r="Z18" s="124">
        <v>0.08</v>
      </c>
      <c r="AA18" s="124">
        <v>0.42575000000000002</v>
      </c>
      <c r="AB18" s="124">
        <v>0.15406</v>
      </c>
      <c r="AC18" s="124">
        <v>6.72</v>
      </c>
      <c r="AD18" s="124">
        <v>0.34599999999999997</v>
      </c>
    </row>
    <row r="19" spans="1:30" x14ac:dyDescent="0.3">
      <c r="A19" s="126" t="s">
        <v>751</v>
      </c>
      <c r="B19" s="124">
        <v>2694.35</v>
      </c>
      <c r="C19" s="124">
        <v>5.4598199999999997</v>
      </c>
      <c r="D19" s="124">
        <v>0.65049999999999997</v>
      </c>
      <c r="E19" s="124">
        <v>0.189</v>
      </c>
      <c r="F19" s="124">
        <v>0.14913000000000001</v>
      </c>
      <c r="G19" s="124">
        <v>2.8479999999999998E-2</v>
      </c>
      <c r="H19" s="124">
        <v>3875.44605</v>
      </c>
      <c r="I19" s="126" t="s">
        <v>1421</v>
      </c>
      <c r="J19" s="126" t="s">
        <v>1421</v>
      </c>
      <c r="K19" s="124">
        <v>0.51626000000000005</v>
      </c>
      <c r="L19" s="124">
        <v>23.34592</v>
      </c>
      <c r="M19" s="126" t="s">
        <v>1421</v>
      </c>
      <c r="N19" s="124">
        <v>0.10808</v>
      </c>
      <c r="O19" s="124">
        <v>0.35276999999999997</v>
      </c>
      <c r="P19" s="124">
        <v>2410.35</v>
      </c>
      <c r="Q19" s="124">
        <v>0.76300000000000001</v>
      </c>
      <c r="R19" s="126" t="s">
        <v>1421</v>
      </c>
      <c r="S19" s="124">
        <v>0.371</v>
      </c>
      <c r="T19" s="124">
        <v>0.217</v>
      </c>
      <c r="U19" s="126" t="s">
        <v>1421</v>
      </c>
      <c r="V19" s="124">
        <v>268.19200000000001</v>
      </c>
      <c r="W19" s="124">
        <v>0.13100000000000001</v>
      </c>
      <c r="X19" s="124">
        <v>4.7E-2</v>
      </c>
      <c r="Y19" s="124">
        <v>48.6</v>
      </c>
      <c r="Z19" s="124">
        <v>9.1999999999999998E-2</v>
      </c>
      <c r="AA19" s="124">
        <v>0.40405999999999997</v>
      </c>
      <c r="AB19" s="124">
        <v>0.18375</v>
      </c>
      <c r="AC19" s="124">
        <v>6.91</v>
      </c>
      <c r="AD19" s="124">
        <v>0.371</v>
      </c>
    </row>
    <row r="20" spans="1:30" x14ac:dyDescent="0.3">
      <c r="A20" s="126" t="s">
        <v>752</v>
      </c>
      <c r="B20" s="124">
        <v>2694.35</v>
      </c>
      <c r="C20" s="124">
        <v>5.4598199999999997</v>
      </c>
      <c r="D20" s="124">
        <v>0.65049999999999997</v>
      </c>
      <c r="E20" s="124">
        <v>0.189</v>
      </c>
      <c r="F20" s="124">
        <v>0.14913000000000001</v>
      </c>
      <c r="G20" s="124">
        <v>2.8479999999999998E-2</v>
      </c>
      <c r="H20" s="124">
        <v>3875.44605</v>
      </c>
      <c r="I20" s="126" t="s">
        <v>1421</v>
      </c>
      <c r="J20" s="126" t="s">
        <v>1421</v>
      </c>
      <c r="K20" s="124">
        <v>0.51626000000000005</v>
      </c>
      <c r="L20" s="124">
        <v>23.34592</v>
      </c>
      <c r="M20" s="126" t="s">
        <v>1421</v>
      </c>
      <c r="N20" s="124">
        <v>0.10808</v>
      </c>
      <c r="O20" s="124">
        <v>0.35276999999999997</v>
      </c>
      <c r="P20" s="124">
        <v>2410.35</v>
      </c>
      <c r="Q20" s="124">
        <v>0.76300000000000001</v>
      </c>
      <c r="R20" s="126" t="s">
        <v>1421</v>
      </c>
      <c r="S20" s="124">
        <v>0.371</v>
      </c>
      <c r="T20" s="124">
        <v>0.217</v>
      </c>
      <c r="U20" s="126" t="s">
        <v>1421</v>
      </c>
      <c r="V20" s="124">
        <v>268.19200000000001</v>
      </c>
      <c r="W20" s="124">
        <v>0.13100000000000001</v>
      </c>
      <c r="X20" s="124">
        <v>4.7E-2</v>
      </c>
      <c r="Y20" s="124">
        <v>48.6</v>
      </c>
      <c r="Z20" s="124">
        <v>9.1999999999999998E-2</v>
      </c>
      <c r="AA20" s="124">
        <v>0.40405999999999997</v>
      </c>
      <c r="AB20" s="124">
        <v>0.18375</v>
      </c>
      <c r="AC20" s="124">
        <v>6.91</v>
      </c>
      <c r="AD20" s="124">
        <v>0.371</v>
      </c>
    </row>
    <row r="21" spans="1:30" x14ac:dyDescent="0.3">
      <c r="A21" s="126" t="s">
        <v>753</v>
      </c>
      <c r="B21" s="124">
        <v>2694.37</v>
      </c>
      <c r="C21" s="124">
        <v>5.3879400000000004</v>
      </c>
      <c r="D21" s="124">
        <v>0.61451999999999996</v>
      </c>
      <c r="E21" s="124">
        <v>0.161</v>
      </c>
      <c r="F21" s="124">
        <v>0.14360999999999999</v>
      </c>
      <c r="G21" s="124">
        <v>2.9739999999999999E-2</v>
      </c>
      <c r="H21" s="124">
        <v>3875.4524500000002</v>
      </c>
      <c r="I21" s="126" t="s">
        <v>1421</v>
      </c>
      <c r="J21" s="126" t="s">
        <v>1421</v>
      </c>
      <c r="K21" s="124">
        <v>0.47182000000000002</v>
      </c>
      <c r="L21" s="124">
        <v>23.36232</v>
      </c>
      <c r="M21" s="126" t="s">
        <v>1421</v>
      </c>
      <c r="N21" s="124">
        <v>0.11401</v>
      </c>
      <c r="O21" s="124">
        <v>0.34649999999999997</v>
      </c>
      <c r="P21" s="124">
        <v>2410.4699999999998</v>
      </c>
      <c r="Q21" s="124">
        <v>0.77700000000000002</v>
      </c>
      <c r="R21" s="126" t="s">
        <v>1421</v>
      </c>
      <c r="S21" s="124">
        <v>0.371</v>
      </c>
      <c r="T21" s="124">
        <v>0.217</v>
      </c>
      <c r="U21" s="126" t="s">
        <v>1421</v>
      </c>
      <c r="V21" s="124">
        <v>268.19299999999998</v>
      </c>
      <c r="W21" s="124">
        <v>0.125</v>
      </c>
      <c r="X21" s="124">
        <v>3.5999999999999997E-2</v>
      </c>
      <c r="Y21" s="124">
        <v>48.6</v>
      </c>
      <c r="Z21" s="124">
        <v>0.105</v>
      </c>
      <c r="AA21" s="124">
        <v>0.38614999999999999</v>
      </c>
      <c r="AB21" s="124">
        <v>0.20222000000000001</v>
      </c>
      <c r="AC21" s="124">
        <v>7.05</v>
      </c>
      <c r="AD21" s="124">
        <v>0.39700000000000002</v>
      </c>
    </row>
    <row r="22" spans="1:30" x14ac:dyDescent="0.3">
      <c r="A22" s="126" t="s">
        <v>754</v>
      </c>
      <c r="B22" s="124">
        <v>2694.37</v>
      </c>
      <c r="C22" s="124">
        <v>5.3879400000000004</v>
      </c>
      <c r="D22" s="124">
        <v>0.61451999999999996</v>
      </c>
      <c r="E22" s="124">
        <v>0.161</v>
      </c>
      <c r="F22" s="124">
        <v>0.14360999999999999</v>
      </c>
      <c r="G22" s="124">
        <v>2.9739999999999999E-2</v>
      </c>
      <c r="H22" s="124">
        <v>3875.4524500000002</v>
      </c>
      <c r="I22" s="126" t="s">
        <v>1421</v>
      </c>
      <c r="J22" s="126" t="s">
        <v>1421</v>
      </c>
      <c r="K22" s="124">
        <v>0.47182000000000002</v>
      </c>
      <c r="L22" s="124">
        <v>23.36232</v>
      </c>
      <c r="M22" s="126" t="s">
        <v>1421</v>
      </c>
      <c r="N22" s="124">
        <v>0.11401</v>
      </c>
      <c r="O22" s="124">
        <v>0.34649999999999997</v>
      </c>
      <c r="P22" s="124">
        <v>2410.4699999999998</v>
      </c>
      <c r="Q22" s="124">
        <v>0.77700000000000002</v>
      </c>
      <c r="R22" s="126" t="s">
        <v>1421</v>
      </c>
      <c r="S22" s="124">
        <v>0.371</v>
      </c>
      <c r="T22" s="124">
        <v>0.217</v>
      </c>
      <c r="U22" s="126" t="s">
        <v>1421</v>
      </c>
      <c r="V22" s="124">
        <v>268.19299999999998</v>
      </c>
      <c r="W22" s="124">
        <v>0.125</v>
      </c>
      <c r="X22" s="124">
        <v>3.5999999999999997E-2</v>
      </c>
      <c r="Y22" s="124">
        <v>48.6</v>
      </c>
      <c r="Z22" s="124">
        <v>0.105</v>
      </c>
      <c r="AA22" s="124">
        <v>0.38614999999999999</v>
      </c>
      <c r="AB22" s="124">
        <v>0.20222000000000001</v>
      </c>
      <c r="AC22" s="124">
        <v>7.05</v>
      </c>
      <c r="AD22" s="124">
        <v>0.39700000000000002</v>
      </c>
    </row>
    <row r="23" spans="1:30" x14ac:dyDescent="0.3">
      <c r="A23" s="126" t="s">
        <v>755</v>
      </c>
      <c r="B23" s="124">
        <v>2694.37</v>
      </c>
      <c r="C23" s="124">
        <v>5.4692600000000002</v>
      </c>
      <c r="D23" s="124">
        <v>0.56601000000000001</v>
      </c>
      <c r="E23" s="124">
        <v>0.13400000000000001</v>
      </c>
      <c r="F23" s="124">
        <v>0.15109</v>
      </c>
      <c r="G23" s="124">
        <v>2.9260000000000001E-2</v>
      </c>
      <c r="H23" s="124">
        <v>3875.4658599999998</v>
      </c>
      <c r="I23" s="126" t="s">
        <v>1421</v>
      </c>
      <c r="J23" s="126" t="s">
        <v>1421</v>
      </c>
      <c r="K23" s="124">
        <v>0.42670999999999998</v>
      </c>
      <c r="L23" s="124">
        <v>23.39668</v>
      </c>
      <c r="M23" s="126" t="s">
        <v>1421</v>
      </c>
      <c r="N23" s="124">
        <v>0.11697</v>
      </c>
      <c r="O23" s="124">
        <v>0.34027000000000002</v>
      </c>
      <c r="P23" s="124">
        <v>2410.5500000000002</v>
      </c>
      <c r="Q23" s="124">
        <v>0.78600000000000003</v>
      </c>
      <c r="R23" s="126" t="s">
        <v>1421</v>
      </c>
      <c r="S23" s="124">
        <v>0.37</v>
      </c>
      <c r="T23" s="124">
        <v>0.248</v>
      </c>
      <c r="U23" s="124">
        <v>99.55</v>
      </c>
      <c r="V23" s="124">
        <v>268.19499999999999</v>
      </c>
      <c r="W23" s="124">
        <v>0.11799999999999999</v>
      </c>
      <c r="X23" s="124">
        <v>2.9000000000000001E-2</v>
      </c>
      <c r="Y23" s="124">
        <v>48.6</v>
      </c>
      <c r="Z23" s="124">
        <v>0.109</v>
      </c>
      <c r="AA23" s="124">
        <v>0.36368</v>
      </c>
      <c r="AB23" s="124">
        <v>0.22828999999999999</v>
      </c>
      <c r="AC23" s="124">
        <v>6.91</v>
      </c>
      <c r="AD23" s="124">
        <v>0.41799999999999998</v>
      </c>
    </row>
    <row r="24" spans="1:30" x14ac:dyDescent="0.3">
      <c r="A24" s="126" t="s">
        <v>756</v>
      </c>
      <c r="B24" s="124">
        <v>2694.37</v>
      </c>
      <c r="C24" s="124">
        <v>5.4692600000000002</v>
      </c>
      <c r="D24" s="124">
        <v>0.56601000000000001</v>
      </c>
      <c r="E24" s="124">
        <v>0.13400000000000001</v>
      </c>
      <c r="F24" s="124">
        <v>0.15109</v>
      </c>
      <c r="G24" s="124">
        <v>2.9260000000000001E-2</v>
      </c>
      <c r="H24" s="124">
        <v>3875.4658599999998</v>
      </c>
      <c r="I24" s="126" t="s">
        <v>1421</v>
      </c>
      <c r="J24" s="126" t="s">
        <v>1421</v>
      </c>
      <c r="K24" s="124">
        <v>0.42670999999999998</v>
      </c>
      <c r="L24" s="124">
        <v>23.39668</v>
      </c>
      <c r="M24" s="126" t="s">
        <v>1421</v>
      </c>
      <c r="N24" s="124">
        <v>0.11697</v>
      </c>
      <c r="O24" s="124">
        <v>0.34027000000000002</v>
      </c>
      <c r="P24" s="124">
        <v>2410.5500000000002</v>
      </c>
      <c r="Q24" s="124">
        <v>0.78600000000000003</v>
      </c>
      <c r="R24" s="126" t="s">
        <v>1421</v>
      </c>
      <c r="S24" s="124">
        <v>0.37</v>
      </c>
      <c r="T24" s="124">
        <v>0.248</v>
      </c>
      <c r="U24" s="124">
        <v>99.55</v>
      </c>
      <c r="V24" s="124">
        <v>268.19499999999999</v>
      </c>
      <c r="W24" s="124">
        <v>0.11799999999999999</v>
      </c>
      <c r="X24" s="124">
        <v>2.9000000000000001E-2</v>
      </c>
      <c r="Y24" s="124">
        <v>48.6</v>
      </c>
      <c r="Z24" s="124">
        <v>0.109</v>
      </c>
      <c r="AA24" s="124">
        <v>0.36368</v>
      </c>
      <c r="AB24" s="124">
        <v>0.22828999999999999</v>
      </c>
      <c r="AC24" s="124">
        <v>6.91</v>
      </c>
      <c r="AD24" s="124">
        <v>0.41799999999999998</v>
      </c>
    </row>
    <row r="25" spans="1:30" x14ac:dyDescent="0.3">
      <c r="A25" s="126" t="s">
        <v>757</v>
      </c>
      <c r="B25" s="124">
        <v>2694.35</v>
      </c>
      <c r="C25" s="124">
        <v>5.3438100000000004</v>
      </c>
      <c r="D25" s="124">
        <v>0.52673999999999999</v>
      </c>
      <c r="E25" s="124">
        <v>0.16500000000000001</v>
      </c>
      <c r="F25" s="124">
        <v>0.13358999999999999</v>
      </c>
      <c r="G25" s="124">
        <v>2.93E-2</v>
      </c>
      <c r="H25" s="124">
        <v>3875.4877999999999</v>
      </c>
      <c r="I25" s="126" t="s">
        <v>1421</v>
      </c>
      <c r="J25" s="126" t="s">
        <v>1421</v>
      </c>
      <c r="K25" s="124">
        <v>0.38250000000000001</v>
      </c>
      <c r="L25" s="124">
        <v>23.452940000000002</v>
      </c>
      <c r="M25" s="126" t="s">
        <v>1421</v>
      </c>
      <c r="N25" s="124">
        <v>0.12623999999999999</v>
      </c>
      <c r="O25" s="124">
        <v>0.34027000000000002</v>
      </c>
      <c r="P25" s="124">
        <v>2410.52</v>
      </c>
      <c r="Q25" s="124">
        <v>0.78300000000000003</v>
      </c>
      <c r="R25" s="126" t="s">
        <v>1421</v>
      </c>
      <c r="S25" s="124">
        <v>0.37</v>
      </c>
      <c r="T25" s="124">
        <v>0.27800000000000002</v>
      </c>
      <c r="U25" s="126" t="s">
        <v>1421</v>
      </c>
      <c r="V25" s="124">
        <v>268.19600000000003</v>
      </c>
      <c r="W25" s="124">
        <v>0.114</v>
      </c>
      <c r="X25" s="124">
        <v>1.9E-2</v>
      </c>
      <c r="Y25" s="124">
        <v>48.6</v>
      </c>
      <c r="Z25" s="124">
        <v>9.7000000000000003E-2</v>
      </c>
      <c r="AA25" s="124">
        <v>0.33221000000000001</v>
      </c>
      <c r="AB25" s="124">
        <v>0.26529000000000003</v>
      </c>
      <c r="AC25" s="124">
        <v>6.76</v>
      </c>
      <c r="AD25" s="124">
        <v>0.40200000000000002</v>
      </c>
    </row>
    <row r="26" spans="1:30" x14ac:dyDescent="0.3">
      <c r="A26" s="126" t="s">
        <v>758</v>
      </c>
      <c r="B26" s="124">
        <v>2694.35</v>
      </c>
      <c r="C26" s="124">
        <v>5.3438100000000004</v>
      </c>
      <c r="D26" s="124">
        <v>0.52673999999999999</v>
      </c>
      <c r="E26" s="124">
        <v>0.16500000000000001</v>
      </c>
      <c r="F26" s="124">
        <v>0.13358999999999999</v>
      </c>
      <c r="G26" s="124">
        <v>2.93E-2</v>
      </c>
      <c r="H26" s="124">
        <v>3875.4877999999999</v>
      </c>
      <c r="I26" s="126" t="s">
        <v>1421</v>
      </c>
      <c r="J26" s="126" t="s">
        <v>1421</v>
      </c>
      <c r="K26" s="124">
        <v>0.38250000000000001</v>
      </c>
      <c r="L26" s="124">
        <v>23.452940000000002</v>
      </c>
      <c r="M26" s="126" t="s">
        <v>1421</v>
      </c>
      <c r="N26" s="124">
        <v>0.12623999999999999</v>
      </c>
      <c r="O26" s="124">
        <v>0.34027000000000002</v>
      </c>
      <c r="P26" s="124">
        <v>2410.52</v>
      </c>
      <c r="Q26" s="124">
        <v>0.78300000000000003</v>
      </c>
      <c r="R26" s="126" t="s">
        <v>1421</v>
      </c>
      <c r="S26" s="124">
        <v>0.37</v>
      </c>
      <c r="T26" s="124">
        <v>0.27800000000000002</v>
      </c>
      <c r="U26" s="126" t="s">
        <v>1421</v>
      </c>
      <c r="V26" s="124">
        <v>268.19600000000003</v>
      </c>
      <c r="W26" s="124">
        <v>0.114</v>
      </c>
      <c r="X26" s="124">
        <v>1.9E-2</v>
      </c>
      <c r="Y26" s="124">
        <v>48.6</v>
      </c>
      <c r="Z26" s="124">
        <v>9.7000000000000003E-2</v>
      </c>
      <c r="AA26" s="124">
        <v>0.33221000000000001</v>
      </c>
      <c r="AB26" s="124">
        <v>0.26529000000000003</v>
      </c>
      <c r="AC26" s="124">
        <v>6.76</v>
      </c>
      <c r="AD26" s="124">
        <v>0.40200000000000002</v>
      </c>
    </row>
    <row r="27" spans="1:30" x14ac:dyDescent="0.3">
      <c r="A27" s="126" t="s">
        <v>759</v>
      </c>
      <c r="B27" s="124">
        <v>2694.33</v>
      </c>
      <c r="C27" s="124">
        <v>5.2775499999999997</v>
      </c>
      <c r="D27" s="124">
        <v>0.52905000000000002</v>
      </c>
      <c r="E27" s="124">
        <v>0.21199999999999999</v>
      </c>
      <c r="F27" s="124">
        <v>0.10534</v>
      </c>
      <c r="G27" s="124">
        <v>2.8969999999999999E-2</v>
      </c>
      <c r="H27" s="124">
        <v>3875.5103600000002</v>
      </c>
      <c r="I27" s="126" t="s">
        <v>1421</v>
      </c>
      <c r="J27" s="126" t="s">
        <v>1421</v>
      </c>
      <c r="K27" s="124">
        <v>0.34881000000000001</v>
      </c>
      <c r="L27" s="124">
        <v>23.510809999999999</v>
      </c>
      <c r="M27" s="124">
        <v>195.77423999999999</v>
      </c>
      <c r="N27" s="124">
        <v>0.13253999999999999</v>
      </c>
      <c r="O27" s="124">
        <v>0.33406999999999998</v>
      </c>
      <c r="P27" s="124">
        <v>2410.4899999999998</v>
      </c>
      <c r="Q27" s="124">
        <v>0.77900000000000003</v>
      </c>
      <c r="R27" s="126" t="s">
        <v>1421</v>
      </c>
      <c r="S27" s="124">
        <v>0.371</v>
      </c>
      <c r="T27" s="124">
        <v>0.309</v>
      </c>
      <c r="U27" s="126" t="s">
        <v>1421</v>
      </c>
      <c r="V27" s="124">
        <v>268.197</v>
      </c>
      <c r="W27" s="124">
        <v>0.10100000000000001</v>
      </c>
      <c r="X27" s="124">
        <v>1.6E-2</v>
      </c>
      <c r="Y27" s="124">
        <v>48.6</v>
      </c>
      <c r="Z27" s="124">
        <v>8.5000000000000006E-2</v>
      </c>
      <c r="AA27" s="124">
        <v>0.29087000000000002</v>
      </c>
      <c r="AB27" s="124">
        <v>0.30823</v>
      </c>
      <c r="AC27" s="124">
        <v>6.6</v>
      </c>
      <c r="AD27" s="124">
        <v>0.38100000000000001</v>
      </c>
    </row>
    <row r="28" spans="1:30" x14ac:dyDescent="0.3">
      <c r="A28" s="126" t="s">
        <v>760</v>
      </c>
      <c r="B28" s="124">
        <v>2694.33</v>
      </c>
      <c r="C28" s="124">
        <v>5.2775499999999997</v>
      </c>
      <c r="D28" s="124">
        <v>0.52905000000000002</v>
      </c>
      <c r="E28" s="124">
        <v>0.21199999999999999</v>
      </c>
      <c r="F28" s="124">
        <v>0.10534</v>
      </c>
      <c r="G28" s="124">
        <v>2.8969999999999999E-2</v>
      </c>
      <c r="H28" s="124">
        <v>3875.5103600000002</v>
      </c>
      <c r="I28" s="126" t="s">
        <v>1421</v>
      </c>
      <c r="J28" s="126" t="s">
        <v>1421</v>
      </c>
      <c r="K28" s="124">
        <v>0.34881000000000001</v>
      </c>
      <c r="L28" s="124">
        <v>23.510809999999999</v>
      </c>
      <c r="M28" s="124">
        <v>195.77423999999999</v>
      </c>
      <c r="N28" s="124">
        <v>0.13253999999999999</v>
      </c>
      <c r="O28" s="124">
        <v>0.33406999999999998</v>
      </c>
      <c r="P28" s="124">
        <v>2410.4899999999998</v>
      </c>
      <c r="Q28" s="124">
        <v>0.77900000000000003</v>
      </c>
      <c r="R28" s="126" t="s">
        <v>1421</v>
      </c>
      <c r="S28" s="124">
        <v>0.371</v>
      </c>
      <c r="T28" s="124">
        <v>0.309</v>
      </c>
      <c r="U28" s="126" t="s">
        <v>1421</v>
      </c>
      <c r="V28" s="124">
        <v>268.197</v>
      </c>
      <c r="W28" s="124">
        <v>0.10100000000000001</v>
      </c>
      <c r="X28" s="124">
        <v>1.6E-2</v>
      </c>
      <c r="Y28" s="124">
        <v>48.6</v>
      </c>
      <c r="Z28" s="124">
        <v>8.5000000000000006E-2</v>
      </c>
      <c r="AA28" s="124">
        <v>0.29087000000000002</v>
      </c>
      <c r="AB28" s="124">
        <v>0.30823</v>
      </c>
      <c r="AC28" s="124">
        <v>6.6</v>
      </c>
      <c r="AD28" s="124">
        <v>0.38100000000000001</v>
      </c>
    </row>
    <row r="29" spans="1:30" x14ac:dyDescent="0.3">
      <c r="A29" s="126" t="s">
        <v>761</v>
      </c>
      <c r="B29" s="124">
        <v>2694.3</v>
      </c>
      <c r="C29" s="124">
        <v>5.1585900000000002</v>
      </c>
      <c r="D29" s="124">
        <v>0.50826000000000005</v>
      </c>
      <c r="E29" s="124">
        <v>0.23899999999999999</v>
      </c>
      <c r="F29" s="124">
        <v>8.4820000000000007E-2</v>
      </c>
      <c r="G29" s="124">
        <v>2.7470000000000001E-2</v>
      </c>
      <c r="H29" s="124">
        <v>3875.4963400000001</v>
      </c>
      <c r="I29" s="126" t="s">
        <v>1421</v>
      </c>
      <c r="J29" s="126" t="s">
        <v>1421</v>
      </c>
      <c r="K29" s="124">
        <v>0.36575000000000002</v>
      </c>
      <c r="L29" s="124">
        <v>23.474830000000001</v>
      </c>
      <c r="M29" s="126" t="s">
        <v>1421</v>
      </c>
      <c r="N29" s="124">
        <v>0.13569000000000001</v>
      </c>
      <c r="O29" s="124">
        <v>0.32790000000000002</v>
      </c>
      <c r="P29" s="124">
        <v>2410.46</v>
      </c>
      <c r="Q29" s="124">
        <v>0.77600000000000002</v>
      </c>
      <c r="R29" s="126" t="s">
        <v>1421</v>
      </c>
      <c r="S29" s="124">
        <v>0.372</v>
      </c>
      <c r="T29" s="124">
        <v>0.32900000000000001</v>
      </c>
      <c r="U29" s="126" t="s">
        <v>1421</v>
      </c>
      <c r="V29" s="124">
        <v>268.19200000000001</v>
      </c>
      <c r="W29" s="124">
        <v>8.3000000000000004E-2</v>
      </c>
      <c r="X29" s="124">
        <v>1.6E-2</v>
      </c>
      <c r="Y29" s="124">
        <v>48.6</v>
      </c>
      <c r="Z29" s="124">
        <v>6.5000000000000002E-2</v>
      </c>
      <c r="AA29" s="124">
        <v>0.25968000000000002</v>
      </c>
      <c r="AB29" s="124">
        <v>0.34071000000000001</v>
      </c>
      <c r="AC29" s="124">
        <v>6.43</v>
      </c>
      <c r="AD29" s="124">
        <v>0.36899999999999999</v>
      </c>
    </row>
    <row r="30" spans="1:30" x14ac:dyDescent="0.3">
      <c r="A30" s="126" t="s">
        <v>762</v>
      </c>
      <c r="B30" s="124">
        <v>2694.3</v>
      </c>
      <c r="C30" s="124">
        <v>5.1585900000000002</v>
      </c>
      <c r="D30" s="124">
        <v>0.50826000000000005</v>
      </c>
      <c r="E30" s="124">
        <v>0.23899999999999999</v>
      </c>
      <c r="F30" s="124">
        <v>8.4820000000000007E-2</v>
      </c>
      <c r="G30" s="124">
        <v>2.7470000000000001E-2</v>
      </c>
      <c r="H30" s="124">
        <v>3875.4963400000001</v>
      </c>
      <c r="I30" s="126" t="s">
        <v>1421</v>
      </c>
      <c r="J30" s="126" t="s">
        <v>1421</v>
      </c>
      <c r="K30" s="124">
        <v>0.36575000000000002</v>
      </c>
      <c r="L30" s="124">
        <v>23.474830000000001</v>
      </c>
      <c r="M30" s="126" t="s">
        <v>1421</v>
      </c>
      <c r="N30" s="124">
        <v>0.13569000000000001</v>
      </c>
      <c r="O30" s="124">
        <v>0.32790000000000002</v>
      </c>
      <c r="P30" s="124">
        <v>2410.46</v>
      </c>
      <c r="Q30" s="124">
        <v>0.77600000000000002</v>
      </c>
      <c r="R30" s="126" t="s">
        <v>1421</v>
      </c>
      <c r="S30" s="124">
        <v>0.372</v>
      </c>
      <c r="T30" s="124">
        <v>0.32900000000000001</v>
      </c>
      <c r="U30" s="126" t="s">
        <v>1421</v>
      </c>
      <c r="V30" s="124">
        <v>268.19200000000001</v>
      </c>
      <c r="W30" s="124">
        <v>8.3000000000000004E-2</v>
      </c>
      <c r="X30" s="124">
        <v>1.6E-2</v>
      </c>
      <c r="Y30" s="124">
        <v>48.6</v>
      </c>
      <c r="Z30" s="124">
        <v>6.5000000000000002E-2</v>
      </c>
      <c r="AA30" s="124">
        <v>0.25968000000000002</v>
      </c>
      <c r="AB30" s="124">
        <v>0.34071000000000001</v>
      </c>
      <c r="AC30" s="124">
        <v>6.43</v>
      </c>
      <c r="AD30" s="124">
        <v>0.36899999999999999</v>
      </c>
    </row>
    <row r="31" spans="1:30" x14ac:dyDescent="0.3">
      <c r="A31" s="126" t="s">
        <v>763</v>
      </c>
      <c r="B31" s="124">
        <v>2694.23</v>
      </c>
      <c r="C31" s="124">
        <v>4.9316399999999998</v>
      </c>
      <c r="D31" s="124">
        <v>0.65800000000000003</v>
      </c>
      <c r="E31" s="124">
        <v>0.23699999999999999</v>
      </c>
      <c r="F31" s="124">
        <v>8.4159999999999999E-2</v>
      </c>
      <c r="G31" s="124">
        <v>2.6009999999999998E-2</v>
      </c>
      <c r="H31" s="124">
        <v>3875.48902</v>
      </c>
      <c r="I31" s="126" t="s">
        <v>1421</v>
      </c>
      <c r="J31" s="126" t="s">
        <v>1421</v>
      </c>
      <c r="K31" s="124">
        <v>0.40165000000000001</v>
      </c>
      <c r="L31" s="124">
        <v>23.45607</v>
      </c>
      <c r="M31" s="126" t="s">
        <v>1421</v>
      </c>
      <c r="N31" s="124">
        <v>0.13908999999999999</v>
      </c>
      <c r="O31" s="124">
        <v>0.32790000000000002</v>
      </c>
      <c r="P31" s="124">
        <v>2410.42</v>
      </c>
      <c r="Q31" s="124">
        <v>0.77100000000000002</v>
      </c>
      <c r="R31" s="126" t="s">
        <v>1421</v>
      </c>
      <c r="S31" s="124">
        <v>0.371</v>
      </c>
      <c r="T31" s="124">
        <v>0.35199999999999998</v>
      </c>
      <c r="U31" s="126" t="s">
        <v>1421</v>
      </c>
      <c r="V31" s="124">
        <v>268.18799999999999</v>
      </c>
      <c r="W31" s="124">
        <v>6.7000000000000004E-2</v>
      </c>
      <c r="X31" s="124">
        <v>1.7000000000000001E-2</v>
      </c>
      <c r="Y31" s="124">
        <v>48.6</v>
      </c>
      <c r="Z31" s="124">
        <v>4.9000000000000002E-2</v>
      </c>
      <c r="AA31" s="124">
        <v>0.23441999999999999</v>
      </c>
      <c r="AB31" s="124">
        <v>0.35754999999999998</v>
      </c>
      <c r="AC31" s="124">
        <v>6.26</v>
      </c>
      <c r="AD31" s="124">
        <v>0.36699999999999999</v>
      </c>
    </row>
    <row r="32" spans="1:30" x14ac:dyDescent="0.3">
      <c r="A32" s="126" t="s">
        <v>764</v>
      </c>
      <c r="B32" s="124">
        <v>2694.23</v>
      </c>
      <c r="C32" s="124">
        <v>4.9316399999999998</v>
      </c>
      <c r="D32" s="124">
        <v>0.65800000000000003</v>
      </c>
      <c r="E32" s="124">
        <v>0.23699999999999999</v>
      </c>
      <c r="F32" s="124">
        <v>8.4159999999999999E-2</v>
      </c>
      <c r="G32" s="124">
        <v>2.6009999999999998E-2</v>
      </c>
      <c r="H32" s="124">
        <v>3875.48902</v>
      </c>
      <c r="I32" s="126" t="s">
        <v>1421</v>
      </c>
      <c r="J32" s="126" t="s">
        <v>1421</v>
      </c>
      <c r="K32" s="124">
        <v>0.40165000000000001</v>
      </c>
      <c r="L32" s="124">
        <v>23.45607</v>
      </c>
      <c r="M32" s="126" t="s">
        <v>1421</v>
      </c>
      <c r="N32" s="124">
        <v>0.13908999999999999</v>
      </c>
      <c r="O32" s="124">
        <v>0.32790000000000002</v>
      </c>
      <c r="P32" s="124">
        <v>2410.42</v>
      </c>
      <c r="Q32" s="124">
        <v>0.77100000000000002</v>
      </c>
      <c r="R32" s="126" t="s">
        <v>1421</v>
      </c>
      <c r="S32" s="124">
        <v>0.371</v>
      </c>
      <c r="T32" s="124">
        <v>0.35199999999999998</v>
      </c>
      <c r="U32" s="126" t="s">
        <v>1421</v>
      </c>
      <c r="V32" s="124">
        <v>268.18799999999999</v>
      </c>
      <c r="W32" s="124">
        <v>6.7000000000000004E-2</v>
      </c>
      <c r="X32" s="124">
        <v>1.7000000000000001E-2</v>
      </c>
      <c r="Y32" s="124">
        <v>48.6</v>
      </c>
      <c r="Z32" s="124">
        <v>4.9000000000000002E-2</v>
      </c>
      <c r="AA32" s="124">
        <v>0.23441999999999999</v>
      </c>
      <c r="AB32" s="124">
        <v>0.35754999999999998</v>
      </c>
      <c r="AC32" s="124">
        <v>6.26</v>
      </c>
      <c r="AD32" s="124">
        <v>0.36699999999999999</v>
      </c>
    </row>
    <row r="33" spans="1:30" x14ac:dyDescent="0.3">
      <c r="A33" s="126" t="s">
        <v>765</v>
      </c>
      <c r="B33" s="124">
        <v>2694.17</v>
      </c>
      <c r="C33" s="124">
        <v>4.6280700000000001</v>
      </c>
      <c r="D33" s="124">
        <v>0.78300000000000003</v>
      </c>
      <c r="E33" s="124">
        <v>0.23300000000000001</v>
      </c>
      <c r="F33" s="124">
        <v>9.0029999999999999E-2</v>
      </c>
      <c r="G33" s="124">
        <v>2.445E-2</v>
      </c>
      <c r="H33" s="124">
        <v>3875.48902</v>
      </c>
      <c r="I33" s="126" t="s">
        <v>1421</v>
      </c>
      <c r="J33" s="126" t="s">
        <v>1421</v>
      </c>
      <c r="K33" s="124">
        <v>0.45371</v>
      </c>
      <c r="L33" s="124">
        <v>23.45607</v>
      </c>
      <c r="M33" s="126" t="s">
        <v>1421</v>
      </c>
      <c r="N33" s="124">
        <v>0.14587</v>
      </c>
      <c r="O33" s="124">
        <v>0.32177</v>
      </c>
      <c r="P33" s="124">
        <v>2410.36</v>
      </c>
      <c r="Q33" s="124">
        <v>0.76400000000000001</v>
      </c>
      <c r="R33" s="126" t="s">
        <v>1421</v>
      </c>
      <c r="S33" s="124">
        <v>0.36899999999999999</v>
      </c>
      <c r="T33" s="124">
        <v>0.35399999999999998</v>
      </c>
      <c r="U33" s="126" t="s">
        <v>1421</v>
      </c>
      <c r="V33" s="124">
        <v>268.18299999999999</v>
      </c>
      <c r="W33" s="124">
        <v>0.05</v>
      </c>
      <c r="X33" s="124">
        <v>1.7000000000000001E-2</v>
      </c>
      <c r="Y33" s="124">
        <v>48.6</v>
      </c>
      <c r="Z33" s="124">
        <v>5.5E-2</v>
      </c>
      <c r="AA33" s="124">
        <v>0.20519999999999999</v>
      </c>
      <c r="AB33" s="124">
        <v>0.39489000000000002</v>
      </c>
      <c r="AC33" s="124">
        <v>6.17</v>
      </c>
      <c r="AD33" s="124">
        <v>0.36499999999999999</v>
      </c>
    </row>
    <row r="34" spans="1:30" x14ac:dyDescent="0.3">
      <c r="A34" s="126" t="s">
        <v>766</v>
      </c>
      <c r="B34" s="124">
        <v>2694.17</v>
      </c>
      <c r="C34" s="124">
        <v>4.6280700000000001</v>
      </c>
      <c r="D34" s="124">
        <v>0.78300000000000003</v>
      </c>
      <c r="E34" s="124">
        <v>0.23300000000000001</v>
      </c>
      <c r="F34" s="124">
        <v>9.0029999999999999E-2</v>
      </c>
      <c r="G34" s="124">
        <v>2.445E-2</v>
      </c>
      <c r="H34" s="124">
        <v>3875.48902</v>
      </c>
      <c r="I34" s="126" t="s">
        <v>1421</v>
      </c>
      <c r="J34" s="126" t="s">
        <v>1421</v>
      </c>
      <c r="K34" s="124">
        <v>0.45371</v>
      </c>
      <c r="L34" s="124">
        <v>23.45607</v>
      </c>
      <c r="M34" s="126" t="s">
        <v>1421</v>
      </c>
      <c r="N34" s="124">
        <v>0.14587</v>
      </c>
      <c r="O34" s="124">
        <v>0.32177</v>
      </c>
      <c r="P34" s="124">
        <v>2410.36</v>
      </c>
      <c r="Q34" s="124">
        <v>0.76400000000000001</v>
      </c>
      <c r="R34" s="126" t="s">
        <v>1421</v>
      </c>
      <c r="S34" s="124">
        <v>0.36899999999999999</v>
      </c>
      <c r="T34" s="124">
        <v>0.35399999999999998</v>
      </c>
      <c r="U34" s="126" t="s">
        <v>1421</v>
      </c>
      <c r="V34" s="124">
        <v>268.18299999999999</v>
      </c>
      <c r="W34" s="124">
        <v>0.05</v>
      </c>
      <c r="X34" s="124">
        <v>1.7000000000000001E-2</v>
      </c>
      <c r="Y34" s="124">
        <v>48.6</v>
      </c>
      <c r="Z34" s="124">
        <v>5.5E-2</v>
      </c>
      <c r="AA34" s="124">
        <v>0.20519999999999999</v>
      </c>
      <c r="AB34" s="124">
        <v>0.39489000000000002</v>
      </c>
      <c r="AC34" s="124">
        <v>6.17</v>
      </c>
      <c r="AD34" s="124">
        <v>0.36499999999999999</v>
      </c>
    </row>
    <row r="35" spans="1:30" x14ac:dyDescent="0.3">
      <c r="A35" s="126" t="s">
        <v>767</v>
      </c>
      <c r="B35" s="124">
        <v>2694.14</v>
      </c>
      <c r="C35" s="124">
        <v>4.2264699999999999</v>
      </c>
      <c r="D35" s="124">
        <v>0.84050000000000002</v>
      </c>
      <c r="E35" s="124">
        <v>0.23899999999999999</v>
      </c>
      <c r="F35" s="124">
        <v>8.2470000000000002E-2</v>
      </c>
      <c r="G35" s="124">
        <v>2.2960000000000001E-2</v>
      </c>
      <c r="H35" s="124">
        <v>3875.4987799999999</v>
      </c>
      <c r="I35" s="126" t="s">
        <v>1421</v>
      </c>
      <c r="J35" s="126" t="s">
        <v>1421</v>
      </c>
      <c r="K35" s="124">
        <v>0.51021000000000005</v>
      </c>
      <c r="L35" s="124">
        <v>23.481089999999998</v>
      </c>
      <c r="M35" s="126" t="s">
        <v>1421</v>
      </c>
      <c r="N35" s="124">
        <v>0.14926</v>
      </c>
      <c r="O35" s="124">
        <v>0.31566</v>
      </c>
      <c r="P35" s="124">
        <v>2410.33</v>
      </c>
      <c r="Q35" s="124">
        <v>0.76</v>
      </c>
      <c r="R35" s="126" t="s">
        <v>1421</v>
      </c>
      <c r="S35" s="124">
        <v>0.36899999999999999</v>
      </c>
      <c r="T35" s="124">
        <v>0.35699999999999998</v>
      </c>
      <c r="U35" s="126" t="s">
        <v>1421</v>
      </c>
      <c r="V35" s="124">
        <v>268.178</v>
      </c>
      <c r="W35" s="124">
        <v>3.5999999999999997E-2</v>
      </c>
      <c r="X35" s="124">
        <v>1.7000000000000001E-2</v>
      </c>
      <c r="Y35" s="124">
        <v>48.6</v>
      </c>
      <c r="Z35" s="124">
        <v>6.0999999999999999E-2</v>
      </c>
      <c r="AA35" s="124">
        <v>0.20291000000000001</v>
      </c>
      <c r="AB35" s="124">
        <v>0.38812999999999998</v>
      </c>
      <c r="AC35" s="124">
        <v>6.26</v>
      </c>
      <c r="AD35" s="124">
        <v>0.36499999999999999</v>
      </c>
    </row>
    <row r="36" spans="1:30" x14ac:dyDescent="0.3">
      <c r="A36" s="126" t="s">
        <v>768</v>
      </c>
      <c r="B36" s="124">
        <v>2694.14</v>
      </c>
      <c r="C36" s="124">
        <v>4.2264699999999999</v>
      </c>
      <c r="D36" s="124">
        <v>0.84050000000000002</v>
      </c>
      <c r="E36" s="124">
        <v>0.23899999999999999</v>
      </c>
      <c r="F36" s="124">
        <v>8.2470000000000002E-2</v>
      </c>
      <c r="G36" s="124">
        <v>2.2960000000000001E-2</v>
      </c>
      <c r="H36" s="124">
        <v>3875.4987799999999</v>
      </c>
      <c r="I36" s="126" t="s">
        <v>1421</v>
      </c>
      <c r="J36" s="126" t="s">
        <v>1421</v>
      </c>
      <c r="K36" s="124">
        <v>0.51021000000000005</v>
      </c>
      <c r="L36" s="124">
        <v>23.481089999999998</v>
      </c>
      <c r="M36" s="126" t="s">
        <v>1421</v>
      </c>
      <c r="N36" s="124">
        <v>0.14926</v>
      </c>
      <c r="O36" s="124">
        <v>0.31566</v>
      </c>
      <c r="P36" s="124">
        <v>2410.33</v>
      </c>
      <c r="Q36" s="124">
        <v>0.76</v>
      </c>
      <c r="R36" s="126" t="s">
        <v>1421</v>
      </c>
      <c r="S36" s="124">
        <v>0.36899999999999999</v>
      </c>
      <c r="T36" s="124">
        <v>0.35699999999999998</v>
      </c>
      <c r="U36" s="126" t="s">
        <v>1421</v>
      </c>
      <c r="V36" s="124">
        <v>268.178</v>
      </c>
      <c r="W36" s="124">
        <v>3.5999999999999997E-2</v>
      </c>
      <c r="X36" s="124">
        <v>1.7000000000000001E-2</v>
      </c>
      <c r="Y36" s="124">
        <v>48.6</v>
      </c>
      <c r="Z36" s="124">
        <v>6.0999999999999999E-2</v>
      </c>
      <c r="AA36" s="124">
        <v>0.20291000000000001</v>
      </c>
      <c r="AB36" s="124">
        <v>0.38812999999999998</v>
      </c>
      <c r="AC36" s="124">
        <v>6.26</v>
      </c>
      <c r="AD36" s="124">
        <v>0.36499999999999999</v>
      </c>
    </row>
    <row r="37" spans="1:30" x14ac:dyDescent="0.3">
      <c r="A37" s="126" t="s">
        <v>769</v>
      </c>
      <c r="B37" s="124">
        <v>2694.06</v>
      </c>
      <c r="C37" s="124">
        <v>3.9533399999999999</v>
      </c>
      <c r="D37" s="124">
        <v>0.86050000000000004</v>
      </c>
      <c r="E37" s="124">
        <v>0.22800000000000001</v>
      </c>
      <c r="F37" s="124">
        <v>8.4690000000000001E-2</v>
      </c>
      <c r="G37" s="124">
        <v>2.172E-2</v>
      </c>
      <c r="H37" s="124">
        <v>3875.4923800000001</v>
      </c>
      <c r="I37" s="126" t="s">
        <v>1421</v>
      </c>
      <c r="J37" s="126" t="s">
        <v>1421</v>
      </c>
      <c r="K37" s="124">
        <v>0.53054000000000001</v>
      </c>
      <c r="L37" s="124">
        <v>23.464670000000002</v>
      </c>
      <c r="M37" s="126" t="s">
        <v>1421</v>
      </c>
      <c r="N37" s="124">
        <v>0.14587</v>
      </c>
      <c r="O37" s="124">
        <v>0.31566</v>
      </c>
      <c r="P37" s="124">
        <v>2410.2800000000002</v>
      </c>
      <c r="Q37" s="124">
        <v>0.755</v>
      </c>
      <c r="R37" s="126" t="s">
        <v>1421</v>
      </c>
      <c r="S37" s="124">
        <v>0.371</v>
      </c>
      <c r="T37" s="124">
        <v>0.36299999999999999</v>
      </c>
      <c r="U37" s="126" t="s">
        <v>1421</v>
      </c>
      <c r="V37" s="124">
        <v>268.17399999999998</v>
      </c>
      <c r="W37" s="124">
        <v>3.7999999999999999E-2</v>
      </c>
      <c r="X37" s="124">
        <v>1.6E-2</v>
      </c>
      <c r="Y37" s="124">
        <v>48.6</v>
      </c>
      <c r="Z37" s="124">
        <v>6.7000000000000004E-2</v>
      </c>
      <c r="AA37" s="124">
        <v>0.20635000000000001</v>
      </c>
      <c r="AB37" s="124">
        <v>0.38544</v>
      </c>
      <c r="AC37" s="124">
        <v>6.39</v>
      </c>
      <c r="AD37" s="124">
        <v>0.373</v>
      </c>
    </row>
    <row r="38" spans="1:30" x14ac:dyDescent="0.3">
      <c r="A38" s="126" t="s">
        <v>770</v>
      </c>
      <c r="B38" s="124">
        <v>2694.06</v>
      </c>
      <c r="C38" s="124">
        <v>3.9533399999999999</v>
      </c>
      <c r="D38" s="124">
        <v>0.86050000000000004</v>
      </c>
      <c r="E38" s="124">
        <v>0.22800000000000001</v>
      </c>
      <c r="F38" s="124">
        <v>8.4690000000000001E-2</v>
      </c>
      <c r="G38" s="124">
        <v>2.172E-2</v>
      </c>
      <c r="H38" s="124">
        <v>3875.4923800000001</v>
      </c>
      <c r="I38" s="126" t="s">
        <v>1421</v>
      </c>
      <c r="J38" s="126" t="s">
        <v>1421</v>
      </c>
      <c r="K38" s="124">
        <v>0.53054000000000001</v>
      </c>
      <c r="L38" s="124">
        <v>23.464670000000002</v>
      </c>
      <c r="M38" s="126" t="s">
        <v>1421</v>
      </c>
      <c r="N38" s="124">
        <v>0.14587</v>
      </c>
      <c r="O38" s="124">
        <v>0.31566</v>
      </c>
      <c r="P38" s="124">
        <v>2410.2800000000002</v>
      </c>
      <c r="Q38" s="124">
        <v>0.755</v>
      </c>
      <c r="R38" s="126" t="s">
        <v>1421</v>
      </c>
      <c r="S38" s="124">
        <v>0.371</v>
      </c>
      <c r="T38" s="124">
        <v>0.36299999999999999</v>
      </c>
      <c r="U38" s="126" t="s">
        <v>1421</v>
      </c>
      <c r="V38" s="124">
        <v>268.17399999999998</v>
      </c>
      <c r="W38" s="124">
        <v>3.7999999999999999E-2</v>
      </c>
      <c r="X38" s="124">
        <v>1.6E-2</v>
      </c>
      <c r="Y38" s="124">
        <v>48.6</v>
      </c>
      <c r="Z38" s="124">
        <v>6.7000000000000004E-2</v>
      </c>
      <c r="AA38" s="124">
        <v>0.20635000000000001</v>
      </c>
      <c r="AB38" s="124">
        <v>0.38544</v>
      </c>
      <c r="AC38" s="124">
        <v>6.39</v>
      </c>
      <c r="AD38" s="124">
        <v>0.373</v>
      </c>
    </row>
    <row r="39" spans="1:30" x14ac:dyDescent="0.3">
      <c r="A39" s="126" t="s">
        <v>771</v>
      </c>
      <c r="B39" s="124">
        <v>2694</v>
      </c>
      <c r="C39" s="124">
        <v>3.8051400000000002</v>
      </c>
      <c r="D39" s="124">
        <v>0.89649999999999996</v>
      </c>
      <c r="E39" s="124">
        <v>0.21199999999999999</v>
      </c>
      <c r="F39" s="124">
        <v>9.0069999999999997E-2</v>
      </c>
      <c r="G39" s="124">
        <v>2.027E-2</v>
      </c>
      <c r="H39" s="124">
        <v>3875.4862800000001</v>
      </c>
      <c r="I39" s="126" t="s">
        <v>1421</v>
      </c>
      <c r="J39" s="126" t="s">
        <v>1421</v>
      </c>
      <c r="K39" s="124">
        <v>0.54915999999999998</v>
      </c>
      <c r="L39" s="124">
        <v>23.44904</v>
      </c>
      <c r="M39" s="126" t="s">
        <v>1421</v>
      </c>
      <c r="N39" s="124">
        <v>0.14587</v>
      </c>
      <c r="O39" s="124">
        <v>0.30958999999999998</v>
      </c>
      <c r="P39" s="124">
        <v>2410.2399999999998</v>
      </c>
      <c r="Q39" s="124">
        <v>0.75</v>
      </c>
      <c r="R39" s="126" t="s">
        <v>1421</v>
      </c>
      <c r="S39" s="124">
        <v>0.37</v>
      </c>
      <c r="T39" s="124">
        <v>0.371</v>
      </c>
      <c r="U39" s="126" t="s">
        <v>1421</v>
      </c>
      <c r="V39" s="124">
        <v>268.16899999999998</v>
      </c>
      <c r="W39" s="124">
        <v>3.9E-2</v>
      </c>
      <c r="X39" s="124">
        <v>1.6E-2</v>
      </c>
      <c r="Y39" s="124">
        <v>48.6</v>
      </c>
      <c r="Z39" s="124">
        <v>7.2999999999999995E-2</v>
      </c>
      <c r="AA39" s="124">
        <v>0.20865</v>
      </c>
      <c r="AB39" s="124">
        <v>0.38408999999999999</v>
      </c>
      <c r="AC39" s="124">
        <v>6.51</v>
      </c>
      <c r="AD39" s="124">
        <v>0.38</v>
      </c>
    </row>
    <row r="40" spans="1:30" x14ac:dyDescent="0.3">
      <c r="A40" s="126" t="s">
        <v>772</v>
      </c>
      <c r="B40" s="124">
        <v>2694</v>
      </c>
      <c r="C40" s="124">
        <v>3.8051400000000002</v>
      </c>
      <c r="D40" s="124">
        <v>0.89649999999999996</v>
      </c>
      <c r="E40" s="124">
        <v>0.21199999999999999</v>
      </c>
      <c r="F40" s="124">
        <v>9.0069999999999997E-2</v>
      </c>
      <c r="G40" s="124">
        <v>2.027E-2</v>
      </c>
      <c r="H40" s="124">
        <v>3875.4862800000001</v>
      </c>
      <c r="I40" s="126" t="s">
        <v>1421</v>
      </c>
      <c r="J40" s="126" t="s">
        <v>1421</v>
      </c>
      <c r="K40" s="124">
        <v>0.54915999999999998</v>
      </c>
      <c r="L40" s="124">
        <v>23.44904</v>
      </c>
      <c r="M40" s="126" t="s">
        <v>1421</v>
      </c>
      <c r="N40" s="124">
        <v>0.14587</v>
      </c>
      <c r="O40" s="124">
        <v>0.30958999999999998</v>
      </c>
      <c r="P40" s="124">
        <v>2410.2399999999998</v>
      </c>
      <c r="Q40" s="124">
        <v>0.75</v>
      </c>
      <c r="R40" s="126" t="s">
        <v>1421</v>
      </c>
      <c r="S40" s="124">
        <v>0.37</v>
      </c>
      <c r="T40" s="124">
        <v>0.371</v>
      </c>
      <c r="U40" s="126" t="s">
        <v>1421</v>
      </c>
      <c r="V40" s="124">
        <v>268.16899999999998</v>
      </c>
      <c r="W40" s="124">
        <v>3.9E-2</v>
      </c>
      <c r="X40" s="124">
        <v>1.6E-2</v>
      </c>
      <c r="Y40" s="124">
        <v>48.6</v>
      </c>
      <c r="Z40" s="124">
        <v>7.2999999999999995E-2</v>
      </c>
      <c r="AA40" s="124">
        <v>0.20865</v>
      </c>
      <c r="AB40" s="124">
        <v>0.38408999999999999</v>
      </c>
      <c r="AC40" s="124">
        <v>6.51</v>
      </c>
      <c r="AD40" s="124">
        <v>0.38</v>
      </c>
    </row>
    <row r="41" spans="1:30" x14ac:dyDescent="0.3">
      <c r="A41" s="126" t="s">
        <v>773</v>
      </c>
      <c r="B41" s="124">
        <v>2693.93</v>
      </c>
      <c r="C41" s="124">
        <v>3.6577799999999998</v>
      </c>
      <c r="D41" s="124">
        <v>0.96399999999999997</v>
      </c>
      <c r="E41" s="124">
        <v>0.19500000000000001</v>
      </c>
      <c r="F41" s="124">
        <v>0.10292999999999999</v>
      </c>
      <c r="G41" s="124">
        <v>1.8870000000000001E-2</v>
      </c>
      <c r="H41" s="124">
        <v>3875.4853699999999</v>
      </c>
      <c r="I41" s="126" t="s">
        <v>1421</v>
      </c>
      <c r="J41" s="126" t="s">
        <v>1421</v>
      </c>
      <c r="K41" s="124">
        <v>0.57086999999999999</v>
      </c>
      <c r="L41" s="124">
        <v>23.44669</v>
      </c>
      <c r="M41" s="126" t="s">
        <v>1421</v>
      </c>
      <c r="N41" s="124">
        <v>0.14587</v>
      </c>
      <c r="O41" s="124">
        <v>0.30958999999999998</v>
      </c>
      <c r="P41" s="124">
        <v>2410.19</v>
      </c>
      <c r="Q41" s="124">
        <v>0.74399999999999999</v>
      </c>
      <c r="R41" s="126" t="s">
        <v>1421</v>
      </c>
      <c r="S41" s="124">
        <v>0.37</v>
      </c>
      <c r="T41" s="124">
        <v>0.39500000000000002</v>
      </c>
      <c r="U41" s="126" t="s">
        <v>1421</v>
      </c>
      <c r="V41" s="124">
        <v>268.16399999999999</v>
      </c>
      <c r="W41" s="124">
        <v>4.1000000000000002E-2</v>
      </c>
      <c r="X41" s="124">
        <v>1.4999999999999999E-2</v>
      </c>
      <c r="Y41" s="124">
        <v>48.6</v>
      </c>
      <c r="Z41" s="124">
        <v>7.9000000000000001E-2</v>
      </c>
      <c r="AA41" s="124">
        <v>0.22145000000000001</v>
      </c>
      <c r="AB41" s="124">
        <v>0.38007000000000002</v>
      </c>
      <c r="AC41" s="124">
        <v>6.45</v>
      </c>
      <c r="AD41" s="124">
        <v>0.38800000000000001</v>
      </c>
    </row>
    <row r="42" spans="1:30" x14ac:dyDescent="0.3">
      <c r="A42" s="126" t="s">
        <v>774</v>
      </c>
      <c r="B42" s="124">
        <v>2693.93</v>
      </c>
      <c r="C42" s="124">
        <v>3.6577799999999998</v>
      </c>
      <c r="D42" s="124">
        <v>0.96399999999999997</v>
      </c>
      <c r="E42" s="124">
        <v>0.19500000000000001</v>
      </c>
      <c r="F42" s="124">
        <v>0.10292999999999999</v>
      </c>
      <c r="G42" s="124">
        <v>1.8870000000000001E-2</v>
      </c>
      <c r="H42" s="124">
        <v>3875.4853699999999</v>
      </c>
      <c r="I42" s="126" t="s">
        <v>1421</v>
      </c>
      <c r="J42" s="126" t="s">
        <v>1421</v>
      </c>
      <c r="K42" s="124">
        <v>0.57086999999999999</v>
      </c>
      <c r="L42" s="124">
        <v>23.44669</v>
      </c>
      <c r="M42" s="126" t="s">
        <v>1421</v>
      </c>
      <c r="N42" s="124">
        <v>0.14587</v>
      </c>
      <c r="O42" s="124">
        <v>0.30958999999999998</v>
      </c>
      <c r="P42" s="124">
        <v>2410.19</v>
      </c>
      <c r="Q42" s="124">
        <v>0.74399999999999999</v>
      </c>
      <c r="R42" s="126" t="s">
        <v>1421</v>
      </c>
      <c r="S42" s="124">
        <v>0.37</v>
      </c>
      <c r="T42" s="124">
        <v>0.39500000000000002</v>
      </c>
      <c r="U42" s="126" t="s">
        <v>1421</v>
      </c>
      <c r="V42" s="124">
        <v>268.16399999999999</v>
      </c>
      <c r="W42" s="124">
        <v>4.1000000000000002E-2</v>
      </c>
      <c r="X42" s="124">
        <v>1.4999999999999999E-2</v>
      </c>
      <c r="Y42" s="124">
        <v>48.6</v>
      </c>
      <c r="Z42" s="124">
        <v>7.9000000000000001E-2</v>
      </c>
      <c r="AA42" s="124">
        <v>0.22145000000000001</v>
      </c>
      <c r="AB42" s="124">
        <v>0.38007000000000002</v>
      </c>
      <c r="AC42" s="124">
        <v>6.45</v>
      </c>
      <c r="AD42" s="124">
        <v>0.38800000000000001</v>
      </c>
    </row>
    <row r="43" spans="1:30" x14ac:dyDescent="0.3">
      <c r="A43" s="126" t="s">
        <v>775</v>
      </c>
      <c r="B43" s="124">
        <v>2693.87</v>
      </c>
      <c r="C43" s="124">
        <v>3.26871</v>
      </c>
      <c r="D43" s="124">
        <v>0.96399999999999997</v>
      </c>
      <c r="E43" s="124">
        <v>0.19400000000000001</v>
      </c>
      <c r="F43" s="124">
        <v>9.1399999999999995E-2</v>
      </c>
      <c r="G43" s="124">
        <v>1.789E-2</v>
      </c>
      <c r="H43" s="124">
        <v>3875.4811</v>
      </c>
      <c r="I43" s="126" t="s">
        <v>1421</v>
      </c>
      <c r="J43" s="126" t="s">
        <v>1421</v>
      </c>
      <c r="K43" s="124">
        <v>0.58626999999999996</v>
      </c>
      <c r="L43" s="124">
        <v>23.435749999999999</v>
      </c>
      <c r="M43" s="126" t="s">
        <v>1421</v>
      </c>
      <c r="N43" s="124">
        <v>0.14587</v>
      </c>
      <c r="O43" s="124">
        <v>0.30958999999999998</v>
      </c>
      <c r="P43" s="124">
        <v>2410.14</v>
      </c>
      <c r="Q43" s="124">
        <v>0.73799999999999999</v>
      </c>
      <c r="R43" s="126" t="s">
        <v>1421</v>
      </c>
      <c r="S43" s="124">
        <v>0.371</v>
      </c>
      <c r="T43" s="124">
        <v>0.39500000000000002</v>
      </c>
      <c r="U43" s="126" t="s">
        <v>1421</v>
      </c>
      <c r="V43" s="124">
        <v>268.16000000000003</v>
      </c>
      <c r="W43" s="124">
        <v>4.2000000000000003E-2</v>
      </c>
      <c r="X43" s="124">
        <v>1.4999999999999999E-2</v>
      </c>
      <c r="Y43" s="124">
        <v>48.6</v>
      </c>
      <c r="Z43" s="124">
        <v>8.7999999999999995E-2</v>
      </c>
      <c r="AA43" s="124">
        <v>0.22731999999999999</v>
      </c>
      <c r="AB43" s="124">
        <v>0.38007000000000002</v>
      </c>
      <c r="AC43" s="124">
        <v>6.44</v>
      </c>
      <c r="AD43" s="124">
        <v>0.39700000000000002</v>
      </c>
    </row>
    <row r="44" spans="1:30" x14ac:dyDescent="0.3">
      <c r="A44" s="126" t="s">
        <v>776</v>
      </c>
      <c r="B44" s="124">
        <v>2693.87</v>
      </c>
      <c r="C44" s="124">
        <v>3.26871</v>
      </c>
      <c r="D44" s="124">
        <v>0.96399999999999997</v>
      </c>
      <c r="E44" s="124">
        <v>0.19400000000000001</v>
      </c>
      <c r="F44" s="124">
        <v>9.1399999999999995E-2</v>
      </c>
      <c r="G44" s="124">
        <v>1.789E-2</v>
      </c>
      <c r="H44" s="124">
        <v>3875.4811</v>
      </c>
      <c r="I44" s="126" t="s">
        <v>1421</v>
      </c>
      <c r="J44" s="126" t="s">
        <v>1421</v>
      </c>
      <c r="K44" s="124">
        <v>0.58626999999999996</v>
      </c>
      <c r="L44" s="124">
        <v>23.435749999999999</v>
      </c>
      <c r="M44" s="126" t="s">
        <v>1421</v>
      </c>
      <c r="N44" s="124">
        <v>0.14587</v>
      </c>
      <c r="O44" s="124">
        <v>0.30958999999999998</v>
      </c>
      <c r="P44" s="124">
        <v>2410.14</v>
      </c>
      <c r="Q44" s="124">
        <v>0.73799999999999999</v>
      </c>
      <c r="R44" s="126" t="s">
        <v>1421</v>
      </c>
      <c r="S44" s="124">
        <v>0.371</v>
      </c>
      <c r="T44" s="124">
        <v>0.39500000000000002</v>
      </c>
      <c r="U44" s="126" t="s">
        <v>1421</v>
      </c>
      <c r="V44" s="124">
        <v>268.16000000000003</v>
      </c>
      <c r="W44" s="124">
        <v>4.2000000000000003E-2</v>
      </c>
      <c r="X44" s="124">
        <v>1.4999999999999999E-2</v>
      </c>
      <c r="Y44" s="124">
        <v>48.6</v>
      </c>
      <c r="Z44" s="124">
        <v>8.7999999999999995E-2</v>
      </c>
      <c r="AA44" s="124">
        <v>0.22731999999999999</v>
      </c>
      <c r="AB44" s="124">
        <v>0.38007000000000002</v>
      </c>
      <c r="AC44" s="124">
        <v>6.44</v>
      </c>
      <c r="AD44" s="124">
        <v>0.39700000000000002</v>
      </c>
    </row>
    <row r="45" spans="1:30" x14ac:dyDescent="0.3">
      <c r="A45" s="126" t="s">
        <v>777</v>
      </c>
      <c r="B45" s="124">
        <v>2693.82</v>
      </c>
      <c r="C45" s="124">
        <v>2.9260199999999998</v>
      </c>
      <c r="D45" s="124">
        <v>0.94779999999999998</v>
      </c>
      <c r="E45" s="124">
        <v>0.17899999999999999</v>
      </c>
      <c r="F45" s="124">
        <v>0.10016</v>
      </c>
      <c r="G45" s="124">
        <v>1.6480000000000002E-2</v>
      </c>
      <c r="H45" s="124">
        <v>3875.4612900000002</v>
      </c>
      <c r="I45" s="126" t="s">
        <v>1421</v>
      </c>
      <c r="J45" s="124">
        <v>14.21341</v>
      </c>
      <c r="K45" s="124">
        <v>0.55464000000000002</v>
      </c>
      <c r="L45" s="124">
        <v>23.384969999999999</v>
      </c>
      <c r="M45" s="126" t="s">
        <v>1421</v>
      </c>
      <c r="N45" s="124">
        <v>0.14248</v>
      </c>
      <c r="O45" s="124">
        <v>0.30958999999999998</v>
      </c>
      <c r="P45" s="124">
        <v>2410.09</v>
      </c>
      <c r="Q45" s="124">
        <v>0.73299999999999998</v>
      </c>
      <c r="R45" s="126" t="s">
        <v>1421</v>
      </c>
      <c r="S45" s="124">
        <v>0.371</v>
      </c>
      <c r="T45" s="124">
        <v>0.39500000000000002</v>
      </c>
      <c r="U45" s="126" t="s">
        <v>1421</v>
      </c>
      <c r="V45" s="124">
        <v>268.15499999999997</v>
      </c>
      <c r="W45" s="124">
        <v>3.7999999999999999E-2</v>
      </c>
      <c r="X45" s="124">
        <v>1.4999999999999999E-2</v>
      </c>
      <c r="Y45" s="124">
        <v>48.6</v>
      </c>
      <c r="Z45" s="124">
        <v>0.109</v>
      </c>
      <c r="AA45" s="124">
        <v>0.23680000000000001</v>
      </c>
      <c r="AB45" s="124">
        <v>0.35625000000000001</v>
      </c>
      <c r="AC45" s="124">
        <v>6.45</v>
      </c>
      <c r="AD45" s="124">
        <v>0.40600000000000003</v>
      </c>
    </row>
    <row r="46" spans="1:30" x14ac:dyDescent="0.3">
      <c r="A46" s="126" t="s">
        <v>778</v>
      </c>
      <c r="B46" s="124">
        <v>2693.82</v>
      </c>
      <c r="C46" s="124">
        <v>2.9260199999999998</v>
      </c>
      <c r="D46" s="124">
        <v>0.94779999999999998</v>
      </c>
      <c r="E46" s="124">
        <v>0.17899999999999999</v>
      </c>
      <c r="F46" s="124">
        <v>0.10016</v>
      </c>
      <c r="G46" s="124">
        <v>1.6480000000000002E-2</v>
      </c>
      <c r="H46" s="124">
        <v>3875.4612900000002</v>
      </c>
      <c r="I46" s="126" t="s">
        <v>1421</v>
      </c>
      <c r="J46" s="124">
        <v>14.21341</v>
      </c>
      <c r="K46" s="124">
        <v>0.55464000000000002</v>
      </c>
      <c r="L46" s="124">
        <v>23.384969999999999</v>
      </c>
      <c r="M46" s="126" t="s">
        <v>1421</v>
      </c>
      <c r="N46" s="124">
        <v>0.14248</v>
      </c>
      <c r="O46" s="124">
        <v>0.30958999999999998</v>
      </c>
      <c r="P46" s="124">
        <v>2410.09</v>
      </c>
      <c r="Q46" s="124">
        <v>0.73299999999999998</v>
      </c>
      <c r="R46" s="126" t="s">
        <v>1421</v>
      </c>
      <c r="S46" s="124">
        <v>0.371</v>
      </c>
      <c r="T46" s="124">
        <v>0.39500000000000002</v>
      </c>
      <c r="U46" s="126" t="s">
        <v>1421</v>
      </c>
      <c r="V46" s="124">
        <v>268.15499999999997</v>
      </c>
      <c r="W46" s="124">
        <v>3.7999999999999999E-2</v>
      </c>
      <c r="X46" s="124">
        <v>1.4999999999999999E-2</v>
      </c>
      <c r="Y46" s="124">
        <v>48.6</v>
      </c>
      <c r="Z46" s="124">
        <v>0.109</v>
      </c>
      <c r="AA46" s="124">
        <v>0.23680000000000001</v>
      </c>
      <c r="AB46" s="124">
        <v>0.35625000000000001</v>
      </c>
      <c r="AC46" s="124">
        <v>6.45</v>
      </c>
      <c r="AD46" s="124">
        <v>0.40600000000000003</v>
      </c>
    </row>
    <row r="47" spans="1:30" x14ac:dyDescent="0.3">
      <c r="A47" s="126" t="s">
        <v>779</v>
      </c>
      <c r="B47" s="124">
        <v>2693.77</v>
      </c>
      <c r="C47" s="124">
        <v>2.5830700000000002</v>
      </c>
      <c r="D47" s="124">
        <v>0.8911</v>
      </c>
      <c r="E47" s="124">
        <v>0.18</v>
      </c>
      <c r="F47" s="124">
        <v>0.12175</v>
      </c>
      <c r="G47" s="124">
        <v>1.49E-2</v>
      </c>
      <c r="H47" s="124">
        <v>3875.4564099999998</v>
      </c>
      <c r="I47" s="126" t="s">
        <v>1421</v>
      </c>
      <c r="J47" s="126" t="s">
        <v>1421</v>
      </c>
      <c r="K47" s="124">
        <v>0.53273999999999999</v>
      </c>
      <c r="L47" s="124">
        <v>23.37247</v>
      </c>
      <c r="M47" s="124">
        <v>194.25042999999999</v>
      </c>
      <c r="N47" s="124">
        <v>0.14248</v>
      </c>
      <c r="O47" s="124">
        <v>0.30958999999999998</v>
      </c>
      <c r="P47" s="124">
        <v>2410.06</v>
      </c>
      <c r="Q47" s="124">
        <v>0.72899999999999998</v>
      </c>
      <c r="R47" s="126" t="s">
        <v>1421</v>
      </c>
      <c r="S47" s="124">
        <v>0.371</v>
      </c>
      <c r="T47" s="124">
        <v>0.45600000000000002</v>
      </c>
      <c r="U47" s="124">
        <v>99.55</v>
      </c>
      <c r="V47" s="124">
        <v>268.15100000000001</v>
      </c>
      <c r="W47" s="124">
        <v>3.4000000000000002E-2</v>
      </c>
      <c r="X47" s="124">
        <v>0.02</v>
      </c>
      <c r="Y47" s="124">
        <v>48.6</v>
      </c>
      <c r="Z47" s="124">
        <v>0.13100000000000001</v>
      </c>
      <c r="AA47" s="124">
        <v>0.25846000000000002</v>
      </c>
      <c r="AB47" s="124">
        <v>0.34455999999999998</v>
      </c>
      <c r="AC47" s="124">
        <v>6.32</v>
      </c>
      <c r="AD47" s="124">
        <v>0.38400000000000001</v>
      </c>
    </row>
    <row r="48" spans="1:30" x14ac:dyDescent="0.3">
      <c r="A48" s="126" t="s">
        <v>780</v>
      </c>
      <c r="B48" s="124">
        <v>2693.77</v>
      </c>
      <c r="C48" s="124">
        <v>2.5830700000000002</v>
      </c>
      <c r="D48" s="124">
        <v>0.8911</v>
      </c>
      <c r="E48" s="124">
        <v>0.18</v>
      </c>
      <c r="F48" s="124">
        <v>0.12175</v>
      </c>
      <c r="G48" s="124">
        <v>1.49E-2</v>
      </c>
      <c r="H48" s="124">
        <v>3875.4564099999998</v>
      </c>
      <c r="I48" s="126" t="s">
        <v>1421</v>
      </c>
      <c r="J48" s="126" t="s">
        <v>1421</v>
      </c>
      <c r="K48" s="124">
        <v>0.53273999999999999</v>
      </c>
      <c r="L48" s="124">
        <v>23.37247</v>
      </c>
      <c r="M48" s="124">
        <v>194.25042999999999</v>
      </c>
      <c r="N48" s="124">
        <v>0.14248</v>
      </c>
      <c r="O48" s="124">
        <v>0.30958999999999998</v>
      </c>
      <c r="P48" s="124">
        <v>2410.06</v>
      </c>
      <c r="Q48" s="124">
        <v>0.72899999999999998</v>
      </c>
      <c r="R48" s="126" t="s">
        <v>1421</v>
      </c>
      <c r="S48" s="124">
        <v>0.371</v>
      </c>
      <c r="T48" s="124">
        <v>0.45600000000000002</v>
      </c>
      <c r="U48" s="124">
        <v>99.55</v>
      </c>
      <c r="V48" s="124">
        <v>268.15100000000001</v>
      </c>
      <c r="W48" s="124">
        <v>3.4000000000000002E-2</v>
      </c>
      <c r="X48" s="124">
        <v>0.02</v>
      </c>
      <c r="Y48" s="124">
        <v>48.6</v>
      </c>
      <c r="Z48" s="124">
        <v>0.13100000000000001</v>
      </c>
      <c r="AA48" s="124">
        <v>0.25846000000000002</v>
      </c>
      <c r="AB48" s="124">
        <v>0.34455999999999998</v>
      </c>
      <c r="AC48" s="124">
        <v>6.32</v>
      </c>
      <c r="AD48" s="124">
        <v>0.38400000000000001</v>
      </c>
    </row>
    <row r="49" spans="1:30" x14ac:dyDescent="0.3">
      <c r="A49" s="126" t="s">
        <v>781</v>
      </c>
      <c r="B49" s="124">
        <v>2693.74</v>
      </c>
      <c r="C49" s="124">
        <v>2.2524299999999999</v>
      </c>
      <c r="D49" s="124">
        <v>0.84050000000000002</v>
      </c>
      <c r="E49" s="124">
        <v>0.19800000000000001</v>
      </c>
      <c r="F49" s="124">
        <v>0.13338</v>
      </c>
      <c r="G49" s="124">
        <v>1.315E-2</v>
      </c>
      <c r="H49" s="124">
        <v>3875.4414700000002</v>
      </c>
      <c r="I49" s="126" t="s">
        <v>1421</v>
      </c>
      <c r="J49" s="126" t="s">
        <v>1421</v>
      </c>
      <c r="K49" s="124">
        <v>0.56237999999999999</v>
      </c>
      <c r="L49" s="124">
        <v>23.334209999999999</v>
      </c>
      <c r="M49" s="126" t="s">
        <v>1421</v>
      </c>
      <c r="N49" s="124">
        <v>0.14248</v>
      </c>
      <c r="O49" s="124">
        <v>0.31566</v>
      </c>
      <c r="P49" s="124">
        <v>2410.02</v>
      </c>
      <c r="Q49" s="124">
        <v>0.72399999999999998</v>
      </c>
      <c r="R49" s="126" t="s">
        <v>1421</v>
      </c>
      <c r="S49" s="124">
        <v>0.36899999999999999</v>
      </c>
      <c r="T49" s="124">
        <v>0.47699999999999998</v>
      </c>
      <c r="U49" s="126" t="s">
        <v>1421</v>
      </c>
      <c r="V49" s="124">
        <v>268.14600000000002</v>
      </c>
      <c r="W49" s="124">
        <v>5.8000000000000003E-2</v>
      </c>
      <c r="X49" s="124">
        <v>2.5999999999999999E-2</v>
      </c>
      <c r="Y49" s="124">
        <v>48.6</v>
      </c>
      <c r="Z49" s="124">
        <v>0.127</v>
      </c>
      <c r="AA49" s="124">
        <v>0.29388999999999998</v>
      </c>
      <c r="AB49" s="124">
        <v>0.30579000000000001</v>
      </c>
      <c r="AC49" s="124">
        <v>6.19</v>
      </c>
      <c r="AD49" s="124">
        <v>0.35899999999999999</v>
      </c>
    </row>
    <row r="50" spans="1:30" x14ac:dyDescent="0.3">
      <c r="A50" s="126" t="s">
        <v>782</v>
      </c>
      <c r="B50" s="124">
        <v>2693.74</v>
      </c>
      <c r="C50" s="124">
        <v>2.2524299999999999</v>
      </c>
      <c r="D50" s="124">
        <v>0.84050000000000002</v>
      </c>
      <c r="E50" s="124">
        <v>0.19800000000000001</v>
      </c>
      <c r="F50" s="124">
        <v>0.13338</v>
      </c>
      <c r="G50" s="124">
        <v>1.315E-2</v>
      </c>
      <c r="H50" s="124">
        <v>3875.4414700000002</v>
      </c>
      <c r="I50" s="126" t="s">
        <v>1421</v>
      </c>
      <c r="J50" s="126" t="s">
        <v>1421</v>
      </c>
      <c r="K50" s="124">
        <v>0.56237999999999999</v>
      </c>
      <c r="L50" s="124">
        <v>23.334209999999999</v>
      </c>
      <c r="M50" s="126" t="s">
        <v>1421</v>
      </c>
      <c r="N50" s="124">
        <v>0.14248</v>
      </c>
      <c r="O50" s="124">
        <v>0.31566</v>
      </c>
      <c r="P50" s="124">
        <v>2410.02</v>
      </c>
      <c r="Q50" s="124">
        <v>0.72399999999999998</v>
      </c>
      <c r="R50" s="126" t="s">
        <v>1421</v>
      </c>
      <c r="S50" s="124">
        <v>0.36899999999999999</v>
      </c>
      <c r="T50" s="124">
        <v>0.47699999999999998</v>
      </c>
      <c r="U50" s="126" t="s">
        <v>1421</v>
      </c>
      <c r="V50" s="124">
        <v>268.14600000000002</v>
      </c>
      <c r="W50" s="124">
        <v>5.8000000000000003E-2</v>
      </c>
      <c r="X50" s="124">
        <v>2.5999999999999999E-2</v>
      </c>
      <c r="Y50" s="124">
        <v>48.6</v>
      </c>
      <c r="Z50" s="124">
        <v>0.127</v>
      </c>
      <c r="AA50" s="124">
        <v>0.29388999999999998</v>
      </c>
      <c r="AB50" s="124">
        <v>0.30579000000000001</v>
      </c>
      <c r="AC50" s="124">
        <v>6.19</v>
      </c>
      <c r="AD50" s="124">
        <v>0.35899999999999999</v>
      </c>
    </row>
    <row r="51" spans="1:30" x14ac:dyDescent="0.3">
      <c r="A51" s="126" t="s">
        <v>783</v>
      </c>
      <c r="B51" s="124">
        <v>2693.7</v>
      </c>
      <c r="C51" s="124">
        <v>2.0114399999999999</v>
      </c>
      <c r="D51" s="124">
        <v>0.78800000000000003</v>
      </c>
      <c r="E51" s="124">
        <v>0.21</v>
      </c>
      <c r="F51" s="124">
        <v>0.14853</v>
      </c>
      <c r="G51" s="124">
        <v>1.333E-2</v>
      </c>
      <c r="H51" s="124">
        <v>3875.42319</v>
      </c>
      <c r="I51" s="126" t="s">
        <v>1421</v>
      </c>
      <c r="J51" s="126" t="s">
        <v>1421</v>
      </c>
      <c r="K51" s="124">
        <v>0.59331</v>
      </c>
      <c r="L51" s="124">
        <v>23.287389999999998</v>
      </c>
      <c r="M51" s="126" t="s">
        <v>1421</v>
      </c>
      <c r="N51" s="124">
        <v>0.12939000000000001</v>
      </c>
      <c r="O51" s="124">
        <v>0.31566</v>
      </c>
      <c r="P51" s="124">
        <v>2409.98</v>
      </c>
      <c r="Q51" s="124">
        <v>0.72</v>
      </c>
      <c r="R51" s="126" t="s">
        <v>1421</v>
      </c>
      <c r="S51" s="124">
        <v>0.36899999999999999</v>
      </c>
      <c r="T51" s="124">
        <v>0.499</v>
      </c>
      <c r="U51" s="126" t="s">
        <v>1421</v>
      </c>
      <c r="V51" s="124">
        <v>268.14100000000002</v>
      </c>
      <c r="W51" s="124">
        <v>9.2999999999999999E-2</v>
      </c>
      <c r="X51" s="124">
        <v>3.4000000000000002E-2</v>
      </c>
      <c r="Y51" s="124">
        <v>48.6</v>
      </c>
      <c r="Z51" s="124">
        <v>0.114</v>
      </c>
      <c r="AA51" s="124">
        <v>0.37167</v>
      </c>
      <c r="AB51" s="124">
        <v>0.23591000000000001</v>
      </c>
      <c r="AC51" s="124">
        <v>6.06</v>
      </c>
      <c r="AD51" s="124">
        <v>0.33400000000000002</v>
      </c>
    </row>
    <row r="52" spans="1:30" x14ac:dyDescent="0.3">
      <c r="A52" s="126" t="s">
        <v>784</v>
      </c>
      <c r="B52" s="124">
        <v>2693.7</v>
      </c>
      <c r="C52" s="124">
        <v>2.0114399999999999</v>
      </c>
      <c r="D52" s="124">
        <v>0.78800000000000003</v>
      </c>
      <c r="E52" s="124">
        <v>0.21</v>
      </c>
      <c r="F52" s="124">
        <v>0.14853</v>
      </c>
      <c r="G52" s="124">
        <v>1.333E-2</v>
      </c>
      <c r="H52" s="124">
        <v>3875.42319</v>
      </c>
      <c r="I52" s="126" t="s">
        <v>1421</v>
      </c>
      <c r="J52" s="126" t="s">
        <v>1421</v>
      </c>
      <c r="K52" s="124">
        <v>0.59331</v>
      </c>
      <c r="L52" s="124">
        <v>23.287389999999998</v>
      </c>
      <c r="M52" s="126" t="s">
        <v>1421</v>
      </c>
      <c r="N52" s="124">
        <v>0.12939000000000001</v>
      </c>
      <c r="O52" s="124">
        <v>0.31566</v>
      </c>
      <c r="P52" s="124">
        <v>2409.98</v>
      </c>
      <c r="Q52" s="124">
        <v>0.72</v>
      </c>
      <c r="R52" s="126" t="s">
        <v>1421</v>
      </c>
      <c r="S52" s="124">
        <v>0.36899999999999999</v>
      </c>
      <c r="T52" s="124">
        <v>0.499</v>
      </c>
      <c r="U52" s="126" t="s">
        <v>1421</v>
      </c>
      <c r="V52" s="124">
        <v>268.14100000000002</v>
      </c>
      <c r="W52" s="124">
        <v>9.2999999999999999E-2</v>
      </c>
      <c r="X52" s="124">
        <v>3.4000000000000002E-2</v>
      </c>
      <c r="Y52" s="124">
        <v>48.6</v>
      </c>
      <c r="Z52" s="124">
        <v>0.114</v>
      </c>
      <c r="AA52" s="124">
        <v>0.37167</v>
      </c>
      <c r="AB52" s="124">
        <v>0.23591000000000001</v>
      </c>
      <c r="AC52" s="124">
        <v>6.06</v>
      </c>
      <c r="AD52" s="124">
        <v>0.33400000000000002</v>
      </c>
    </row>
    <row r="53" spans="1:30" x14ac:dyDescent="0.3">
      <c r="A53" s="126" t="s">
        <v>785</v>
      </c>
      <c r="B53" s="124">
        <v>2693.67</v>
      </c>
      <c r="C53" s="124">
        <v>1.7714099999999999</v>
      </c>
      <c r="D53" s="124">
        <v>0.73799999999999999</v>
      </c>
      <c r="E53" s="124">
        <v>0.217</v>
      </c>
      <c r="F53" s="124">
        <v>0.17810000000000001</v>
      </c>
      <c r="G53" s="124">
        <v>1.316E-2</v>
      </c>
      <c r="H53" s="124">
        <v>3875.4042899999999</v>
      </c>
      <c r="I53" s="126" t="s">
        <v>1421</v>
      </c>
      <c r="J53" s="126" t="s">
        <v>1421</v>
      </c>
      <c r="K53" s="124">
        <v>0.62431999999999999</v>
      </c>
      <c r="L53" s="124">
        <v>23.23903</v>
      </c>
      <c r="M53" s="126" t="s">
        <v>1421</v>
      </c>
      <c r="N53" s="124">
        <v>0.11104</v>
      </c>
      <c r="O53" s="124">
        <v>0.31566</v>
      </c>
      <c r="P53" s="124">
        <v>2409.9299999999998</v>
      </c>
      <c r="Q53" s="124">
        <v>0.71399999999999997</v>
      </c>
      <c r="R53" s="126" t="s">
        <v>1421</v>
      </c>
      <c r="S53" s="124">
        <v>0.371</v>
      </c>
      <c r="T53" s="124">
        <v>0.52</v>
      </c>
      <c r="U53" s="126" t="s">
        <v>1421</v>
      </c>
      <c r="V53" s="124">
        <v>268.137</v>
      </c>
      <c r="W53" s="124">
        <v>0.129</v>
      </c>
      <c r="X53" s="124">
        <v>4.2000000000000003E-2</v>
      </c>
      <c r="Y53" s="124">
        <v>48.6</v>
      </c>
      <c r="Z53" s="124">
        <v>0.1</v>
      </c>
      <c r="AA53" s="124">
        <v>0.45805000000000001</v>
      </c>
      <c r="AB53" s="124">
        <v>0.15487000000000001</v>
      </c>
      <c r="AC53" s="124">
        <v>5.92</v>
      </c>
      <c r="AD53" s="124">
        <v>0.309</v>
      </c>
    </row>
    <row r="54" spans="1:30" x14ac:dyDescent="0.3">
      <c r="A54" s="126" t="s">
        <v>786</v>
      </c>
      <c r="B54" s="124">
        <v>2693.67</v>
      </c>
      <c r="C54" s="124">
        <v>1.7714099999999999</v>
      </c>
      <c r="D54" s="124">
        <v>0.73799999999999999</v>
      </c>
      <c r="E54" s="124">
        <v>0.217</v>
      </c>
      <c r="F54" s="124">
        <v>0.17810000000000001</v>
      </c>
      <c r="G54" s="124">
        <v>1.316E-2</v>
      </c>
      <c r="H54" s="124">
        <v>3875.4042899999999</v>
      </c>
      <c r="I54" s="126" t="s">
        <v>1421</v>
      </c>
      <c r="J54" s="126" t="s">
        <v>1421</v>
      </c>
      <c r="K54" s="124">
        <v>0.62431999999999999</v>
      </c>
      <c r="L54" s="124">
        <v>23.23903</v>
      </c>
      <c r="M54" s="126" t="s">
        <v>1421</v>
      </c>
      <c r="N54" s="124">
        <v>0.11104</v>
      </c>
      <c r="O54" s="124">
        <v>0.31566</v>
      </c>
      <c r="P54" s="124">
        <v>2409.9299999999998</v>
      </c>
      <c r="Q54" s="124">
        <v>0.71399999999999997</v>
      </c>
      <c r="R54" s="126" t="s">
        <v>1421</v>
      </c>
      <c r="S54" s="124">
        <v>0.371</v>
      </c>
      <c r="T54" s="124">
        <v>0.52</v>
      </c>
      <c r="U54" s="126" t="s">
        <v>1421</v>
      </c>
      <c r="V54" s="124">
        <v>268.137</v>
      </c>
      <c r="W54" s="124">
        <v>0.129</v>
      </c>
      <c r="X54" s="124">
        <v>4.2000000000000003E-2</v>
      </c>
      <c r="Y54" s="124">
        <v>48.6</v>
      </c>
      <c r="Z54" s="124">
        <v>0.1</v>
      </c>
      <c r="AA54" s="124">
        <v>0.45805000000000001</v>
      </c>
      <c r="AB54" s="124">
        <v>0.15487000000000001</v>
      </c>
      <c r="AC54" s="124">
        <v>5.92</v>
      </c>
      <c r="AD54" s="124">
        <v>0.309</v>
      </c>
    </row>
    <row r="55" spans="1:30" x14ac:dyDescent="0.3">
      <c r="A55" s="126" t="s">
        <v>787</v>
      </c>
      <c r="B55" s="124">
        <v>2693.65</v>
      </c>
      <c r="C55" s="124">
        <v>1.5263500000000001</v>
      </c>
      <c r="D55" s="124">
        <v>0.68799999999999994</v>
      </c>
      <c r="E55" s="124">
        <v>0.23100000000000001</v>
      </c>
      <c r="F55" s="124">
        <v>0.19338</v>
      </c>
      <c r="G55" s="124">
        <v>1.315E-2</v>
      </c>
      <c r="H55" s="124">
        <v>3875.3930099999998</v>
      </c>
      <c r="I55" s="126" t="s">
        <v>1421</v>
      </c>
      <c r="J55" s="126" t="s">
        <v>1421</v>
      </c>
      <c r="K55" s="124">
        <v>0.65549000000000002</v>
      </c>
      <c r="L55" s="124">
        <v>23.210180000000001</v>
      </c>
      <c r="M55" s="126" t="s">
        <v>1421</v>
      </c>
      <c r="N55" s="124">
        <v>0.10512000000000001</v>
      </c>
      <c r="O55" s="124">
        <v>0.33406999999999998</v>
      </c>
      <c r="P55" s="124">
        <v>2409.88</v>
      </c>
      <c r="Q55" s="124">
        <v>0.70899999999999996</v>
      </c>
      <c r="R55" s="126" t="s">
        <v>1421</v>
      </c>
      <c r="S55" s="124">
        <v>0.36899999999999999</v>
      </c>
      <c r="T55" s="124">
        <v>0.54</v>
      </c>
      <c r="U55" s="126" t="s">
        <v>1421</v>
      </c>
      <c r="V55" s="124">
        <v>268.13200000000001</v>
      </c>
      <c r="W55" s="124">
        <v>0.158</v>
      </c>
      <c r="X55" s="124">
        <v>5.0999999999999997E-2</v>
      </c>
      <c r="Y55" s="124">
        <v>48.6</v>
      </c>
      <c r="Z55" s="124">
        <v>8.3000000000000004E-2</v>
      </c>
      <c r="AA55" s="124">
        <v>0.53847999999999996</v>
      </c>
      <c r="AB55" s="124">
        <v>8.2390000000000005E-2</v>
      </c>
      <c r="AC55" s="124">
        <v>5.77</v>
      </c>
      <c r="AD55" s="124">
        <v>0.28799999999999998</v>
      </c>
    </row>
    <row r="56" spans="1:30" x14ac:dyDescent="0.3">
      <c r="A56" s="126" t="s">
        <v>788</v>
      </c>
      <c r="B56" s="124">
        <v>2693.65</v>
      </c>
      <c r="C56" s="124">
        <v>1.5263500000000001</v>
      </c>
      <c r="D56" s="124">
        <v>0.68799999999999994</v>
      </c>
      <c r="E56" s="124">
        <v>0.23100000000000001</v>
      </c>
      <c r="F56" s="124">
        <v>0.19338</v>
      </c>
      <c r="G56" s="124">
        <v>1.315E-2</v>
      </c>
      <c r="H56" s="124">
        <v>3875.3930099999998</v>
      </c>
      <c r="I56" s="126" t="s">
        <v>1421</v>
      </c>
      <c r="J56" s="126" t="s">
        <v>1421</v>
      </c>
      <c r="K56" s="124">
        <v>0.65549000000000002</v>
      </c>
      <c r="L56" s="124">
        <v>23.210180000000001</v>
      </c>
      <c r="M56" s="126" t="s">
        <v>1421</v>
      </c>
      <c r="N56" s="124">
        <v>0.10512000000000001</v>
      </c>
      <c r="O56" s="124">
        <v>0.33406999999999998</v>
      </c>
      <c r="P56" s="124">
        <v>2409.88</v>
      </c>
      <c r="Q56" s="124">
        <v>0.70899999999999996</v>
      </c>
      <c r="R56" s="126" t="s">
        <v>1421</v>
      </c>
      <c r="S56" s="124">
        <v>0.36899999999999999</v>
      </c>
      <c r="T56" s="124">
        <v>0.54</v>
      </c>
      <c r="U56" s="126" t="s">
        <v>1421</v>
      </c>
      <c r="V56" s="124">
        <v>268.13200000000001</v>
      </c>
      <c r="W56" s="124">
        <v>0.158</v>
      </c>
      <c r="X56" s="124">
        <v>5.0999999999999997E-2</v>
      </c>
      <c r="Y56" s="124">
        <v>48.6</v>
      </c>
      <c r="Z56" s="124">
        <v>8.3000000000000004E-2</v>
      </c>
      <c r="AA56" s="124">
        <v>0.53847999999999996</v>
      </c>
      <c r="AB56" s="124">
        <v>8.2390000000000005E-2</v>
      </c>
      <c r="AC56" s="124">
        <v>5.77</v>
      </c>
      <c r="AD56" s="124">
        <v>0.28799999999999998</v>
      </c>
    </row>
    <row r="57" spans="1:30" x14ac:dyDescent="0.3">
      <c r="A57" s="126" t="s">
        <v>789</v>
      </c>
      <c r="B57" s="124">
        <v>2693.65</v>
      </c>
      <c r="C57" s="124">
        <v>1.36409</v>
      </c>
      <c r="D57" s="124">
        <v>0.64800000000000002</v>
      </c>
      <c r="E57" s="124">
        <v>0.23699999999999999</v>
      </c>
      <c r="F57" s="124">
        <v>0.20856</v>
      </c>
      <c r="G57" s="124">
        <v>1.4189999999999999E-2</v>
      </c>
      <c r="H57" s="124">
        <v>3875.3829500000002</v>
      </c>
      <c r="I57" s="126" t="s">
        <v>1421</v>
      </c>
      <c r="J57" s="126" t="s">
        <v>1421</v>
      </c>
      <c r="K57" s="124">
        <v>0.68620999999999999</v>
      </c>
      <c r="L57" s="124">
        <v>23.187570000000001</v>
      </c>
      <c r="M57" s="126" t="s">
        <v>1421</v>
      </c>
      <c r="N57" s="124">
        <v>9.9640000000000006E-2</v>
      </c>
      <c r="O57" s="124">
        <v>0.35276999999999997</v>
      </c>
      <c r="P57" s="124">
        <v>2409.8200000000002</v>
      </c>
      <c r="Q57" s="124">
        <v>0.70199999999999996</v>
      </c>
      <c r="R57" s="126" t="s">
        <v>1421</v>
      </c>
      <c r="S57" s="124">
        <v>0.37</v>
      </c>
      <c r="T57" s="124">
        <v>0.56100000000000005</v>
      </c>
      <c r="U57" s="126" t="s">
        <v>1421</v>
      </c>
      <c r="V57" s="124">
        <v>268.12700000000001</v>
      </c>
      <c r="W57" s="124">
        <v>0.158</v>
      </c>
      <c r="X57" s="124">
        <v>0.06</v>
      </c>
      <c r="Y57" s="124">
        <v>48.6</v>
      </c>
      <c r="Z57" s="124">
        <v>6.2E-2</v>
      </c>
      <c r="AA57" s="124">
        <v>0.57287999999999994</v>
      </c>
      <c r="AB57" s="124">
        <v>5.6980000000000003E-2</v>
      </c>
      <c r="AC57" s="124">
        <v>5.63</v>
      </c>
      <c r="AD57" s="124">
        <v>0.26600000000000001</v>
      </c>
    </row>
    <row r="58" spans="1:30" x14ac:dyDescent="0.3">
      <c r="A58" s="127" t="s">
        <v>790</v>
      </c>
      <c r="B58" s="133">
        <v>2693.65</v>
      </c>
      <c r="C58" s="133">
        <v>1.36409</v>
      </c>
      <c r="D58" s="133">
        <v>0.64800000000000002</v>
      </c>
      <c r="E58" s="133">
        <v>0.23699999999999999</v>
      </c>
      <c r="F58" s="133">
        <v>0.20856</v>
      </c>
      <c r="G58" s="133">
        <v>1.4189999999999999E-2</v>
      </c>
      <c r="H58" s="133">
        <v>3875.3829500000002</v>
      </c>
      <c r="I58" s="127" t="s">
        <v>1421</v>
      </c>
      <c r="J58" s="127" t="s">
        <v>1421</v>
      </c>
      <c r="K58" s="133">
        <v>0.68620999999999999</v>
      </c>
      <c r="L58" s="133">
        <v>23.187570000000001</v>
      </c>
      <c r="M58" s="127" t="s">
        <v>1421</v>
      </c>
      <c r="N58" s="133">
        <v>9.9640000000000006E-2</v>
      </c>
      <c r="O58" s="133">
        <v>0.35276999999999997</v>
      </c>
      <c r="P58" s="133">
        <v>2409.8200000000002</v>
      </c>
      <c r="Q58" s="133">
        <v>0.70199999999999996</v>
      </c>
      <c r="R58" s="127" t="s">
        <v>1421</v>
      </c>
      <c r="S58" s="133">
        <v>0.37</v>
      </c>
      <c r="T58" s="133">
        <v>0.56100000000000005</v>
      </c>
      <c r="U58" s="127" t="s">
        <v>1421</v>
      </c>
      <c r="V58" s="133">
        <v>268.12700000000001</v>
      </c>
      <c r="W58" s="133">
        <v>0.158</v>
      </c>
      <c r="X58" s="133">
        <v>0.06</v>
      </c>
      <c r="Y58" s="133">
        <v>48.6</v>
      </c>
      <c r="Z58" s="133">
        <v>6.2E-2</v>
      </c>
      <c r="AA58" s="133">
        <v>0.57287999999999994</v>
      </c>
      <c r="AB58" s="133">
        <v>5.6980000000000003E-2</v>
      </c>
      <c r="AC58" s="133">
        <v>5.63</v>
      </c>
      <c r="AD58" s="133">
        <v>0.26600000000000001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1453</v>
      </c>
      <c r="C5" s="1"/>
      <c r="D5" s="1"/>
      <c r="E5" s="1"/>
      <c r="F5" s="1"/>
      <c r="G5" s="1"/>
      <c r="H5" s="1"/>
    </row>
    <row r="6" spans="1:8" ht="27.6" x14ac:dyDescent="0.3">
      <c r="A6" s="1"/>
      <c r="B6" s="3" t="s">
        <v>44</v>
      </c>
      <c r="C6" s="3" t="s">
        <v>3</v>
      </c>
      <c r="D6" s="3" t="s">
        <v>1454</v>
      </c>
      <c r="E6" s="3" t="s">
        <v>7</v>
      </c>
      <c r="F6" s="3" t="s">
        <v>8</v>
      </c>
      <c r="G6" s="3" t="s">
        <v>1455</v>
      </c>
      <c r="H6" s="3" t="s">
        <v>1456</v>
      </c>
    </row>
    <row r="7" spans="1:8" x14ac:dyDescent="0.3">
      <c r="A7" s="1"/>
      <c r="B7" s="87" t="s">
        <v>48</v>
      </c>
      <c r="C7" s="6" t="s">
        <v>528</v>
      </c>
      <c r="D7" s="6" t="s">
        <v>1442</v>
      </c>
      <c r="E7" s="87" t="s">
        <v>1457</v>
      </c>
      <c r="F7" s="87" t="s">
        <v>1458</v>
      </c>
      <c r="G7" s="147">
        <v>10</v>
      </c>
      <c r="H7" s="87"/>
    </row>
    <row r="8" spans="1:8" x14ac:dyDescent="0.3">
      <c r="A8" s="1"/>
      <c r="B8" s="87" t="s">
        <v>48</v>
      </c>
      <c r="C8" s="6" t="s">
        <v>211</v>
      </c>
      <c r="D8" s="6" t="s">
        <v>1459</v>
      </c>
      <c r="E8" s="87" t="s">
        <v>1457</v>
      </c>
      <c r="F8" s="87" t="s">
        <v>1458</v>
      </c>
      <c r="G8" s="147">
        <v>0.04</v>
      </c>
      <c r="H8" s="87"/>
    </row>
    <row r="9" spans="1:8" x14ac:dyDescent="0.3">
      <c r="A9" s="1"/>
      <c r="B9" s="87" t="s">
        <v>48</v>
      </c>
      <c r="C9" s="6" t="s">
        <v>211</v>
      </c>
      <c r="D9" s="6" t="s">
        <v>1460</v>
      </c>
      <c r="E9" s="87" t="s">
        <v>1457</v>
      </c>
      <c r="F9" s="87" t="s">
        <v>1458</v>
      </c>
      <c r="G9" s="147">
        <v>0.05</v>
      </c>
      <c r="H9" s="87"/>
    </row>
    <row r="10" spans="1:8" x14ac:dyDescent="0.3">
      <c r="A10" s="1"/>
      <c r="B10" s="87" t="s">
        <v>48</v>
      </c>
      <c r="C10" s="6" t="s">
        <v>211</v>
      </c>
      <c r="D10" s="6" t="s">
        <v>1461</v>
      </c>
      <c r="E10" s="87" t="s">
        <v>1457</v>
      </c>
      <c r="F10" s="87" t="s">
        <v>1458</v>
      </c>
      <c r="G10" s="147">
        <v>0.15</v>
      </c>
      <c r="H10" s="87"/>
    </row>
    <row r="11" spans="1:8" x14ac:dyDescent="0.3">
      <c r="A11" s="1"/>
      <c r="B11" s="87" t="s">
        <v>48</v>
      </c>
      <c r="C11" s="6" t="s">
        <v>211</v>
      </c>
      <c r="D11" s="6" t="s">
        <v>1462</v>
      </c>
      <c r="E11" s="87" t="s">
        <v>1457</v>
      </c>
      <c r="F11" s="87" t="s">
        <v>1458</v>
      </c>
      <c r="G11" s="147">
        <v>0.12</v>
      </c>
      <c r="H11" s="87"/>
    </row>
    <row r="12" spans="1:8" x14ac:dyDescent="0.3">
      <c r="A12" s="1"/>
      <c r="B12" s="87" t="s">
        <v>48</v>
      </c>
      <c r="C12" s="6" t="s">
        <v>211</v>
      </c>
      <c r="D12" s="6" t="s">
        <v>1463</v>
      </c>
      <c r="E12" s="87" t="s">
        <v>1457</v>
      </c>
      <c r="F12" s="87" t="s">
        <v>1458</v>
      </c>
      <c r="G12" s="147">
        <v>0.16</v>
      </c>
      <c r="H12" s="87"/>
    </row>
    <row r="13" spans="1:8" x14ac:dyDescent="0.3">
      <c r="A13" s="1"/>
      <c r="B13" s="87" t="s">
        <v>48</v>
      </c>
      <c r="C13" s="6" t="s">
        <v>211</v>
      </c>
      <c r="D13" s="6" t="s">
        <v>1464</v>
      </c>
      <c r="E13" s="87" t="s">
        <v>1457</v>
      </c>
      <c r="F13" s="87" t="s">
        <v>1458</v>
      </c>
      <c r="G13" s="147">
        <v>0.13</v>
      </c>
      <c r="H13" s="87"/>
    </row>
    <row r="14" spans="1:8" x14ac:dyDescent="0.3">
      <c r="A14" s="1"/>
      <c r="B14" s="87" t="s">
        <v>48</v>
      </c>
      <c r="C14" s="6" t="s">
        <v>211</v>
      </c>
      <c r="D14" s="6" t="s">
        <v>1465</v>
      </c>
      <c r="E14" s="87" t="s">
        <v>1457</v>
      </c>
      <c r="F14" s="87" t="s">
        <v>1458</v>
      </c>
      <c r="G14" s="147">
        <v>0.12</v>
      </c>
      <c r="H14" s="87"/>
    </row>
    <row r="15" spans="1:8" x14ac:dyDescent="0.3">
      <c r="A15" s="1"/>
      <c r="B15" s="87" t="s">
        <v>48</v>
      </c>
      <c r="C15" s="6" t="s">
        <v>211</v>
      </c>
      <c r="D15" s="6" t="s">
        <v>1466</v>
      </c>
      <c r="E15" s="87" t="s">
        <v>1457</v>
      </c>
      <c r="F15" s="87" t="s">
        <v>1458</v>
      </c>
      <c r="G15" s="147">
        <v>7.0000000000000007E-2</v>
      </c>
      <c r="H15" s="87"/>
    </row>
    <row r="16" spans="1:8" x14ac:dyDescent="0.3">
      <c r="A16" s="1"/>
      <c r="B16" s="87" t="s">
        <v>48</v>
      </c>
      <c r="C16" s="6" t="s">
        <v>211</v>
      </c>
      <c r="D16" s="6" t="s">
        <v>1467</v>
      </c>
      <c r="E16" s="87" t="s">
        <v>1457</v>
      </c>
      <c r="F16" s="87" t="s">
        <v>1458</v>
      </c>
      <c r="G16" s="147">
        <v>0.23</v>
      </c>
      <c r="H16" s="87"/>
    </row>
    <row r="17" spans="1:8" x14ac:dyDescent="0.3">
      <c r="A17" s="1"/>
      <c r="B17" s="87" t="s">
        <v>48</v>
      </c>
      <c r="C17" s="6" t="s">
        <v>211</v>
      </c>
      <c r="D17" s="6" t="s">
        <v>1468</v>
      </c>
      <c r="E17" s="87" t="s">
        <v>1457</v>
      </c>
      <c r="F17" s="87" t="s">
        <v>1458</v>
      </c>
      <c r="G17" s="147">
        <v>0.3</v>
      </c>
      <c r="H17" s="87"/>
    </row>
    <row r="18" spans="1:8" x14ac:dyDescent="0.3">
      <c r="A18" s="1"/>
      <c r="B18" s="87" t="s">
        <v>48</v>
      </c>
      <c r="C18" s="6" t="s">
        <v>211</v>
      </c>
      <c r="D18" s="6" t="s">
        <v>1469</v>
      </c>
      <c r="E18" s="87" t="s">
        <v>1457</v>
      </c>
      <c r="F18" s="87" t="s">
        <v>1458</v>
      </c>
      <c r="G18" s="147">
        <v>0.12</v>
      </c>
      <c r="H18" s="87"/>
    </row>
    <row r="19" spans="1:8" x14ac:dyDescent="0.3">
      <c r="A19" s="1"/>
      <c r="B19" s="87" t="s">
        <v>48</v>
      </c>
      <c r="C19" s="6" t="s">
        <v>211</v>
      </c>
      <c r="D19" s="6" t="s">
        <v>1470</v>
      </c>
      <c r="E19" s="87" t="s">
        <v>1457</v>
      </c>
      <c r="F19" s="87" t="s">
        <v>1458</v>
      </c>
      <c r="G19" s="147">
        <v>7.0000000000000007E-2</v>
      </c>
      <c r="H19" s="87"/>
    </row>
    <row r="20" spans="1:8" x14ac:dyDescent="0.3">
      <c r="A20" s="1"/>
      <c r="B20" s="87" t="s">
        <v>48</v>
      </c>
      <c r="C20" s="6" t="s">
        <v>211</v>
      </c>
      <c r="D20" s="6" t="s">
        <v>1471</v>
      </c>
      <c r="E20" s="87" t="s">
        <v>1457</v>
      </c>
      <c r="F20" s="87" t="s">
        <v>1458</v>
      </c>
      <c r="G20" s="147">
        <v>26.369</v>
      </c>
      <c r="H20" s="87"/>
    </row>
    <row r="21" spans="1:8" x14ac:dyDescent="0.3">
      <c r="A21" s="1"/>
      <c r="B21" s="87" t="s">
        <v>48</v>
      </c>
      <c r="C21" s="6" t="s">
        <v>211</v>
      </c>
      <c r="D21" s="6" t="s">
        <v>1472</v>
      </c>
      <c r="E21" s="87" t="s">
        <v>1457</v>
      </c>
      <c r="F21" s="87" t="s">
        <v>1458</v>
      </c>
      <c r="G21" s="147">
        <v>0.05</v>
      </c>
      <c r="H21" s="87"/>
    </row>
    <row r="22" spans="1:8" x14ac:dyDescent="0.3">
      <c r="A22" s="1"/>
      <c r="B22" s="87" t="s">
        <v>48</v>
      </c>
      <c r="C22" s="6" t="s">
        <v>211</v>
      </c>
      <c r="D22" s="6" t="s">
        <v>1473</v>
      </c>
      <c r="E22" s="87" t="s">
        <v>1457</v>
      </c>
      <c r="F22" s="87" t="s">
        <v>1458</v>
      </c>
      <c r="G22" s="147">
        <v>0.06</v>
      </c>
      <c r="H22" s="87"/>
    </row>
    <row r="23" spans="1:8" x14ac:dyDescent="0.3">
      <c r="A23" s="1"/>
      <c r="B23" s="87" t="s">
        <v>48</v>
      </c>
      <c r="C23" s="6" t="s">
        <v>211</v>
      </c>
      <c r="D23" s="6" t="s">
        <v>1474</v>
      </c>
      <c r="E23" s="87" t="s">
        <v>1457</v>
      </c>
      <c r="F23" s="87" t="s">
        <v>1458</v>
      </c>
      <c r="G23" s="147">
        <v>0.05</v>
      </c>
      <c r="H23" s="87"/>
    </row>
    <row r="24" spans="1:8" x14ac:dyDescent="0.3">
      <c r="A24" s="1"/>
      <c r="B24" s="87" t="s">
        <v>48</v>
      </c>
      <c r="C24" s="6" t="s">
        <v>211</v>
      </c>
      <c r="D24" s="6" t="s">
        <v>1475</v>
      </c>
      <c r="E24" s="87" t="s">
        <v>1457</v>
      </c>
      <c r="F24" s="87" t="s">
        <v>1458</v>
      </c>
      <c r="G24" s="147">
        <v>0.12</v>
      </c>
      <c r="H24" s="87"/>
    </row>
    <row r="25" spans="1:8" x14ac:dyDescent="0.3">
      <c r="A25" s="1"/>
      <c r="B25" s="87" t="s">
        <v>48</v>
      </c>
      <c r="C25" s="6" t="s">
        <v>211</v>
      </c>
      <c r="D25" s="6" t="s">
        <v>1476</v>
      </c>
      <c r="E25" s="87" t="s">
        <v>1457</v>
      </c>
      <c r="F25" s="87" t="s">
        <v>1458</v>
      </c>
      <c r="G25" s="147">
        <v>0.25</v>
      </c>
      <c r="H25" s="87"/>
    </row>
    <row r="26" spans="1:8" x14ac:dyDescent="0.3">
      <c r="A26" s="1"/>
      <c r="B26" s="87" t="s">
        <v>48</v>
      </c>
      <c r="C26" s="6" t="s">
        <v>211</v>
      </c>
      <c r="D26" s="6" t="s">
        <v>1477</v>
      </c>
      <c r="E26" s="87" t="s">
        <v>1457</v>
      </c>
      <c r="F26" s="87" t="s">
        <v>1458</v>
      </c>
      <c r="G26" s="147">
        <v>0.16</v>
      </c>
      <c r="H26" s="87"/>
    </row>
    <row r="27" spans="1:8" x14ac:dyDescent="0.3">
      <c r="A27" s="1"/>
      <c r="B27" s="87" t="s">
        <v>48</v>
      </c>
      <c r="C27" s="6" t="s">
        <v>211</v>
      </c>
      <c r="D27" s="6" t="s">
        <v>1478</v>
      </c>
      <c r="E27" s="87" t="s">
        <v>1457</v>
      </c>
      <c r="F27" s="87" t="s">
        <v>1458</v>
      </c>
      <c r="G27" s="147">
        <v>0.13</v>
      </c>
      <c r="H27" s="87"/>
    </row>
    <row r="28" spans="1:8" x14ac:dyDescent="0.3">
      <c r="A28" s="1"/>
      <c r="B28" s="87" t="s">
        <v>48</v>
      </c>
      <c r="C28" s="6" t="s">
        <v>211</v>
      </c>
      <c r="D28" s="6" t="s">
        <v>1479</v>
      </c>
      <c r="E28" s="87" t="s">
        <v>1457</v>
      </c>
      <c r="F28" s="87" t="s">
        <v>1458</v>
      </c>
      <c r="G28" s="147">
        <v>0.09</v>
      </c>
      <c r="H28" s="87"/>
    </row>
    <row r="29" spans="1:8" x14ac:dyDescent="0.3">
      <c r="A29" s="1"/>
      <c r="B29" s="87" t="s">
        <v>48</v>
      </c>
      <c r="C29" s="6" t="s">
        <v>106</v>
      </c>
      <c r="D29" s="6" t="s">
        <v>1480</v>
      </c>
      <c r="E29" s="87" t="s">
        <v>1457</v>
      </c>
      <c r="F29" s="87" t="s">
        <v>1458</v>
      </c>
      <c r="G29" s="147">
        <v>5.5</v>
      </c>
      <c r="H29" s="87"/>
    </row>
    <row r="30" spans="1:8" x14ac:dyDescent="0.3">
      <c r="A30" s="1"/>
      <c r="B30" s="87" t="s">
        <v>48</v>
      </c>
      <c r="C30" s="6" t="s">
        <v>106</v>
      </c>
      <c r="D30" s="6" t="s">
        <v>1481</v>
      </c>
      <c r="E30" s="87" t="s">
        <v>1457</v>
      </c>
      <c r="F30" s="87" t="s">
        <v>1458</v>
      </c>
      <c r="G30" s="147">
        <v>26.369</v>
      </c>
      <c r="H30" s="87"/>
    </row>
    <row r="31" spans="1:8" x14ac:dyDescent="0.3">
      <c r="A31" s="1"/>
      <c r="B31" s="87" t="s">
        <v>48</v>
      </c>
      <c r="C31" s="6" t="s">
        <v>106</v>
      </c>
      <c r="D31" s="6" t="s">
        <v>1482</v>
      </c>
      <c r="E31" s="87" t="s">
        <v>1457</v>
      </c>
      <c r="F31" s="87" t="s">
        <v>1458</v>
      </c>
      <c r="G31" s="147">
        <v>7</v>
      </c>
      <c r="H31" s="87"/>
    </row>
    <row r="32" spans="1:8" x14ac:dyDescent="0.3">
      <c r="A32" s="1"/>
      <c r="B32" s="87" t="s">
        <v>48</v>
      </c>
      <c r="C32" s="6" t="s">
        <v>106</v>
      </c>
      <c r="D32" s="6" t="s">
        <v>1483</v>
      </c>
      <c r="E32" s="87" t="s">
        <v>1457</v>
      </c>
      <c r="F32" s="87" t="s">
        <v>1458</v>
      </c>
      <c r="G32" s="147">
        <v>1.67</v>
      </c>
      <c r="H32"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2"/>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1484</v>
      </c>
      <c r="C5" s="1"/>
      <c r="D5" s="1"/>
      <c r="E5" s="1"/>
      <c r="F5" s="1"/>
      <c r="G5" s="1"/>
      <c r="H5" s="1"/>
    </row>
    <row r="6" spans="1:8" ht="27.6" x14ac:dyDescent="0.3">
      <c r="A6" s="1"/>
      <c r="B6" s="3" t="s">
        <v>44</v>
      </c>
      <c r="C6" s="3" t="s">
        <v>3</v>
      </c>
      <c r="D6" s="3" t="s">
        <v>1454</v>
      </c>
      <c r="E6" s="3" t="s">
        <v>7</v>
      </c>
      <c r="F6" s="3" t="s">
        <v>8</v>
      </c>
      <c r="G6" s="3" t="s">
        <v>1455</v>
      </c>
      <c r="H6" s="3" t="s">
        <v>1456</v>
      </c>
    </row>
    <row r="7" spans="1:8" x14ac:dyDescent="0.3">
      <c r="A7" s="1"/>
      <c r="B7" s="87" t="s">
        <v>48</v>
      </c>
      <c r="C7" s="6" t="s">
        <v>528</v>
      </c>
      <c r="D7" s="6" t="s">
        <v>1442</v>
      </c>
      <c r="E7" s="87" t="s">
        <v>1457</v>
      </c>
      <c r="F7" s="87" t="s">
        <v>1458</v>
      </c>
      <c r="G7" s="147">
        <v>0</v>
      </c>
      <c r="H7" s="87"/>
    </row>
    <row r="8" spans="1:8" x14ac:dyDescent="0.3">
      <c r="A8" s="1"/>
      <c r="B8" s="87" t="s">
        <v>48</v>
      </c>
      <c r="C8" s="6" t="s">
        <v>528</v>
      </c>
      <c r="D8" s="6" t="s">
        <v>1485</v>
      </c>
      <c r="E8" s="87" t="s">
        <v>1457</v>
      </c>
      <c r="F8" s="87" t="s">
        <v>1458</v>
      </c>
      <c r="G8" s="147">
        <v>0.06</v>
      </c>
      <c r="H8" s="87"/>
    </row>
    <row r="9" spans="1:8" x14ac:dyDescent="0.3">
      <c r="A9" s="1"/>
      <c r="B9" s="87" t="s">
        <v>48</v>
      </c>
      <c r="C9" s="6" t="s">
        <v>211</v>
      </c>
      <c r="D9" s="6" t="s">
        <v>1429</v>
      </c>
      <c r="E9" s="87" t="s">
        <v>1457</v>
      </c>
      <c r="F9" s="87" t="s">
        <v>1458</v>
      </c>
      <c r="G9" s="147">
        <v>0</v>
      </c>
      <c r="H9" s="87"/>
    </row>
    <row r="10" spans="1:8" x14ac:dyDescent="0.3">
      <c r="A10" s="1"/>
      <c r="B10" s="87" t="s">
        <v>48</v>
      </c>
      <c r="C10" s="6" t="s">
        <v>76</v>
      </c>
      <c r="D10" s="6" t="s">
        <v>1447</v>
      </c>
      <c r="E10" s="87" t="s">
        <v>1457</v>
      </c>
      <c r="F10" s="87" t="s">
        <v>1458</v>
      </c>
      <c r="G10" s="147">
        <v>0</v>
      </c>
      <c r="H10" s="87"/>
    </row>
    <row r="11" spans="1:8" x14ac:dyDescent="0.3">
      <c r="A11" s="1"/>
      <c r="B11" s="87" t="s">
        <v>48</v>
      </c>
      <c r="C11" s="6" t="s">
        <v>86</v>
      </c>
      <c r="D11" s="6" t="s">
        <v>1401</v>
      </c>
      <c r="E11" s="87" t="s">
        <v>1457</v>
      </c>
      <c r="F11" s="87" t="s">
        <v>1458</v>
      </c>
      <c r="G11" s="147">
        <v>0</v>
      </c>
      <c r="H11" s="87"/>
    </row>
    <row r="12" spans="1:8" x14ac:dyDescent="0.3">
      <c r="A12" s="1"/>
      <c r="B12" s="87" t="s">
        <v>48</v>
      </c>
      <c r="C12" s="6" t="s">
        <v>86</v>
      </c>
      <c r="D12" s="6" t="s">
        <v>1441</v>
      </c>
      <c r="E12" s="87" t="s">
        <v>1457</v>
      </c>
      <c r="F12" s="87" t="s">
        <v>1458</v>
      </c>
      <c r="G12" s="147">
        <v>0</v>
      </c>
      <c r="H12"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2" t="s">
        <v>0</v>
      </c>
      <c r="C3" s="193"/>
      <c r="D3" s="193"/>
      <c r="E3" s="193"/>
      <c r="F3" s="193"/>
      <c r="G3" s="193"/>
      <c r="H3" s="1"/>
      <c r="I3" s="1"/>
      <c r="J3" s="1"/>
    </row>
    <row r="4" spans="1:10" ht="0" hidden="1" customHeight="1" x14ac:dyDescent="0.3">
      <c r="A4" s="1"/>
      <c r="B4" s="1"/>
      <c r="C4" s="1"/>
      <c r="D4" s="1"/>
      <c r="E4" s="1"/>
      <c r="F4" s="1"/>
      <c r="G4" s="1"/>
      <c r="H4" s="1"/>
      <c r="I4" s="1"/>
      <c r="J4" s="1"/>
    </row>
    <row r="5" spans="1:10" ht="22.8" x14ac:dyDescent="0.4">
      <c r="A5" s="1"/>
      <c r="B5" s="22" t="s">
        <v>1486</v>
      </c>
      <c r="C5" s="1"/>
      <c r="D5" s="1"/>
      <c r="E5" s="1"/>
      <c r="F5" s="1"/>
      <c r="G5" s="1"/>
      <c r="H5" s="1"/>
      <c r="I5" s="1"/>
      <c r="J5" s="1"/>
    </row>
    <row r="6" spans="1:10" ht="27" customHeight="1" x14ac:dyDescent="0.3">
      <c r="A6" s="1"/>
      <c r="B6" s="7" t="s">
        <v>44</v>
      </c>
      <c r="C6" s="7" t="s">
        <v>3</v>
      </c>
      <c r="D6" s="7" t="s">
        <v>59</v>
      </c>
      <c r="E6" s="7" t="s">
        <v>1487</v>
      </c>
      <c r="F6" s="7" t="s">
        <v>7</v>
      </c>
      <c r="G6" s="7" t="s">
        <v>1488</v>
      </c>
      <c r="H6" s="7" t="s">
        <v>1489</v>
      </c>
      <c r="I6" s="7" t="s">
        <v>1490</v>
      </c>
      <c r="J6" s="7" t="s">
        <v>1491</v>
      </c>
    </row>
    <row r="7" spans="1:10" x14ac:dyDescent="0.3">
      <c r="A7" s="1"/>
      <c r="B7" s="148" t="s">
        <v>48</v>
      </c>
      <c r="C7" s="4" t="s">
        <v>51</v>
      </c>
      <c r="D7" s="4" t="s">
        <v>1037</v>
      </c>
      <c r="E7" s="4" t="s">
        <v>1492</v>
      </c>
      <c r="F7" s="149">
        <v>608.94000000000005</v>
      </c>
      <c r="G7" s="149">
        <v>608.93799999999999</v>
      </c>
      <c r="H7" s="149">
        <v>0</v>
      </c>
      <c r="I7" s="4" t="s">
        <v>1493</v>
      </c>
      <c r="J7" s="5" t="s">
        <v>1494</v>
      </c>
    </row>
    <row r="8" spans="1:10" x14ac:dyDescent="0.3">
      <c r="A8" s="1"/>
      <c r="B8" s="148" t="s">
        <v>48</v>
      </c>
      <c r="C8" s="4" t="s">
        <v>51</v>
      </c>
      <c r="D8" s="4" t="s">
        <v>1037</v>
      </c>
      <c r="E8" s="4" t="s">
        <v>1495</v>
      </c>
      <c r="F8" s="149">
        <v>355.45</v>
      </c>
      <c r="G8" s="149">
        <v>355.44900000000001</v>
      </c>
      <c r="H8" s="149">
        <v>0</v>
      </c>
      <c r="I8" s="4" t="s">
        <v>1493</v>
      </c>
      <c r="J8" s="5" t="s">
        <v>1494</v>
      </c>
    </row>
    <row r="9" spans="1:10" x14ac:dyDescent="0.3">
      <c r="A9" s="1"/>
      <c r="B9" s="148" t="s">
        <v>48</v>
      </c>
      <c r="C9" s="4" t="s">
        <v>51</v>
      </c>
      <c r="D9" s="4" t="s">
        <v>1039</v>
      </c>
      <c r="E9" s="4" t="s">
        <v>1492</v>
      </c>
      <c r="F9" s="149">
        <v>355.82</v>
      </c>
      <c r="G9" s="149">
        <v>355.82400000000001</v>
      </c>
      <c r="H9" s="149">
        <v>0</v>
      </c>
      <c r="I9" s="4" t="s">
        <v>1493</v>
      </c>
      <c r="J9" s="5" t="s">
        <v>1494</v>
      </c>
    </row>
    <row r="10" spans="1:10" x14ac:dyDescent="0.3">
      <c r="A10" s="1"/>
      <c r="B10" s="148" t="s">
        <v>48</v>
      </c>
      <c r="C10" s="4" t="s">
        <v>51</v>
      </c>
      <c r="D10" s="4" t="s">
        <v>1039</v>
      </c>
      <c r="E10" s="4" t="s">
        <v>1495</v>
      </c>
      <c r="F10" s="149">
        <v>33.81</v>
      </c>
      <c r="G10" s="149">
        <v>33.811</v>
      </c>
      <c r="H10" s="149">
        <v>0</v>
      </c>
      <c r="I10" s="4" t="s">
        <v>1493</v>
      </c>
      <c r="J10" s="5" t="s">
        <v>1494</v>
      </c>
    </row>
    <row r="11" spans="1:10" x14ac:dyDescent="0.3">
      <c r="A11" s="1"/>
      <c r="B11" s="148" t="s">
        <v>48</v>
      </c>
      <c r="C11" s="4" t="s">
        <v>211</v>
      </c>
      <c r="D11" s="4" t="s">
        <v>1042</v>
      </c>
      <c r="E11" s="4" t="s">
        <v>1492</v>
      </c>
      <c r="F11" s="149">
        <v>490.75</v>
      </c>
      <c r="G11" s="149">
        <v>467.55</v>
      </c>
      <c r="H11" s="149">
        <v>0</v>
      </c>
      <c r="I11" s="4" t="s">
        <v>1493</v>
      </c>
      <c r="J11" s="5" t="s">
        <v>522</v>
      </c>
    </row>
    <row r="12" spans="1:10" x14ac:dyDescent="0.3">
      <c r="A12" s="1"/>
      <c r="B12" s="148" t="s">
        <v>48</v>
      </c>
      <c r="C12" s="4" t="s">
        <v>56</v>
      </c>
      <c r="D12" s="4" t="s">
        <v>1045</v>
      </c>
      <c r="E12" s="4" t="s">
        <v>1492</v>
      </c>
      <c r="F12" s="149">
        <v>148.66999999999999</v>
      </c>
      <c r="G12" s="149">
        <v>148.66999999999999</v>
      </c>
      <c r="H12" s="149">
        <v>0</v>
      </c>
      <c r="I12" s="4" t="s">
        <v>1493</v>
      </c>
      <c r="J12" s="5" t="s">
        <v>522</v>
      </c>
    </row>
    <row r="13" spans="1:10" x14ac:dyDescent="0.3">
      <c r="A13" s="1"/>
      <c r="B13" s="148" t="s">
        <v>48</v>
      </c>
      <c r="C13" s="4" t="s">
        <v>56</v>
      </c>
      <c r="D13" s="4" t="s">
        <v>1047</v>
      </c>
      <c r="E13" s="4" t="s">
        <v>1492</v>
      </c>
      <c r="F13" s="149">
        <v>9870</v>
      </c>
      <c r="G13" s="149">
        <v>9867.26</v>
      </c>
      <c r="H13" s="149">
        <v>0</v>
      </c>
      <c r="I13" s="4" t="s">
        <v>1493</v>
      </c>
      <c r="J13" s="5" t="s">
        <v>1496</v>
      </c>
    </row>
    <row r="14" spans="1:10" x14ac:dyDescent="0.3">
      <c r="A14" s="1"/>
      <c r="B14" s="148" t="s">
        <v>48</v>
      </c>
      <c r="C14" s="4" t="s">
        <v>64</v>
      </c>
      <c r="D14" s="4" t="s">
        <v>1497</v>
      </c>
      <c r="E14" s="4" t="s">
        <v>1498</v>
      </c>
      <c r="F14" s="149">
        <v>0</v>
      </c>
      <c r="G14" s="149">
        <v>0</v>
      </c>
      <c r="H14" s="149">
        <v>0</v>
      </c>
      <c r="I14" s="4" t="s">
        <v>1499</v>
      </c>
      <c r="J14" s="5" t="s">
        <v>522</v>
      </c>
    </row>
    <row r="15" spans="1:10" x14ac:dyDescent="0.3">
      <c r="A15" s="1"/>
      <c r="B15" s="148" t="s">
        <v>48</v>
      </c>
      <c r="C15" s="4" t="s">
        <v>64</v>
      </c>
      <c r="D15" s="4" t="s">
        <v>1497</v>
      </c>
      <c r="E15" s="4" t="s">
        <v>1492</v>
      </c>
      <c r="F15" s="149">
        <v>0</v>
      </c>
      <c r="G15" s="149">
        <v>0</v>
      </c>
      <c r="H15" s="149">
        <v>0</v>
      </c>
      <c r="I15" s="4" t="s">
        <v>1493</v>
      </c>
      <c r="J15" s="5" t="s">
        <v>522</v>
      </c>
    </row>
    <row r="16" spans="1:10" x14ac:dyDescent="0.3">
      <c r="A16" s="1"/>
      <c r="B16" s="148" t="s">
        <v>48</v>
      </c>
      <c r="C16" s="4" t="s">
        <v>64</v>
      </c>
      <c r="D16" s="4" t="s">
        <v>1064</v>
      </c>
      <c r="E16" s="4" t="s">
        <v>1492</v>
      </c>
      <c r="F16" s="149">
        <v>59898.65</v>
      </c>
      <c r="G16" s="149">
        <v>59898.65</v>
      </c>
      <c r="H16" s="149">
        <v>0</v>
      </c>
      <c r="I16" s="4" t="s">
        <v>1493</v>
      </c>
      <c r="J16" s="5" t="s">
        <v>522</v>
      </c>
    </row>
    <row r="17" spans="1:10" x14ac:dyDescent="0.3">
      <c r="A17" s="1"/>
      <c r="B17" s="148" t="s">
        <v>48</v>
      </c>
      <c r="C17" s="4" t="s">
        <v>64</v>
      </c>
      <c r="D17" s="4" t="s">
        <v>1067</v>
      </c>
      <c r="E17" s="4" t="s">
        <v>1492</v>
      </c>
      <c r="F17" s="149">
        <v>31228.79</v>
      </c>
      <c r="G17" s="149">
        <v>31228.79</v>
      </c>
      <c r="H17" s="149">
        <v>0</v>
      </c>
      <c r="I17" s="4" t="s">
        <v>1493</v>
      </c>
      <c r="J17" s="5" t="s">
        <v>522</v>
      </c>
    </row>
    <row r="18" spans="1:10" x14ac:dyDescent="0.3">
      <c r="A18" s="1"/>
      <c r="B18" s="148" t="s">
        <v>48</v>
      </c>
      <c r="C18" s="4" t="s">
        <v>73</v>
      </c>
      <c r="D18" s="4" t="s">
        <v>74</v>
      </c>
      <c r="E18" s="4" t="s">
        <v>1492</v>
      </c>
      <c r="F18" s="149">
        <v>490.04</v>
      </c>
      <c r="G18" s="149">
        <v>490.04</v>
      </c>
      <c r="H18" s="149">
        <v>0</v>
      </c>
      <c r="I18" s="4" t="s">
        <v>1493</v>
      </c>
      <c r="J18" s="5" t="s">
        <v>522</v>
      </c>
    </row>
    <row r="19" spans="1:10" x14ac:dyDescent="0.3">
      <c r="A19" s="1"/>
      <c r="B19" s="148" t="s">
        <v>48</v>
      </c>
      <c r="C19" s="4" t="s">
        <v>538</v>
      </c>
      <c r="D19" s="4" t="s">
        <v>1078</v>
      </c>
      <c r="E19" s="4" t="s">
        <v>1492</v>
      </c>
      <c r="F19" s="149">
        <v>511.54</v>
      </c>
      <c r="G19" s="149">
        <v>511.54</v>
      </c>
      <c r="H19" s="149">
        <v>0</v>
      </c>
      <c r="I19" s="4" t="s">
        <v>1493</v>
      </c>
      <c r="J19" s="5" t="s">
        <v>522</v>
      </c>
    </row>
    <row r="20" spans="1:10" x14ac:dyDescent="0.3">
      <c r="A20" s="1"/>
      <c r="B20" s="148" t="s">
        <v>48</v>
      </c>
      <c r="C20" s="4" t="s">
        <v>538</v>
      </c>
      <c r="D20" s="4" t="s">
        <v>1079</v>
      </c>
      <c r="E20" s="4" t="s">
        <v>1492</v>
      </c>
      <c r="F20" s="149">
        <v>683.18</v>
      </c>
      <c r="G20" s="149">
        <v>683.18</v>
      </c>
      <c r="H20" s="149">
        <v>0</v>
      </c>
      <c r="I20" s="4" t="s">
        <v>1493</v>
      </c>
      <c r="J20" s="5" t="s">
        <v>522</v>
      </c>
    </row>
    <row r="21" spans="1:10" x14ac:dyDescent="0.3">
      <c r="A21" s="1"/>
      <c r="B21" s="148" t="s">
        <v>48</v>
      </c>
      <c r="C21" s="4" t="s">
        <v>322</v>
      </c>
      <c r="D21" s="4" t="s">
        <v>1083</v>
      </c>
      <c r="E21" s="4" t="s">
        <v>1492</v>
      </c>
      <c r="F21" s="149">
        <v>795.29</v>
      </c>
      <c r="G21" s="149">
        <v>796.45799999999997</v>
      </c>
      <c r="H21" s="149">
        <v>0</v>
      </c>
      <c r="I21" s="4" t="s">
        <v>1493</v>
      </c>
      <c r="J21" s="5" t="s">
        <v>1500</v>
      </c>
    </row>
    <row r="22" spans="1:10" x14ac:dyDescent="0.3">
      <c r="A22" s="1"/>
      <c r="B22" s="148" t="s">
        <v>48</v>
      </c>
      <c r="C22" s="4" t="s">
        <v>92</v>
      </c>
      <c r="D22" s="4" t="s">
        <v>1091</v>
      </c>
      <c r="E22" s="4" t="s">
        <v>1492</v>
      </c>
      <c r="F22" s="149">
        <v>2179.17</v>
      </c>
      <c r="G22" s="149">
        <v>2179.17</v>
      </c>
      <c r="H22" s="149">
        <v>0</v>
      </c>
      <c r="I22" s="4" t="s">
        <v>1493</v>
      </c>
      <c r="J22" s="5" t="s">
        <v>522</v>
      </c>
    </row>
    <row r="23" spans="1:10" x14ac:dyDescent="0.3">
      <c r="A23" s="1"/>
      <c r="B23" s="148" t="s">
        <v>48</v>
      </c>
      <c r="C23" s="4" t="s">
        <v>92</v>
      </c>
      <c r="D23" s="4" t="s">
        <v>97</v>
      </c>
      <c r="E23" s="4" t="s">
        <v>1492</v>
      </c>
      <c r="F23" s="149">
        <v>2499.61</v>
      </c>
      <c r="G23" s="149">
        <v>2499.61</v>
      </c>
      <c r="H23" s="149">
        <v>0</v>
      </c>
      <c r="I23" s="4" t="s">
        <v>1493</v>
      </c>
      <c r="J23" s="5" t="s">
        <v>522</v>
      </c>
    </row>
    <row r="24" spans="1:10" x14ac:dyDescent="0.3">
      <c r="A24" s="1"/>
      <c r="B24" s="148" t="s">
        <v>48</v>
      </c>
      <c r="C24" s="4" t="s">
        <v>531</v>
      </c>
      <c r="D24" s="4" t="s">
        <v>1104</v>
      </c>
      <c r="E24" s="4" t="s">
        <v>1492</v>
      </c>
      <c r="F24" s="149">
        <v>5814.29</v>
      </c>
      <c r="G24" s="149">
        <v>5814.29</v>
      </c>
      <c r="H24" s="149">
        <v>0</v>
      </c>
      <c r="I24" s="4" t="s">
        <v>1493</v>
      </c>
      <c r="J24" s="5" t="s">
        <v>1501</v>
      </c>
    </row>
    <row r="25" spans="1:10" x14ac:dyDescent="0.3">
      <c r="A25" s="1"/>
      <c r="B25" s="148" t="s">
        <v>48</v>
      </c>
      <c r="C25" s="4" t="s">
        <v>103</v>
      </c>
      <c r="D25" s="4" t="s">
        <v>104</v>
      </c>
      <c r="E25" s="4" t="s">
        <v>1492</v>
      </c>
      <c r="F25" s="149">
        <v>57581.84</v>
      </c>
      <c r="G25" s="149">
        <v>57581.84</v>
      </c>
      <c r="H25" s="149">
        <v>0</v>
      </c>
      <c r="I25" s="4" t="s">
        <v>1493</v>
      </c>
      <c r="J25" s="5" t="s">
        <v>522</v>
      </c>
    </row>
    <row r="26" spans="1:10" x14ac:dyDescent="0.3">
      <c r="A26" s="1"/>
      <c r="B26" s="148" t="s">
        <v>48</v>
      </c>
      <c r="C26" s="4" t="s">
        <v>448</v>
      </c>
      <c r="D26" s="4" t="s">
        <v>1108</v>
      </c>
      <c r="E26" s="4" t="s">
        <v>1492</v>
      </c>
      <c r="F26" s="149">
        <v>14.84</v>
      </c>
      <c r="G26" s="149">
        <v>14.84</v>
      </c>
      <c r="H26" s="149">
        <v>0</v>
      </c>
      <c r="I26" s="4" t="s">
        <v>1493</v>
      </c>
      <c r="J26" s="5" t="s">
        <v>522</v>
      </c>
    </row>
    <row r="27" spans="1:10" x14ac:dyDescent="0.3">
      <c r="A27" s="1"/>
      <c r="B27" s="148" t="s">
        <v>48</v>
      </c>
      <c r="C27" s="4" t="s">
        <v>448</v>
      </c>
      <c r="D27" s="4" t="s">
        <v>1108</v>
      </c>
      <c r="E27" s="4" t="s">
        <v>1495</v>
      </c>
      <c r="F27" s="149">
        <v>494.22</v>
      </c>
      <c r="G27" s="149">
        <v>494.22</v>
      </c>
      <c r="H27" s="149">
        <v>0</v>
      </c>
      <c r="I27" s="4" t="s">
        <v>1493</v>
      </c>
      <c r="J27" s="5" t="s">
        <v>522</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8"/>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22.8" x14ac:dyDescent="0.4">
      <c r="A5" s="1"/>
      <c r="B5" s="22" t="s">
        <v>1502</v>
      </c>
      <c r="C5" s="1"/>
      <c r="D5" s="1"/>
      <c r="E5" s="1"/>
      <c r="F5" s="1"/>
      <c r="G5" s="1"/>
    </row>
    <row r="6" spans="1:7" ht="27" customHeight="1" x14ac:dyDescent="0.3">
      <c r="A6" s="1"/>
      <c r="B6" s="196" t="s">
        <v>1503</v>
      </c>
      <c r="C6" s="196"/>
      <c r="D6" s="196"/>
      <c r="E6" s="196"/>
      <c r="F6" s="196"/>
      <c r="G6" s="196"/>
    </row>
    <row r="7" spans="1:7" ht="27" customHeight="1" x14ac:dyDescent="0.3">
      <c r="A7" s="1"/>
      <c r="B7" s="3" t="s">
        <v>3</v>
      </c>
      <c r="C7" s="3" t="s">
        <v>59</v>
      </c>
      <c r="D7" s="3" t="s">
        <v>1504</v>
      </c>
      <c r="E7" s="3" t="s">
        <v>1487</v>
      </c>
      <c r="F7" s="3" t="s">
        <v>1024</v>
      </c>
      <c r="G7" s="3" t="s">
        <v>1505</v>
      </c>
    </row>
    <row r="8" spans="1:7" x14ac:dyDescent="0.3">
      <c r="A8" s="1"/>
      <c r="B8" s="87" t="s">
        <v>572</v>
      </c>
      <c r="C8" s="87" t="s">
        <v>969</v>
      </c>
      <c r="D8" s="87" t="s">
        <v>1506</v>
      </c>
      <c r="E8" s="87" t="s">
        <v>1507</v>
      </c>
      <c r="F8" s="87" t="s">
        <v>1499</v>
      </c>
      <c r="G8" s="150">
        <v>1100</v>
      </c>
    </row>
    <row r="9" spans="1:7" x14ac:dyDescent="0.3">
      <c r="A9" s="1"/>
      <c r="B9" s="87" t="s">
        <v>573</v>
      </c>
      <c r="C9" s="87" t="s">
        <v>1028</v>
      </c>
      <c r="D9" s="87" t="s">
        <v>1028</v>
      </c>
      <c r="E9" s="87" t="s">
        <v>1507</v>
      </c>
      <c r="F9" s="87" t="s">
        <v>1499</v>
      </c>
      <c r="G9" s="150">
        <v>1177.8800000000001</v>
      </c>
    </row>
    <row r="10" spans="1:7" x14ac:dyDescent="0.3">
      <c r="A10" s="1"/>
      <c r="B10" s="87" t="s">
        <v>574</v>
      </c>
      <c r="C10" s="87" t="s">
        <v>1030</v>
      </c>
      <c r="D10" s="87" t="s">
        <v>109</v>
      </c>
      <c r="E10" s="87" t="s">
        <v>1507</v>
      </c>
      <c r="F10" s="87" t="s">
        <v>1499</v>
      </c>
      <c r="G10" s="150">
        <v>545.35</v>
      </c>
    </row>
    <row r="11" spans="1:7" x14ac:dyDescent="0.3">
      <c r="A11" s="1"/>
      <c r="B11" s="87" t="s">
        <v>571</v>
      </c>
      <c r="C11" s="87" t="s">
        <v>975</v>
      </c>
      <c r="D11" s="87" t="s">
        <v>1508</v>
      </c>
      <c r="E11" s="87" t="s">
        <v>1507</v>
      </c>
      <c r="F11" s="87" t="s">
        <v>1499</v>
      </c>
      <c r="G11" s="150">
        <v>1061.06852</v>
      </c>
    </row>
    <row r="12" spans="1:7" x14ac:dyDescent="0.3">
      <c r="A12" s="1"/>
      <c r="B12" s="87" t="s">
        <v>571</v>
      </c>
      <c r="C12" s="87" t="s">
        <v>975</v>
      </c>
      <c r="D12" s="87" t="s">
        <v>1509</v>
      </c>
      <c r="E12" s="87" t="s">
        <v>1507</v>
      </c>
      <c r="F12" s="87" t="s">
        <v>1499</v>
      </c>
      <c r="G12" s="150">
        <v>0</v>
      </c>
    </row>
    <row r="13" spans="1:7" x14ac:dyDescent="0.3">
      <c r="A13" s="1"/>
      <c r="B13" s="87" t="s">
        <v>51</v>
      </c>
      <c r="C13" s="87" t="s">
        <v>1037</v>
      </c>
      <c r="D13" s="87" t="s">
        <v>1510</v>
      </c>
      <c r="E13" s="87" t="s">
        <v>1492</v>
      </c>
      <c r="F13" s="87" t="s">
        <v>1493</v>
      </c>
      <c r="G13" s="150">
        <v>0</v>
      </c>
    </row>
    <row r="14" spans="1:7" x14ac:dyDescent="0.3">
      <c r="A14" s="1"/>
      <c r="B14" s="87" t="s">
        <v>51</v>
      </c>
      <c r="C14" s="87" t="s">
        <v>1037</v>
      </c>
      <c r="D14" s="87" t="s">
        <v>1510</v>
      </c>
      <c r="E14" s="87" t="s">
        <v>1495</v>
      </c>
      <c r="F14" s="87" t="s">
        <v>1493</v>
      </c>
      <c r="G14" s="150">
        <v>0</v>
      </c>
    </row>
    <row r="15" spans="1:7" x14ac:dyDescent="0.3">
      <c r="A15" s="1"/>
      <c r="B15" s="87" t="s">
        <v>51</v>
      </c>
      <c r="C15" s="87" t="s">
        <v>1037</v>
      </c>
      <c r="D15" s="87" t="s">
        <v>1511</v>
      </c>
      <c r="E15" s="87" t="s">
        <v>1492</v>
      </c>
      <c r="F15" s="87" t="s">
        <v>1493</v>
      </c>
      <c r="G15" s="150">
        <v>0</v>
      </c>
    </row>
    <row r="16" spans="1:7" x14ac:dyDescent="0.3">
      <c r="A16" s="1"/>
      <c r="B16" s="87" t="s">
        <v>51</v>
      </c>
      <c r="C16" s="87" t="s">
        <v>1037</v>
      </c>
      <c r="D16" s="87" t="s">
        <v>1511</v>
      </c>
      <c r="E16" s="87" t="s">
        <v>1495</v>
      </c>
      <c r="F16" s="87" t="s">
        <v>1493</v>
      </c>
      <c r="G16" s="150">
        <v>0</v>
      </c>
    </row>
    <row r="17" spans="1:7" x14ac:dyDescent="0.3">
      <c r="A17" s="1"/>
      <c r="B17" s="87" t="s">
        <v>51</v>
      </c>
      <c r="C17" s="87" t="s">
        <v>1037</v>
      </c>
      <c r="D17" s="87" t="s">
        <v>1512</v>
      </c>
      <c r="E17" s="87" t="s">
        <v>1492</v>
      </c>
      <c r="F17" s="87" t="s">
        <v>1493</v>
      </c>
      <c r="G17" s="150">
        <v>0</v>
      </c>
    </row>
    <row r="18" spans="1:7" x14ac:dyDescent="0.3">
      <c r="A18" s="1"/>
      <c r="B18" s="87" t="s">
        <v>51</v>
      </c>
      <c r="C18" s="87" t="s">
        <v>1039</v>
      </c>
      <c r="D18" s="87" t="s">
        <v>1513</v>
      </c>
      <c r="E18" s="87" t="s">
        <v>1492</v>
      </c>
      <c r="F18" s="87" t="s">
        <v>1493</v>
      </c>
      <c r="G18" s="150">
        <v>0</v>
      </c>
    </row>
    <row r="19" spans="1:7" x14ac:dyDescent="0.3">
      <c r="A19" s="1"/>
      <c r="B19" s="87" t="s">
        <v>51</v>
      </c>
      <c r="C19" s="87" t="s">
        <v>1039</v>
      </c>
      <c r="D19" s="87" t="s">
        <v>1513</v>
      </c>
      <c r="E19" s="87" t="s">
        <v>1495</v>
      </c>
      <c r="F19" s="87" t="s">
        <v>1493</v>
      </c>
      <c r="G19" s="150">
        <v>0</v>
      </c>
    </row>
    <row r="20" spans="1:7" x14ac:dyDescent="0.3">
      <c r="A20" s="1"/>
      <c r="B20" s="87" t="s">
        <v>51</v>
      </c>
      <c r="C20" s="87" t="s">
        <v>1039</v>
      </c>
      <c r="D20" s="87" t="s">
        <v>1514</v>
      </c>
      <c r="E20" s="87" t="s">
        <v>1492</v>
      </c>
      <c r="F20" s="87" t="s">
        <v>1493</v>
      </c>
      <c r="G20" s="150">
        <v>0</v>
      </c>
    </row>
    <row r="21" spans="1:7" x14ac:dyDescent="0.3">
      <c r="A21" s="1"/>
      <c r="B21" s="87" t="s">
        <v>51</v>
      </c>
      <c r="C21" s="87" t="s">
        <v>1039</v>
      </c>
      <c r="D21" s="87" t="s">
        <v>1514</v>
      </c>
      <c r="E21" s="87" t="s">
        <v>1495</v>
      </c>
      <c r="F21" s="87" t="s">
        <v>1493</v>
      </c>
      <c r="G21" s="150">
        <v>0</v>
      </c>
    </row>
    <row r="22" spans="1:7" x14ac:dyDescent="0.3">
      <c r="A22" s="1"/>
      <c r="B22" s="87" t="s">
        <v>51</v>
      </c>
      <c r="C22" s="87" t="s">
        <v>1039</v>
      </c>
      <c r="D22" s="87" t="s">
        <v>1515</v>
      </c>
      <c r="E22" s="87" t="s">
        <v>1492</v>
      </c>
      <c r="F22" s="87" t="s">
        <v>1493</v>
      </c>
      <c r="G22" s="150">
        <v>0</v>
      </c>
    </row>
    <row r="23" spans="1:7" x14ac:dyDescent="0.3">
      <c r="A23" s="1"/>
      <c r="B23" s="87" t="s">
        <v>51</v>
      </c>
      <c r="C23" s="87" t="s">
        <v>1039</v>
      </c>
      <c r="D23" s="87" t="s">
        <v>1515</v>
      </c>
      <c r="E23" s="87" t="s">
        <v>1495</v>
      </c>
      <c r="F23" s="87" t="s">
        <v>1493</v>
      </c>
      <c r="G23" s="150">
        <v>0</v>
      </c>
    </row>
    <row r="24" spans="1:7" x14ac:dyDescent="0.3">
      <c r="A24" s="1"/>
      <c r="B24" s="87" t="s">
        <v>200</v>
      </c>
      <c r="C24" s="87" t="s">
        <v>1040</v>
      </c>
      <c r="D24" s="87" t="s">
        <v>1516</v>
      </c>
      <c r="E24" s="87" t="s">
        <v>1517</v>
      </c>
      <c r="F24" s="87" t="s">
        <v>1493</v>
      </c>
      <c r="G24" s="150">
        <v>31835.315920000001</v>
      </c>
    </row>
    <row r="25" spans="1:7" x14ac:dyDescent="0.3">
      <c r="A25" s="1"/>
      <c r="B25" s="87" t="s">
        <v>200</v>
      </c>
      <c r="C25" s="87" t="s">
        <v>1040</v>
      </c>
      <c r="D25" s="87" t="s">
        <v>1518</v>
      </c>
      <c r="E25" s="87" t="s">
        <v>1517</v>
      </c>
      <c r="F25" s="87" t="s">
        <v>1493</v>
      </c>
      <c r="G25" s="150">
        <v>0</v>
      </c>
    </row>
    <row r="26" spans="1:7" x14ac:dyDescent="0.3">
      <c r="A26" s="1"/>
      <c r="B26" s="87" t="s">
        <v>200</v>
      </c>
      <c r="C26" s="87" t="s">
        <v>1040</v>
      </c>
      <c r="D26" s="87" t="s">
        <v>1519</v>
      </c>
      <c r="E26" s="87" t="s">
        <v>1517</v>
      </c>
      <c r="F26" s="87" t="s">
        <v>1493</v>
      </c>
      <c r="G26" s="150">
        <v>31995.456289999998</v>
      </c>
    </row>
    <row r="27" spans="1:7" x14ac:dyDescent="0.3">
      <c r="A27" s="1"/>
      <c r="B27" s="87" t="s">
        <v>200</v>
      </c>
      <c r="C27" s="87" t="s">
        <v>1040</v>
      </c>
      <c r="D27" s="87" t="s">
        <v>1520</v>
      </c>
      <c r="E27" s="87" t="s">
        <v>1517</v>
      </c>
      <c r="F27" s="87" t="s">
        <v>1493</v>
      </c>
      <c r="G27" s="150">
        <v>31946.52779</v>
      </c>
    </row>
    <row r="28" spans="1:7" x14ac:dyDescent="0.3">
      <c r="A28" s="1"/>
      <c r="B28" s="87" t="s">
        <v>211</v>
      </c>
      <c r="C28" s="87" t="s">
        <v>1042</v>
      </c>
      <c r="D28" s="87" t="s">
        <v>1043</v>
      </c>
      <c r="E28" s="87" t="s">
        <v>1492</v>
      </c>
      <c r="F28" s="87" t="s">
        <v>1493</v>
      </c>
      <c r="G28" s="150">
        <v>11.6</v>
      </c>
    </row>
    <row r="29" spans="1:7" x14ac:dyDescent="0.3">
      <c r="A29" s="1"/>
      <c r="B29" s="87" t="s">
        <v>211</v>
      </c>
      <c r="C29" s="87" t="s">
        <v>1042</v>
      </c>
      <c r="D29" s="87" t="s">
        <v>1044</v>
      </c>
      <c r="E29" s="87" t="s">
        <v>1492</v>
      </c>
      <c r="F29" s="87" t="s">
        <v>1493</v>
      </c>
      <c r="G29" s="150">
        <v>11.6</v>
      </c>
    </row>
    <row r="30" spans="1:7" x14ac:dyDescent="0.3">
      <c r="A30" s="1"/>
      <c r="B30" s="87" t="s">
        <v>56</v>
      </c>
      <c r="C30" s="87" t="s">
        <v>1045</v>
      </c>
      <c r="D30" s="87" t="s">
        <v>234</v>
      </c>
      <c r="E30" s="87" t="s">
        <v>1492</v>
      </c>
      <c r="F30" s="87" t="s">
        <v>1493</v>
      </c>
      <c r="G30" s="150">
        <v>0</v>
      </c>
    </row>
    <row r="31" spans="1:7" x14ac:dyDescent="0.3">
      <c r="A31" s="1"/>
      <c r="B31" s="87" t="s">
        <v>56</v>
      </c>
      <c r="C31" s="87" t="s">
        <v>1045</v>
      </c>
      <c r="D31" s="87" t="s">
        <v>234</v>
      </c>
      <c r="E31" s="87" t="s">
        <v>1517</v>
      </c>
      <c r="F31" s="87" t="s">
        <v>1493</v>
      </c>
      <c r="G31" s="150">
        <v>0</v>
      </c>
    </row>
    <row r="32" spans="1:7" x14ac:dyDescent="0.3">
      <c r="A32" s="1"/>
      <c r="B32" s="87" t="s">
        <v>56</v>
      </c>
      <c r="C32" s="87" t="s">
        <v>1046</v>
      </c>
      <c r="D32" s="87" t="s">
        <v>1521</v>
      </c>
      <c r="E32" s="87" t="s">
        <v>1517</v>
      </c>
      <c r="F32" s="87" t="s">
        <v>1493</v>
      </c>
      <c r="G32" s="150">
        <v>272382.65999999997</v>
      </c>
    </row>
    <row r="33" spans="1:7" x14ac:dyDescent="0.3">
      <c r="A33" s="1"/>
      <c r="B33" s="87" t="s">
        <v>56</v>
      </c>
      <c r="C33" s="87" t="s">
        <v>1047</v>
      </c>
      <c r="D33" s="87" t="s">
        <v>1522</v>
      </c>
      <c r="E33" s="87" t="s">
        <v>1492</v>
      </c>
      <c r="F33" s="87" t="s">
        <v>1493</v>
      </c>
      <c r="G33" s="150">
        <v>0</v>
      </c>
    </row>
    <row r="34" spans="1:7" x14ac:dyDescent="0.3">
      <c r="A34" s="1"/>
      <c r="B34" s="87" t="s">
        <v>56</v>
      </c>
      <c r="C34" s="87" t="s">
        <v>1047</v>
      </c>
      <c r="D34" s="87" t="s">
        <v>1522</v>
      </c>
      <c r="E34" s="87" t="s">
        <v>1517</v>
      </c>
      <c r="F34" s="87" t="s">
        <v>1493</v>
      </c>
      <c r="G34" s="150">
        <v>0</v>
      </c>
    </row>
    <row r="35" spans="1:7" x14ac:dyDescent="0.3">
      <c r="A35" s="1"/>
      <c r="B35" s="87" t="s">
        <v>64</v>
      </c>
      <c r="C35" s="87" t="s">
        <v>69</v>
      </c>
      <c r="D35" s="87" t="s">
        <v>1523</v>
      </c>
      <c r="E35" s="87" t="s">
        <v>1517</v>
      </c>
      <c r="F35" s="87" t="s">
        <v>1493</v>
      </c>
      <c r="G35" s="150">
        <v>1160049</v>
      </c>
    </row>
    <row r="36" spans="1:7" x14ac:dyDescent="0.3">
      <c r="A36" s="1"/>
      <c r="B36" s="87" t="s">
        <v>64</v>
      </c>
      <c r="C36" s="87" t="s">
        <v>69</v>
      </c>
      <c r="D36" s="87" t="s">
        <v>1524</v>
      </c>
      <c r="E36" s="87" t="s">
        <v>1517</v>
      </c>
      <c r="F36" s="87" t="s">
        <v>1493</v>
      </c>
      <c r="G36" s="150">
        <v>1143976</v>
      </c>
    </row>
    <row r="37" spans="1:7" x14ac:dyDescent="0.3">
      <c r="A37" s="1"/>
      <c r="B37" s="87" t="s">
        <v>64</v>
      </c>
      <c r="C37" s="87" t="s">
        <v>69</v>
      </c>
      <c r="D37" s="87" t="s">
        <v>1525</v>
      </c>
      <c r="E37" s="87" t="s">
        <v>1517</v>
      </c>
      <c r="F37" s="87" t="s">
        <v>1493</v>
      </c>
      <c r="G37" s="150">
        <v>1286110</v>
      </c>
    </row>
    <row r="38" spans="1:7" x14ac:dyDescent="0.3">
      <c r="A38" s="1"/>
      <c r="B38" s="87" t="s">
        <v>64</v>
      </c>
      <c r="C38" s="87" t="s">
        <v>72</v>
      </c>
      <c r="D38" s="87" t="s">
        <v>1526</v>
      </c>
      <c r="E38" s="87" t="s">
        <v>1517</v>
      </c>
      <c r="F38" s="87" t="s">
        <v>1493</v>
      </c>
      <c r="G38" s="150">
        <v>515210</v>
      </c>
    </row>
    <row r="39" spans="1:7" x14ac:dyDescent="0.3">
      <c r="A39" s="1"/>
      <c r="B39" s="87" t="s">
        <v>64</v>
      </c>
      <c r="C39" s="87" t="s">
        <v>1497</v>
      </c>
      <c r="D39" s="87" t="s">
        <v>1527</v>
      </c>
      <c r="E39" s="87" t="s">
        <v>1498</v>
      </c>
      <c r="F39" s="87" t="s">
        <v>1499</v>
      </c>
      <c r="G39" s="150">
        <v>0</v>
      </c>
    </row>
    <row r="40" spans="1:7" x14ac:dyDescent="0.3">
      <c r="A40" s="1"/>
      <c r="B40" s="87" t="s">
        <v>64</v>
      </c>
      <c r="C40" s="87" t="s">
        <v>1497</v>
      </c>
      <c r="D40" s="87" t="s">
        <v>1527</v>
      </c>
      <c r="E40" s="87" t="s">
        <v>1492</v>
      </c>
      <c r="F40" s="87" t="s">
        <v>1493</v>
      </c>
      <c r="G40" s="150">
        <v>0</v>
      </c>
    </row>
    <row r="41" spans="1:7" x14ac:dyDescent="0.3">
      <c r="A41" s="1"/>
      <c r="B41" s="87" t="s">
        <v>64</v>
      </c>
      <c r="C41" s="87" t="s">
        <v>1064</v>
      </c>
      <c r="D41" s="87" t="s">
        <v>1528</v>
      </c>
      <c r="E41" s="87" t="s">
        <v>1492</v>
      </c>
      <c r="F41" s="87" t="s">
        <v>1493</v>
      </c>
      <c r="G41" s="150">
        <v>0</v>
      </c>
    </row>
    <row r="42" spans="1:7" x14ac:dyDescent="0.3">
      <c r="A42" s="1"/>
      <c r="B42" s="87" t="s">
        <v>64</v>
      </c>
      <c r="C42" s="87" t="s">
        <v>1064</v>
      </c>
      <c r="D42" s="87" t="s">
        <v>1529</v>
      </c>
      <c r="E42" s="87" t="s">
        <v>1492</v>
      </c>
      <c r="F42" s="87" t="s">
        <v>1493</v>
      </c>
      <c r="G42" s="150">
        <v>0</v>
      </c>
    </row>
    <row r="43" spans="1:7" x14ac:dyDescent="0.3">
      <c r="A43" s="1"/>
      <c r="B43" s="87" t="s">
        <v>64</v>
      </c>
      <c r="C43" s="87" t="s">
        <v>1064</v>
      </c>
      <c r="D43" s="87" t="s">
        <v>1530</v>
      </c>
      <c r="E43" s="87" t="s">
        <v>1492</v>
      </c>
      <c r="F43" s="87" t="s">
        <v>1493</v>
      </c>
      <c r="G43" s="150">
        <v>0</v>
      </c>
    </row>
    <row r="44" spans="1:7" x14ac:dyDescent="0.3">
      <c r="A44" s="1"/>
      <c r="B44" s="87" t="s">
        <v>64</v>
      </c>
      <c r="C44" s="87" t="s">
        <v>1067</v>
      </c>
      <c r="D44" s="87" t="s">
        <v>1531</v>
      </c>
      <c r="E44" s="87" t="s">
        <v>1492</v>
      </c>
      <c r="F44" s="87" t="s">
        <v>1493</v>
      </c>
      <c r="G44" s="150">
        <v>0</v>
      </c>
    </row>
    <row r="45" spans="1:7" x14ac:dyDescent="0.3">
      <c r="A45" s="1"/>
      <c r="B45" s="87" t="s">
        <v>64</v>
      </c>
      <c r="C45" s="87" t="s">
        <v>1067</v>
      </c>
      <c r="D45" s="87" t="s">
        <v>1532</v>
      </c>
      <c r="E45" s="87" t="s">
        <v>1492</v>
      </c>
      <c r="F45" s="87" t="s">
        <v>1493</v>
      </c>
      <c r="G45" s="150">
        <v>0</v>
      </c>
    </row>
    <row r="46" spans="1:7" x14ac:dyDescent="0.3">
      <c r="A46" s="1"/>
      <c r="B46" s="87" t="s">
        <v>64</v>
      </c>
      <c r="C46" s="87" t="s">
        <v>1067</v>
      </c>
      <c r="D46" s="87" t="s">
        <v>1533</v>
      </c>
      <c r="E46" s="87" t="s">
        <v>1492</v>
      </c>
      <c r="F46" s="87" t="s">
        <v>1493</v>
      </c>
      <c r="G46" s="150">
        <v>0</v>
      </c>
    </row>
    <row r="47" spans="1:7" x14ac:dyDescent="0.3">
      <c r="A47" s="1"/>
      <c r="B47" s="87" t="s">
        <v>73</v>
      </c>
      <c r="C47" s="87" t="s">
        <v>74</v>
      </c>
      <c r="D47" s="87" t="s">
        <v>1534</v>
      </c>
      <c r="E47" s="87" t="s">
        <v>1492</v>
      </c>
      <c r="F47" s="87" t="s">
        <v>1493</v>
      </c>
      <c r="G47" s="150">
        <v>0</v>
      </c>
    </row>
    <row r="48" spans="1:7" x14ac:dyDescent="0.3">
      <c r="A48" s="1"/>
      <c r="B48" s="87" t="s">
        <v>73</v>
      </c>
      <c r="C48" s="87" t="s">
        <v>74</v>
      </c>
      <c r="D48" s="87" t="s">
        <v>1534</v>
      </c>
      <c r="E48" s="87" t="s">
        <v>1517</v>
      </c>
      <c r="F48" s="87" t="s">
        <v>1493</v>
      </c>
      <c r="G48" s="150">
        <v>1168568.71</v>
      </c>
    </row>
    <row r="49" spans="1:7" x14ac:dyDescent="0.3">
      <c r="A49" s="1"/>
      <c r="B49" s="87" t="s">
        <v>73</v>
      </c>
      <c r="C49" s="87" t="s">
        <v>74</v>
      </c>
      <c r="D49" s="87" t="s">
        <v>1535</v>
      </c>
      <c r="E49" s="87" t="s">
        <v>1492</v>
      </c>
      <c r="F49" s="87" t="s">
        <v>1493</v>
      </c>
      <c r="G49" s="150">
        <v>0</v>
      </c>
    </row>
    <row r="50" spans="1:7" x14ac:dyDescent="0.3">
      <c r="A50" s="1"/>
      <c r="B50" s="87" t="s">
        <v>73</v>
      </c>
      <c r="C50" s="87" t="s">
        <v>74</v>
      </c>
      <c r="D50" s="87" t="s">
        <v>1535</v>
      </c>
      <c r="E50" s="87" t="s">
        <v>1517</v>
      </c>
      <c r="F50" s="87" t="s">
        <v>1493</v>
      </c>
      <c r="G50" s="150">
        <v>1167315.8799999999</v>
      </c>
    </row>
    <row r="51" spans="1:7" x14ac:dyDescent="0.3">
      <c r="A51" s="1"/>
      <c r="B51" s="87" t="s">
        <v>253</v>
      </c>
      <c r="C51" s="87" t="s">
        <v>1072</v>
      </c>
      <c r="D51" s="87" t="s">
        <v>1536</v>
      </c>
      <c r="E51" s="87" t="s">
        <v>1537</v>
      </c>
      <c r="F51" s="87" t="s">
        <v>1493</v>
      </c>
      <c r="G51" s="150">
        <v>0</v>
      </c>
    </row>
    <row r="52" spans="1:7" x14ac:dyDescent="0.3">
      <c r="A52" s="1"/>
      <c r="B52" s="87" t="s">
        <v>253</v>
      </c>
      <c r="C52" s="87" t="s">
        <v>1072</v>
      </c>
      <c r="D52" s="87" t="s">
        <v>1536</v>
      </c>
      <c r="E52" s="87" t="s">
        <v>1538</v>
      </c>
      <c r="F52" s="87" t="s">
        <v>1493</v>
      </c>
      <c r="G52" s="150">
        <v>0</v>
      </c>
    </row>
    <row r="53" spans="1:7" x14ac:dyDescent="0.3">
      <c r="A53" s="1"/>
      <c r="B53" s="87" t="s">
        <v>253</v>
      </c>
      <c r="C53" s="87" t="s">
        <v>1072</v>
      </c>
      <c r="D53" s="87" t="s">
        <v>1536</v>
      </c>
      <c r="E53" s="87" t="s">
        <v>1539</v>
      </c>
      <c r="F53" s="87" t="s">
        <v>1493</v>
      </c>
      <c r="G53" s="150">
        <v>0</v>
      </c>
    </row>
    <row r="54" spans="1:7" x14ac:dyDescent="0.3">
      <c r="A54" s="1"/>
      <c r="B54" s="87" t="s">
        <v>253</v>
      </c>
      <c r="C54" s="87" t="s">
        <v>1072</v>
      </c>
      <c r="D54" s="87" t="s">
        <v>1540</v>
      </c>
      <c r="E54" s="87" t="s">
        <v>1537</v>
      </c>
      <c r="F54" s="87" t="s">
        <v>1493</v>
      </c>
      <c r="G54" s="150">
        <v>0</v>
      </c>
    </row>
    <row r="55" spans="1:7" x14ac:dyDescent="0.3">
      <c r="A55" s="1"/>
      <c r="B55" s="87" t="s">
        <v>253</v>
      </c>
      <c r="C55" s="87" t="s">
        <v>1072</v>
      </c>
      <c r="D55" s="87" t="s">
        <v>1540</v>
      </c>
      <c r="E55" s="87" t="s">
        <v>1538</v>
      </c>
      <c r="F55" s="87" t="s">
        <v>1493</v>
      </c>
      <c r="G55" s="150">
        <v>0</v>
      </c>
    </row>
    <row r="56" spans="1:7" x14ac:dyDescent="0.3">
      <c r="A56" s="1"/>
      <c r="B56" s="87" t="s">
        <v>253</v>
      </c>
      <c r="C56" s="87" t="s">
        <v>1072</v>
      </c>
      <c r="D56" s="87" t="s">
        <v>1540</v>
      </c>
      <c r="E56" s="87" t="s">
        <v>1539</v>
      </c>
      <c r="F56" s="87" t="s">
        <v>1493</v>
      </c>
      <c r="G56" s="150">
        <v>0</v>
      </c>
    </row>
    <row r="57" spans="1:7" x14ac:dyDescent="0.3">
      <c r="A57" s="1"/>
      <c r="B57" s="87" t="s">
        <v>538</v>
      </c>
      <c r="C57" s="87" t="s">
        <v>1078</v>
      </c>
      <c r="D57" s="87" t="s">
        <v>1078</v>
      </c>
      <c r="E57" s="87" t="s">
        <v>1492</v>
      </c>
      <c r="F57" s="87" t="s">
        <v>1493</v>
      </c>
      <c r="G57" s="150">
        <v>0</v>
      </c>
    </row>
    <row r="58" spans="1:7" x14ac:dyDescent="0.3">
      <c r="A58" s="1"/>
      <c r="B58" s="87" t="s">
        <v>538</v>
      </c>
      <c r="C58" s="87" t="s">
        <v>1079</v>
      </c>
      <c r="D58" s="87" t="s">
        <v>1079</v>
      </c>
      <c r="E58" s="87" t="s">
        <v>1492</v>
      </c>
      <c r="F58" s="87" t="s">
        <v>1493</v>
      </c>
      <c r="G58" s="150">
        <v>0</v>
      </c>
    </row>
    <row r="59" spans="1:7" x14ac:dyDescent="0.3">
      <c r="A59" s="1"/>
      <c r="B59" s="87" t="s">
        <v>76</v>
      </c>
      <c r="C59" s="87" t="s">
        <v>80</v>
      </c>
      <c r="D59" s="87" t="s">
        <v>1541</v>
      </c>
      <c r="E59" s="87" t="s">
        <v>1517</v>
      </c>
      <c r="F59" s="87" t="s">
        <v>1493</v>
      </c>
      <c r="G59" s="150">
        <v>1202638.7479999999</v>
      </c>
    </row>
    <row r="60" spans="1:7" x14ac:dyDescent="0.3">
      <c r="A60" s="1"/>
      <c r="B60" s="87" t="s">
        <v>76</v>
      </c>
      <c r="C60" s="87" t="s">
        <v>80</v>
      </c>
      <c r="D60" s="87" t="s">
        <v>1542</v>
      </c>
      <c r="E60" s="87" t="s">
        <v>1517</v>
      </c>
      <c r="F60" s="87" t="s">
        <v>1493</v>
      </c>
      <c r="G60" s="150">
        <v>1286225.5</v>
      </c>
    </row>
    <row r="61" spans="1:7" x14ac:dyDescent="0.3">
      <c r="A61" s="1"/>
      <c r="B61" s="87" t="s">
        <v>76</v>
      </c>
      <c r="C61" s="87" t="s">
        <v>80</v>
      </c>
      <c r="D61" s="87" t="s">
        <v>1543</v>
      </c>
      <c r="E61" s="87" t="s">
        <v>1517</v>
      </c>
      <c r="F61" s="87" t="s">
        <v>1493</v>
      </c>
      <c r="G61" s="150">
        <v>1296474.6740000001</v>
      </c>
    </row>
    <row r="62" spans="1:7" x14ac:dyDescent="0.3">
      <c r="A62" s="1"/>
      <c r="B62" s="87" t="s">
        <v>76</v>
      </c>
      <c r="C62" s="87" t="s">
        <v>83</v>
      </c>
      <c r="D62" s="87" t="s">
        <v>1544</v>
      </c>
      <c r="E62" s="87" t="s">
        <v>1517</v>
      </c>
      <c r="F62" s="87" t="s">
        <v>1493</v>
      </c>
      <c r="G62" s="150">
        <v>1383542.1939999999</v>
      </c>
    </row>
    <row r="63" spans="1:7" x14ac:dyDescent="0.3">
      <c r="A63" s="1"/>
      <c r="B63" s="87" t="s">
        <v>322</v>
      </c>
      <c r="C63" s="87" t="s">
        <v>1083</v>
      </c>
      <c r="D63" s="87" t="s">
        <v>1545</v>
      </c>
      <c r="E63" s="87" t="s">
        <v>1492</v>
      </c>
      <c r="F63" s="87" t="s">
        <v>1493</v>
      </c>
      <c r="G63" s="150">
        <v>0</v>
      </c>
    </row>
    <row r="64" spans="1:7" x14ac:dyDescent="0.3">
      <c r="A64" s="1"/>
      <c r="B64" s="87" t="s">
        <v>92</v>
      </c>
      <c r="C64" s="87" t="s">
        <v>1091</v>
      </c>
      <c r="D64" s="87" t="s">
        <v>1546</v>
      </c>
      <c r="E64" s="87" t="s">
        <v>1492</v>
      </c>
      <c r="F64" s="87" t="s">
        <v>1493</v>
      </c>
      <c r="G64" s="150">
        <v>0</v>
      </c>
    </row>
    <row r="65" spans="1:7" x14ac:dyDescent="0.3">
      <c r="A65" s="1"/>
      <c r="B65" s="87" t="s">
        <v>92</v>
      </c>
      <c r="C65" s="87" t="s">
        <v>1091</v>
      </c>
      <c r="D65" s="87" t="s">
        <v>1546</v>
      </c>
      <c r="E65" s="87" t="s">
        <v>1517</v>
      </c>
      <c r="F65" s="87" t="s">
        <v>1493</v>
      </c>
      <c r="G65" s="150">
        <v>0</v>
      </c>
    </row>
    <row r="66" spans="1:7" x14ac:dyDescent="0.3">
      <c r="A66" s="1"/>
      <c r="B66" s="87" t="s">
        <v>92</v>
      </c>
      <c r="C66" s="87" t="s">
        <v>1091</v>
      </c>
      <c r="D66" s="87" t="s">
        <v>1092</v>
      </c>
      <c r="E66" s="87" t="s">
        <v>1492</v>
      </c>
      <c r="F66" s="87" t="s">
        <v>1493</v>
      </c>
      <c r="G66" s="150">
        <v>0</v>
      </c>
    </row>
    <row r="67" spans="1:7" x14ac:dyDescent="0.3">
      <c r="A67" s="1"/>
      <c r="B67" s="87" t="s">
        <v>92</v>
      </c>
      <c r="C67" s="87" t="s">
        <v>1091</v>
      </c>
      <c r="D67" s="87" t="s">
        <v>1092</v>
      </c>
      <c r="E67" s="87" t="s">
        <v>1517</v>
      </c>
      <c r="F67" s="87" t="s">
        <v>1493</v>
      </c>
      <c r="G67" s="150">
        <v>0</v>
      </c>
    </row>
    <row r="68" spans="1:7" x14ac:dyDescent="0.3">
      <c r="A68" s="1"/>
      <c r="B68" s="87" t="s">
        <v>92</v>
      </c>
      <c r="C68" s="87" t="s">
        <v>1091</v>
      </c>
      <c r="D68" s="87" t="s">
        <v>1547</v>
      </c>
      <c r="E68" s="87" t="s">
        <v>1492</v>
      </c>
      <c r="F68" s="87" t="s">
        <v>1493</v>
      </c>
      <c r="G68" s="150">
        <v>0</v>
      </c>
    </row>
    <row r="69" spans="1:7" x14ac:dyDescent="0.3">
      <c r="A69" s="1"/>
      <c r="B69" s="87" t="s">
        <v>92</v>
      </c>
      <c r="C69" s="87" t="s">
        <v>1091</v>
      </c>
      <c r="D69" s="87" t="s">
        <v>1547</v>
      </c>
      <c r="E69" s="87" t="s">
        <v>1517</v>
      </c>
      <c r="F69" s="87" t="s">
        <v>1493</v>
      </c>
      <c r="G69" s="150">
        <v>0</v>
      </c>
    </row>
    <row r="70" spans="1:7" x14ac:dyDescent="0.3">
      <c r="A70" s="1"/>
      <c r="B70" s="87" t="s">
        <v>92</v>
      </c>
      <c r="C70" s="87" t="s">
        <v>1094</v>
      </c>
      <c r="D70" s="87" t="s">
        <v>1548</v>
      </c>
      <c r="E70" s="87" t="s">
        <v>1517</v>
      </c>
      <c r="F70" s="87" t="s">
        <v>1493</v>
      </c>
      <c r="G70" s="150">
        <v>1223205</v>
      </c>
    </row>
    <row r="71" spans="1:7" x14ac:dyDescent="0.3">
      <c r="A71" s="1"/>
      <c r="B71" s="87" t="s">
        <v>92</v>
      </c>
      <c r="C71" s="87" t="s">
        <v>97</v>
      </c>
      <c r="D71" s="87" t="s">
        <v>97</v>
      </c>
      <c r="E71" s="87" t="s">
        <v>1517</v>
      </c>
      <c r="F71" s="87" t="s">
        <v>1493</v>
      </c>
      <c r="G71" s="150">
        <v>2032820</v>
      </c>
    </row>
    <row r="72" spans="1:7" x14ac:dyDescent="0.3">
      <c r="A72" s="1"/>
      <c r="B72" s="87" t="s">
        <v>92</v>
      </c>
      <c r="C72" s="87" t="s">
        <v>97</v>
      </c>
      <c r="D72" s="87" t="s">
        <v>1549</v>
      </c>
      <c r="E72" s="87" t="s">
        <v>1492</v>
      </c>
      <c r="F72" s="87" t="s">
        <v>1493</v>
      </c>
      <c r="G72" s="150">
        <v>0</v>
      </c>
    </row>
    <row r="73" spans="1:7" x14ac:dyDescent="0.3">
      <c r="A73" s="1"/>
      <c r="B73" s="87" t="s">
        <v>92</v>
      </c>
      <c r="C73" s="87" t="s">
        <v>97</v>
      </c>
      <c r="D73" s="87" t="s">
        <v>1550</v>
      </c>
      <c r="E73" s="87" t="s">
        <v>1492</v>
      </c>
      <c r="F73" s="87" t="s">
        <v>1493</v>
      </c>
      <c r="G73" s="150">
        <v>0</v>
      </c>
    </row>
    <row r="74" spans="1:7" x14ac:dyDescent="0.3">
      <c r="A74" s="1"/>
      <c r="B74" s="87" t="s">
        <v>558</v>
      </c>
      <c r="C74" s="87" t="s">
        <v>987</v>
      </c>
      <c r="D74" s="87" t="s">
        <v>1551</v>
      </c>
      <c r="E74" s="87" t="s">
        <v>1552</v>
      </c>
      <c r="F74" s="87" t="s">
        <v>1493</v>
      </c>
      <c r="G74" s="150">
        <v>21438.1</v>
      </c>
    </row>
    <row r="75" spans="1:7" x14ac:dyDescent="0.3">
      <c r="A75" s="1"/>
      <c r="B75" s="87" t="s">
        <v>558</v>
      </c>
      <c r="C75" s="87" t="s">
        <v>987</v>
      </c>
      <c r="D75" s="87" t="s">
        <v>1553</v>
      </c>
      <c r="E75" s="87" t="s">
        <v>1552</v>
      </c>
      <c r="F75" s="87" t="s">
        <v>1493</v>
      </c>
      <c r="G75" s="150">
        <v>21373.91</v>
      </c>
    </row>
    <row r="76" spans="1:7" x14ac:dyDescent="0.3">
      <c r="A76" s="1"/>
      <c r="B76" s="87" t="s">
        <v>558</v>
      </c>
      <c r="C76" s="87" t="s">
        <v>987</v>
      </c>
      <c r="D76" s="87" t="s">
        <v>1554</v>
      </c>
      <c r="E76" s="87" t="s">
        <v>1552</v>
      </c>
      <c r="F76" s="87" t="s">
        <v>1493</v>
      </c>
      <c r="G76" s="150">
        <v>18999.03</v>
      </c>
    </row>
    <row r="77" spans="1:7" x14ac:dyDescent="0.3">
      <c r="A77" s="1"/>
      <c r="B77" s="87" t="s">
        <v>558</v>
      </c>
      <c r="C77" s="87" t="s">
        <v>1101</v>
      </c>
      <c r="D77" s="87" t="s">
        <v>1555</v>
      </c>
      <c r="E77" s="87" t="s">
        <v>1552</v>
      </c>
      <c r="F77" s="87" t="s">
        <v>1493</v>
      </c>
      <c r="G77" s="150">
        <v>19172.330000000002</v>
      </c>
    </row>
    <row r="78" spans="1:7" x14ac:dyDescent="0.3">
      <c r="A78" s="1"/>
      <c r="B78" s="87" t="s">
        <v>558</v>
      </c>
      <c r="C78" s="87" t="s">
        <v>1101</v>
      </c>
      <c r="D78" s="87" t="s">
        <v>1556</v>
      </c>
      <c r="E78" s="87" t="s">
        <v>1552</v>
      </c>
      <c r="F78" s="87" t="s">
        <v>1493</v>
      </c>
      <c r="G78" s="150">
        <v>19191.59</v>
      </c>
    </row>
    <row r="79" spans="1:7" x14ac:dyDescent="0.3">
      <c r="A79" s="1"/>
      <c r="B79" s="87" t="s">
        <v>558</v>
      </c>
      <c r="C79" s="87" t="s">
        <v>1102</v>
      </c>
      <c r="D79" s="87" t="s">
        <v>1557</v>
      </c>
      <c r="E79" s="87" t="s">
        <v>1552</v>
      </c>
      <c r="F79" s="87" t="s">
        <v>1493</v>
      </c>
      <c r="G79" s="150">
        <v>18485.54</v>
      </c>
    </row>
    <row r="80" spans="1:7" x14ac:dyDescent="0.3">
      <c r="A80" s="1"/>
      <c r="B80" s="87" t="s">
        <v>558</v>
      </c>
      <c r="C80" s="87" t="s">
        <v>1102</v>
      </c>
      <c r="D80" s="87" t="s">
        <v>1558</v>
      </c>
      <c r="E80" s="87" t="s">
        <v>1552</v>
      </c>
      <c r="F80" s="87" t="s">
        <v>1493</v>
      </c>
      <c r="G80" s="150">
        <v>18485.54</v>
      </c>
    </row>
    <row r="81" spans="1:7" x14ac:dyDescent="0.3">
      <c r="A81" s="1"/>
      <c r="B81" s="87" t="s">
        <v>558</v>
      </c>
      <c r="C81" s="87" t="s">
        <v>1103</v>
      </c>
      <c r="D81" s="87" t="s">
        <v>364</v>
      </c>
      <c r="E81" s="87" t="s">
        <v>1552</v>
      </c>
      <c r="F81" s="87" t="s">
        <v>1493</v>
      </c>
      <c r="G81" s="150">
        <v>0</v>
      </c>
    </row>
    <row r="82" spans="1:7" x14ac:dyDescent="0.3">
      <c r="A82" s="1"/>
      <c r="B82" s="87" t="s">
        <v>558</v>
      </c>
      <c r="C82" s="87" t="s">
        <v>1103</v>
      </c>
      <c r="D82" s="87" t="s">
        <v>1213</v>
      </c>
      <c r="E82" s="87" t="s">
        <v>1552</v>
      </c>
      <c r="F82" s="87" t="s">
        <v>1493</v>
      </c>
      <c r="G82" s="150">
        <v>14131.1</v>
      </c>
    </row>
    <row r="83" spans="1:7" ht="26.4" x14ac:dyDescent="0.3">
      <c r="A83" s="1"/>
      <c r="B83" s="87" t="s">
        <v>531</v>
      </c>
      <c r="C83" s="87" t="s">
        <v>1104</v>
      </c>
      <c r="D83" s="87" t="s">
        <v>610</v>
      </c>
      <c r="E83" s="87" t="s">
        <v>1492</v>
      </c>
      <c r="F83" s="87" t="s">
        <v>1493</v>
      </c>
      <c r="G83" s="150">
        <v>0</v>
      </c>
    </row>
    <row r="84" spans="1:7" ht="26.4" x14ac:dyDescent="0.3">
      <c r="A84" s="1"/>
      <c r="B84" s="87" t="s">
        <v>531</v>
      </c>
      <c r="C84" s="87" t="s">
        <v>1104</v>
      </c>
      <c r="D84" s="87" t="s">
        <v>611</v>
      </c>
      <c r="E84" s="87" t="s">
        <v>1492</v>
      </c>
      <c r="F84" s="87" t="s">
        <v>1493</v>
      </c>
      <c r="G84" s="150">
        <v>0</v>
      </c>
    </row>
    <row r="85" spans="1:7" x14ac:dyDescent="0.3">
      <c r="A85" s="1"/>
      <c r="B85" s="87" t="s">
        <v>103</v>
      </c>
      <c r="C85" s="87" t="s">
        <v>104</v>
      </c>
      <c r="D85" s="87" t="s">
        <v>1559</v>
      </c>
      <c r="E85" s="87" t="s">
        <v>1492</v>
      </c>
      <c r="F85" s="87" t="s">
        <v>1493</v>
      </c>
      <c r="G85" s="150">
        <v>0</v>
      </c>
    </row>
    <row r="86" spans="1:7" x14ac:dyDescent="0.3">
      <c r="A86" s="1"/>
      <c r="B86" s="87" t="s">
        <v>103</v>
      </c>
      <c r="C86" s="87" t="s">
        <v>104</v>
      </c>
      <c r="D86" s="87" t="s">
        <v>1560</v>
      </c>
      <c r="E86" s="87" t="s">
        <v>1492</v>
      </c>
      <c r="F86" s="87" t="s">
        <v>1493</v>
      </c>
      <c r="G86" s="150">
        <v>0</v>
      </c>
    </row>
    <row r="87" spans="1:7" x14ac:dyDescent="0.3">
      <c r="A87" s="1"/>
      <c r="B87" s="87" t="s">
        <v>103</v>
      </c>
      <c r="C87" s="87" t="s">
        <v>104</v>
      </c>
      <c r="D87" s="87" t="s">
        <v>1561</v>
      </c>
      <c r="E87" s="87" t="s">
        <v>1492</v>
      </c>
      <c r="F87" s="87" t="s">
        <v>1493</v>
      </c>
      <c r="G87" s="150">
        <v>0</v>
      </c>
    </row>
    <row r="88" spans="1:7" x14ac:dyDescent="0.3">
      <c r="A88" s="1"/>
      <c r="B88" s="87" t="s">
        <v>103</v>
      </c>
      <c r="C88" s="87" t="s">
        <v>104</v>
      </c>
      <c r="D88" s="87" t="s">
        <v>1562</v>
      </c>
      <c r="E88" s="87" t="s">
        <v>1492</v>
      </c>
      <c r="F88" s="87" t="s">
        <v>1493</v>
      </c>
      <c r="G88" s="150">
        <v>0</v>
      </c>
    </row>
    <row r="89" spans="1:7" x14ac:dyDescent="0.3">
      <c r="A89" s="1"/>
      <c r="B89" s="87" t="s">
        <v>448</v>
      </c>
      <c r="C89" s="87" t="s">
        <v>1108</v>
      </c>
      <c r="D89" s="87" t="s">
        <v>1109</v>
      </c>
      <c r="E89" s="87" t="s">
        <v>1492</v>
      </c>
      <c r="F89" s="87" t="s">
        <v>1493</v>
      </c>
      <c r="G89" s="150">
        <v>0</v>
      </c>
    </row>
    <row r="90" spans="1:7" x14ac:dyDescent="0.3">
      <c r="A90" s="1"/>
      <c r="B90" s="87" t="s">
        <v>448</v>
      </c>
      <c r="C90" s="87" t="s">
        <v>1108</v>
      </c>
      <c r="D90" s="87" t="s">
        <v>1563</v>
      </c>
      <c r="E90" s="87" t="s">
        <v>1492</v>
      </c>
      <c r="F90" s="87" t="s">
        <v>1493</v>
      </c>
      <c r="G90" s="150">
        <v>0</v>
      </c>
    </row>
    <row r="91" spans="1:7" x14ac:dyDescent="0.3">
      <c r="A91" s="1"/>
      <c r="B91" s="87" t="s">
        <v>448</v>
      </c>
      <c r="C91" s="87" t="s">
        <v>1108</v>
      </c>
      <c r="D91" s="87" t="s">
        <v>1563</v>
      </c>
      <c r="E91" s="87" t="s">
        <v>1495</v>
      </c>
      <c r="F91" s="87" t="s">
        <v>1493</v>
      </c>
      <c r="G91" s="150">
        <v>0</v>
      </c>
    </row>
    <row r="92" spans="1:7" x14ac:dyDescent="0.3">
      <c r="A92" s="1"/>
      <c r="B92" s="87" t="s">
        <v>448</v>
      </c>
      <c r="C92" s="87" t="s">
        <v>1108</v>
      </c>
      <c r="D92" s="87" t="s">
        <v>1564</v>
      </c>
      <c r="E92" s="87" t="s">
        <v>1492</v>
      </c>
      <c r="F92" s="87" t="s">
        <v>1493</v>
      </c>
      <c r="G92" s="150">
        <v>0</v>
      </c>
    </row>
    <row r="93" spans="1:7" x14ac:dyDescent="0.3">
      <c r="A93" s="1"/>
      <c r="B93" s="87" t="s">
        <v>448</v>
      </c>
      <c r="C93" s="87" t="s">
        <v>1108</v>
      </c>
      <c r="D93" s="87" t="s">
        <v>1564</v>
      </c>
      <c r="E93" s="87" t="s">
        <v>1495</v>
      </c>
      <c r="F93" s="87" t="s">
        <v>1493</v>
      </c>
      <c r="G93" s="150">
        <v>0</v>
      </c>
    </row>
    <row r="94" spans="1:7" x14ac:dyDescent="0.3">
      <c r="A94" s="1"/>
      <c r="B94" s="87" t="s">
        <v>448</v>
      </c>
      <c r="C94" s="87" t="s">
        <v>1108</v>
      </c>
      <c r="D94" s="87" t="s">
        <v>1565</v>
      </c>
      <c r="E94" s="87" t="s">
        <v>1492</v>
      </c>
      <c r="F94" s="87" t="s">
        <v>1493</v>
      </c>
      <c r="G94" s="150">
        <v>0</v>
      </c>
    </row>
    <row r="95" spans="1:7" x14ac:dyDescent="0.3">
      <c r="A95" s="1"/>
      <c r="B95" s="87" t="s">
        <v>448</v>
      </c>
      <c r="C95" s="87" t="s">
        <v>1108</v>
      </c>
      <c r="D95" s="87" t="s">
        <v>1565</v>
      </c>
      <c r="E95" s="87" t="s">
        <v>1495</v>
      </c>
      <c r="F95" s="87" t="s">
        <v>1493</v>
      </c>
      <c r="G95" s="150">
        <v>0</v>
      </c>
    </row>
    <row r="96" spans="1:7" x14ac:dyDescent="0.3">
      <c r="A96" s="1"/>
      <c r="B96" s="87" t="s">
        <v>113</v>
      </c>
      <c r="C96" s="87" t="s">
        <v>1112</v>
      </c>
      <c r="D96" s="87" t="s">
        <v>665</v>
      </c>
      <c r="E96" s="87" t="s">
        <v>1517</v>
      </c>
      <c r="F96" s="87" t="s">
        <v>1493</v>
      </c>
      <c r="G96" s="150">
        <v>1340112</v>
      </c>
    </row>
    <row r="97" spans="1:7" x14ac:dyDescent="0.3">
      <c r="A97" s="1"/>
      <c r="B97" s="87" t="s">
        <v>30</v>
      </c>
      <c r="C97" s="87" t="s">
        <v>1113</v>
      </c>
      <c r="D97" s="87" t="s">
        <v>1566</v>
      </c>
      <c r="E97" s="87" t="s">
        <v>1517</v>
      </c>
      <c r="F97" s="87" t="s">
        <v>1493</v>
      </c>
      <c r="G97" s="150">
        <v>255211.16</v>
      </c>
    </row>
    <row r="98" spans="1:7" x14ac:dyDescent="0.3">
      <c r="A98" s="1"/>
      <c r="B98" s="87" t="s">
        <v>30</v>
      </c>
      <c r="C98" s="87" t="s">
        <v>1113</v>
      </c>
      <c r="D98" s="87" t="s">
        <v>1567</v>
      </c>
      <c r="E98" s="87" t="s">
        <v>1517</v>
      </c>
      <c r="F98" s="87" t="s">
        <v>1493</v>
      </c>
      <c r="G98" s="150">
        <v>305466.90999999997</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2" t="s">
        <v>0</v>
      </c>
      <c r="C3" s="193"/>
      <c r="D3" s="193"/>
      <c r="E3" s="193"/>
      <c r="F3" s="193"/>
      <c r="G3" s="193"/>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196" t="s">
        <v>516</v>
      </c>
      <c r="C6" s="196" t="s">
        <v>1568</v>
      </c>
      <c r="D6" s="196"/>
      <c r="E6" s="196"/>
      <c r="F6" s="196"/>
      <c r="G6" s="196"/>
      <c r="H6" s="196"/>
      <c r="I6" s="196"/>
      <c r="J6" s="196"/>
      <c r="K6" s="196"/>
      <c r="L6" s="196"/>
      <c r="M6" s="196"/>
      <c r="N6" s="196"/>
      <c r="O6" s="196"/>
      <c r="P6" s="196"/>
      <c r="Q6" s="196"/>
    </row>
    <row r="7" spans="1:17" ht="40.049999999999997" customHeight="1" x14ac:dyDescent="0.3">
      <c r="A7" s="1"/>
      <c r="B7" s="196"/>
      <c r="C7" s="3" t="s">
        <v>200</v>
      </c>
      <c r="D7" s="3" t="s">
        <v>56</v>
      </c>
      <c r="E7" s="3" t="s">
        <v>64</v>
      </c>
      <c r="F7" s="3" t="s">
        <v>64</v>
      </c>
      <c r="G7" s="3" t="s">
        <v>73</v>
      </c>
      <c r="H7" s="3" t="s">
        <v>253</v>
      </c>
      <c r="I7" s="3" t="s">
        <v>76</v>
      </c>
      <c r="J7" s="3" t="s">
        <v>76</v>
      </c>
      <c r="K7" s="3" t="s">
        <v>92</v>
      </c>
      <c r="L7" s="3" t="s">
        <v>92</v>
      </c>
      <c r="M7" s="3" t="s">
        <v>92</v>
      </c>
      <c r="N7" s="3" t="s">
        <v>92</v>
      </c>
      <c r="O7" s="3" t="s">
        <v>576</v>
      </c>
      <c r="P7" s="3" t="s">
        <v>113</v>
      </c>
      <c r="Q7" s="3" t="s">
        <v>30</v>
      </c>
    </row>
    <row r="8" spans="1:17" ht="40.049999999999997" customHeight="1" x14ac:dyDescent="0.3">
      <c r="A8" s="1"/>
      <c r="B8" s="196"/>
      <c r="C8" s="3" t="s">
        <v>59</v>
      </c>
      <c r="D8" s="3" t="s">
        <v>62</v>
      </c>
      <c r="E8" s="3" t="s">
        <v>1569</v>
      </c>
      <c r="F8" s="3" t="s">
        <v>1570</v>
      </c>
      <c r="G8" s="3" t="s">
        <v>1571</v>
      </c>
      <c r="H8" s="3" t="s">
        <v>1572</v>
      </c>
      <c r="I8" s="3" t="s">
        <v>80</v>
      </c>
      <c r="J8" s="3" t="s">
        <v>83</v>
      </c>
      <c r="K8" s="3" t="s">
        <v>1573</v>
      </c>
      <c r="L8" s="3" t="s">
        <v>1574</v>
      </c>
      <c r="M8" s="3" t="s">
        <v>94</v>
      </c>
      <c r="N8" s="3" t="s">
        <v>1575</v>
      </c>
      <c r="O8" s="3" t="s">
        <v>1068</v>
      </c>
      <c r="P8" s="3" t="s">
        <v>1068</v>
      </c>
      <c r="Q8" s="3" t="s">
        <v>1576</v>
      </c>
    </row>
    <row r="9" spans="1:17" x14ac:dyDescent="0.3">
      <c r="A9" s="1"/>
      <c r="B9" s="151" t="s">
        <v>136</v>
      </c>
      <c r="C9" s="149">
        <v>809.1</v>
      </c>
      <c r="D9" s="149">
        <v>1803.64</v>
      </c>
      <c r="E9" s="149">
        <v>67.89</v>
      </c>
      <c r="F9" s="149">
        <v>67.89</v>
      </c>
      <c r="G9" s="149">
        <v>4469</v>
      </c>
      <c r="H9" s="149">
        <v>531.52</v>
      </c>
      <c r="I9" s="149">
        <v>9059</v>
      </c>
      <c r="J9" s="149">
        <v>22552</v>
      </c>
      <c r="K9" s="149">
        <v>3832.2555499999999</v>
      </c>
      <c r="L9" s="149">
        <v>4280.2967099999996</v>
      </c>
      <c r="M9" s="149">
        <v>4272.71576</v>
      </c>
      <c r="N9" s="149">
        <v>4277.7977000000001</v>
      </c>
      <c r="O9" s="149">
        <v>27.4</v>
      </c>
      <c r="P9" s="149">
        <v>6538</v>
      </c>
      <c r="Q9" s="149">
        <v>7103.9579999999996</v>
      </c>
    </row>
    <row r="10" spans="1:17" x14ac:dyDescent="0.3">
      <c r="A10" s="1"/>
      <c r="B10" s="151" t="s">
        <v>1577</v>
      </c>
      <c r="C10" s="149">
        <v>809</v>
      </c>
      <c r="D10" s="149">
        <v>1802.69</v>
      </c>
      <c r="E10" s="149">
        <v>69.56</v>
      </c>
      <c r="F10" s="149">
        <v>69.56</v>
      </c>
      <c r="G10" s="149">
        <v>4471.1000000000004</v>
      </c>
      <c r="H10" s="149">
        <v>530.54</v>
      </c>
      <c r="I10" s="149">
        <v>9167</v>
      </c>
      <c r="J10" s="149">
        <v>22667</v>
      </c>
      <c r="K10" s="149">
        <v>3906.1004600000001</v>
      </c>
      <c r="L10" s="149">
        <v>4316.0217300000004</v>
      </c>
      <c r="M10" s="149">
        <v>4308.5075399999996</v>
      </c>
      <c r="N10" s="149">
        <v>4313.8366699999997</v>
      </c>
      <c r="O10" s="149">
        <v>27.4</v>
      </c>
      <c r="P10" s="149">
        <v>6618</v>
      </c>
      <c r="Q10" s="149">
        <v>7106.4459999999999</v>
      </c>
    </row>
    <row r="11" spans="1:17" x14ac:dyDescent="0.3">
      <c r="A11" s="1"/>
      <c r="B11" s="151" t="s">
        <v>1578</v>
      </c>
      <c r="C11" s="149">
        <v>808.8</v>
      </c>
      <c r="D11" s="149">
        <v>1866.1</v>
      </c>
      <c r="E11" s="149">
        <v>71.55</v>
      </c>
      <c r="F11" s="149">
        <v>71.55</v>
      </c>
      <c r="G11" s="149">
        <v>4469.8</v>
      </c>
      <c r="H11" s="149">
        <v>530.54</v>
      </c>
      <c r="I11" s="149">
        <v>9277</v>
      </c>
      <c r="J11" s="149">
        <v>22512</v>
      </c>
      <c r="K11" s="149">
        <v>4062.74109</v>
      </c>
      <c r="L11" s="149">
        <v>4388.8458300000002</v>
      </c>
      <c r="M11" s="149">
        <v>4381.8206799999998</v>
      </c>
      <c r="N11" s="149">
        <v>4387.2104600000002</v>
      </c>
      <c r="O11" s="149">
        <v>27.4</v>
      </c>
      <c r="P11" s="149">
        <v>6609</v>
      </c>
      <c r="Q11" s="149">
        <v>7142.8360000000002</v>
      </c>
    </row>
    <row r="12" spans="1:17" x14ac:dyDescent="0.3">
      <c r="A12" s="1"/>
      <c r="B12" s="151" t="s">
        <v>1579</v>
      </c>
      <c r="C12" s="149">
        <v>808.8</v>
      </c>
      <c r="D12" s="149">
        <v>1846.88</v>
      </c>
      <c r="E12" s="149">
        <v>73.459999999999994</v>
      </c>
      <c r="F12" s="149">
        <v>73.459999999999994</v>
      </c>
      <c r="G12" s="149">
        <v>4473.5</v>
      </c>
      <c r="H12" s="149">
        <v>528.58000000000004</v>
      </c>
      <c r="I12" s="149">
        <v>9387</v>
      </c>
      <c r="J12" s="149">
        <v>22575</v>
      </c>
      <c r="K12" s="149">
        <v>4097.3667100000002</v>
      </c>
      <c r="L12" s="149">
        <v>4408.6715700000004</v>
      </c>
      <c r="M12" s="149">
        <v>4401.5006999999996</v>
      </c>
      <c r="N12" s="149">
        <v>4407.1144100000001</v>
      </c>
      <c r="O12" s="149">
        <v>27.4</v>
      </c>
      <c r="P12" s="149">
        <v>6640</v>
      </c>
      <c r="Q12" s="149">
        <v>7154.9430000000002</v>
      </c>
    </row>
    <row r="13" spans="1:17" x14ac:dyDescent="0.3">
      <c r="A13" s="1"/>
      <c r="B13" s="151" t="s">
        <v>1580</v>
      </c>
      <c r="C13" s="149">
        <v>808.9</v>
      </c>
      <c r="D13" s="149">
        <v>1783.13</v>
      </c>
      <c r="E13" s="149">
        <v>75.28</v>
      </c>
      <c r="F13" s="149">
        <v>75.28</v>
      </c>
      <c r="G13" s="149">
        <v>4476</v>
      </c>
      <c r="H13" s="149">
        <v>529.55999999999995</v>
      </c>
      <c r="I13" s="149">
        <v>9419</v>
      </c>
      <c r="J13" s="149">
        <v>22536</v>
      </c>
      <c r="K13" s="149">
        <v>4094.6579000000002</v>
      </c>
      <c r="L13" s="149">
        <v>4395.1271100000004</v>
      </c>
      <c r="M13" s="149">
        <v>4387.8761299999996</v>
      </c>
      <c r="N13" s="149">
        <v>4393.5703299999996</v>
      </c>
      <c r="O13" s="149">
        <v>27.4</v>
      </c>
      <c r="P13" s="149">
        <v>6640</v>
      </c>
      <c r="Q13" s="149">
        <v>7154.4470000000001</v>
      </c>
    </row>
    <row r="14" spans="1:17" x14ac:dyDescent="0.3">
      <c r="A14" s="1"/>
      <c r="B14" s="151" t="s">
        <v>369</v>
      </c>
      <c r="C14" s="149">
        <v>808.8</v>
      </c>
      <c r="D14" s="149">
        <v>1795.48</v>
      </c>
      <c r="E14" s="149">
        <v>76.28</v>
      </c>
      <c r="F14" s="149">
        <v>76.28</v>
      </c>
      <c r="G14" s="149">
        <v>4488.2</v>
      </c>
      <c r="H14" s="149">
        <v>530.54</v>
      </c>
      <c r="I14" s="149">
        <v>9419</v>
      </c>
      <c r="J14" s="149">
        <v>22521</v>
      </c>
      <c r="K14" s="149">
        <v>3990.3091399999998</v>
      </c>
      <c r="L14" s="149">
        <v>4351.9432100000004</v>
      </c>
      <c r="M14" s="149">
        <v>4344.6235699999997</v>
      </c>
      <c r="N14" s="149">
        <v>4349.9939000000004</v>
      </c>
      <c r="O14" s="149">
        <v>27.3</v>
      </c>
      <c r="P14" s="149">
        <v>6640</v>
      </c>
      <c r="Q14" s="149">
        <v>7154.0680000000002</v>
      </c>
    </row>
    <row r="15" spans="1:17" x14ac:dyDescent="0.3">
      <c r="A15" s="1"/>
      <c r="B15" s="151" t="s">
        <v>1581</v>
      </c>
      <c r="C15" s="149">
        <v>809.2</v>
      </c>
      <c r="D15" s="149">
        <v>1849.92</v>
      </c>
      <c r="E15" s="149">
        <v>76.34</v>
      </c>
      <c r="F15" s="149">
        <v>76.34</v>
      </c>
      <c r="G15" s="149">
        <v>4471.3999999999996</v>
      </c>
      <c r="H15" s="149">
        <v>527.6</v>
      </c>
      <c r="I15" s="149">
        <v>9296</v>
      </c>
      <c r="J15" s="149">
        <v>22578</v>
      </c>
      <c r="K15" s="149">
        <v>3820.4780599999999</v>
      </c>
      <c r="L15" s="149">
        <v>4257.3307000000004</v>
      </c>
      <c r="M15" s="149">
        <v>4249.6837599999999</v>
      </c>
      <c r="N15" s="149">
        <v>4254.8316999999997</v>
      </c>
      <c r="O15" s="149">
        <v>27.4</v>
      </c>
      <c r="P15" s="149">
        <v>6640</v>
      </c>
      <c r="Q15" s="149">
        <v>7153.6679999999997</v>
      </c>
    </row>
    <row r="16" spans="1:17" x14ac:dyDescent="0.3">
      <c r="A16" s="1"/>
      <c r="B16" s="151" t="s">
        <v>307</v>
      </c>
      <c r="C16" s="149">
        <v>809.3</v>
      </c>
      <c r="D16" s="149">
        <v>1907.29</v>
      </c>
      <c r="E16" s="149">
        <v>75.569999999999993</v>
      </c>
      <c r="F16" s="149">
        <v>75.569999999999993</v>
      </c>
      <c r="G16" s="149">
        <v>4474.7</v>
      </c>
      <c r="H16" s="149">
        <v>532.5</v>
      </c>
      <c r="I16" s="149">
        <v>9118</v>
      </c>
      <c r="J16" s="149">
        <v>22592</v>
      </c>
      <c r="K16" s="149">
        <v>3668.1953400000002</v>
      </c>
      <c r="L16" s="149">
        <v>4160.55908</v>
      </c>
      <c r="M16" s="149">
        <v>4153.01361</v>
      </c>
      <c r="N16" s="149">
        <v>4158.0207799999998</v>
      </c>
      <c r="O16" s="149">
        <v>27.4</v>
      </c>
      <c r="P16" s="149">
        <v>6640</v>
      </c>
      <c r="Q16" s="149">
        <v>7085.8249999999998</v>
      </c>
    </row>
    <row r="17" spans="1:17" x14ac:dyDescent="0.3">
      <c r="A17" s="1"/>
      <c r="B17" s="151" t="s">
        <v>248</v>
      </c>
      <c r="C17" s="149">
        <v>808.8</v>
      </c>
      <c r="D17" s="149">
        <v>1906.09</v>
      </c>
      <c r="E17" s="149">
        <v>74.97</v>
      </c>
      <c r="F17" s="149">
        <v>74.97</v>
      </c>
      <c r="G17" s="149">
        <v>4474.7</v>
      </c>
      <c r="H17" s="149">
        <v>531.52</v>
      </c>
      <c r="I17" s="149">
        <v>8939</v>
      </c>
      <c r="J17" s="149">
        <v>22500</v>
      </c>
      <c r="K17" s="149">
        <v>3701.6433699999998</v>
      </c>
      <c r="L17" s="149">
        <v>4197.8546100000003</v>
      </c>
      <c r="M17" s="149">
        <v>4190.5357400000003</v>
      </c>
      <c r="N17" s="149">
        <v>4197.5929299999998</v>
      </c>
      <c r="O17" s="149">
        <v>27.4</v>
      </c>
      <c r="P17" s="149">
        <v>6645</v>
      </c>
      <c r="Q17" s="149">
        <v>6894.4229999999998</v>
      </c>
    </row>
    <row r="18" spans="1:17" x14ac:dyDescent="0.3">
      <c r="A18" s="1"/>
      <c r="B18" s="151" t="s">
        <v>373</v>
      </c>
      <c r="C18" s="149">
        <v>808.2</v>
      </c>
      <c r="D18" s="149">
        <v>1904.76</v>
      </c>
      <c r="E18" s="149">
        <v>74.569999999999993</v>
      </c>
      <c r="F18" s="149">
        <v>74.569999999999993</v>
      </c>
      <c r="G18" s="149">
        <v>4474.7</v>
      </c>
      <c r="H18" s="149">
        <v>528.58000000000004</v>
      </c>
      <c r="I18" s="149">
        <v>8758</v>
      </c>
      <c r="J18" s="149">
        <v>22527</v>
      </c>
      <c r="K18" s="149">
        <v>3646.6423</v>
      </c>
      <c r="L18" s="149">
        <v>4154.4738799999996</v>
      </c>
      <c r="M18" s="149">
        <v>4147.1748399999997</v>
      </c>
      <c r="N18" s="149">
        <v>4151.8966700000001</v>
      </c>
      <c r="O18" s="149">
        <v>27.3</v>
      </c>
      <c r="P18" s="149">
        <v>6662</v>
      </c>
      <c r="Q18" s="149">
        <v>6748.53</v>
      </c>
    </row>
    <row r="19" spans="1:17" x14ac:dyDescent="0.3">
      <c r="A19" s="1"/>
      <c r="B19" s="151" t="s">
        <v>1582</v>
      </c>
      <c r="C19" s="149">
        <v>807.4</v>
      </c>
      <c r="D19" s="149">
        <v>1906.64</v>
      </c>
      <c r="E19" s="149">
        <v>73.64</v>
      </c>
      <c r="F19" s="149">
        <v>73.64</v>
      </c>
      <c r="G19" s="149">
        <v>4467.8</v>
      </c>
      <c r="H19" s="149">
        <v>530.54</v>
      </c>
      <c r="I19" s="149">
        <v>8576</v>
      </c>
      <c r="J19" s="149">
        <v>22498</v>
      </c>
      <c r="K19" s="149">
        <v>3547.4758099999999</v>
      </c>
      <c r="L19" s="149">
        <v>4087.1460000000002</v>
      </c>
      <c r="M19" s="149">
        <v>4080.8898899999999</v>
      </c>
      <c r="N19" s="149">
        <v>4085.0002300000001</v>
      </c>
      <c r="O19" s="149">
        <v>27.3</v>
      </c>
      <c r="P19" s="149">
        <v>6642</v>
      </c>
      <c r="Q19" s="149">
        <v>6584.3339999999998</v>
      </c>
    </row>
    <row r="20" spans="1:17" x14ac:dyDescent="0.3">
      <c r="A20" s="1"/>
      <c r="B20" s="151" t="s">
        <v>1583</v>
      </c>
      <c r="C20" s="149">
        <v>806.5</v>
      </c>
      <c r="D20" s="149">
        <v>1906.62</v>
      </c>
      <c r="E20" s="149">
        <v>72.3</v>
      </c>
      <c r="F20" s="149">
        <v>72.3</v>
      </c>
      <c r="G20" s="149">
        <v>4467.8</v>
      </c>
      <c r="H20" s="149">
        <v>531.52</v>
      </c>
      <c r="I20" s="149">
        <v>8393</v>
      </c>
      <c r="J20" s="149">
        <v>22539</v>
      </c>
      <c r="K20" s="149">
        <v>3457.02477</v>
      </c>
      <c r="L20" s="149">
        <v>4045.3361500000001</v>
      </c>
      <c r="M20" s="149">
        <v>4040.23209</v>
      </c>
      <c r="N20" s="149">
        <v>4042.6013899999998</v>
      </c>
      <c r="O20" s="149">
        <v>27.3</v>
      </c>
      <c r="P20" s="149">
        <v>6639</v>
      </c>
      <c r="Q20" s="149">
        <v>6451.942</v>
      </c>
    </row>
    <row r="21" spans="1:17" x14ac:dyDescent="0.3">
      <c r="A21" s="1"/>
      <c r="B21" s="151" t="s">
        <v>398</v>
      </c>
      <c r="C21" s="149">
        <v>804.2</v>
      </c>
      <c r="D21" s="149">
        <v>0</v>
      </c>
      <c r="E21" s="149">
        <v>70.930000000000007</v>
      </c>
      <c r="F21" s="149">
        <v>70.930000000000007</v>
      </c>
      <c r="G21" s="149">
        <v>4467.8</v>
      </c>
      <c r="H21" s="149">
        <v>530.54</v>
      </c>
      <c r="I21" s="149">
        <v>8210</v>
      </c>
      <c r="J21" s="149">
        <v>22647</v>
      </c>
      <c r="K21" s="149">
        <v>3409.5615400000002</v>
      </c>
      <c r="L21" s="149">
        <v>4026.0994000000001</v>
      </c>
      <c r="M21" s="149">
        <v>4023.0392499999998</v>
      </c>
      <c r="N21" s="149">
        <v>4023.6396800000002</v>
      </c>
      <c r="O21" s="149">
        <v>27.3</v>
      </c>
      <c r="P21" s="149">
        <v>6607</v>
      </c>
      <c r="Q21" s="149">
        <v>6101.9859999999999</v>
      </c>
    </row>
    <row r="22" spans="1:17" x14ac:dyDescent="0.3">
      <c r="A22" s="1"/>
      <c r="B22" s="151" t="s">
        <v>1584</v>
      </c>
      <c r="C22" s="149">
        <v>802.6</v>
      </c>
      <c r="D22" s="149">
        <v>0</v>
      </c>
      <c r="E22" s="149">
        <v>70.38</v>
      </c>
      <c r="F22" s="149">
        <v>70.38</v>
      </c>
      <c r="G22" s="149">
        <v>4467.8</v>
      </c>
      <c r="H22" s="149">
        <v>528.58000000000004</v>
      </c>
      <c r="I22" s="149">
        <v>8199</v>
      </c>
      <c r="J22" s="149">
        <v>22630</v>
      </c>
      <c r="K22" s="149">
        <v>3468.0957800000001</v>
      </c>
      <c r="L22" s="149">
        <v>4056.72073</v>
      </c>
      <c r="M22" s="149">
        <v>4056.34384</v>
      </c>
      <c r="N22" s="149">
        <v>4055.20325</v>
      </c>
      <c r="O22" s="149">
        <v>27.3</v>
      </c>
      <c r="P22" s="149">
        <v>6607</v>
      </c>
      <c r="Q22" s="149">
        <v>5753.5590000000002</v>
      </c>
    </row>
    <row r="23" spans="1:17" x14ac:dyDescent="0.3">
      <c r="A23" s="1"/>
      <c r="B23" s="151" t="s">
        <v>1585</v>
      </c>
      <c r="C23" s="149">
        <v>802.7</v>
      </c>
      <c r="D23" s="149">
        <v>0</v>
      </c>
      <c r="E23" s="149">
        <v>70.09</v>
      </c>
      <c r="F23" s="149">
        <v>70.09</v>
      </c>
      <c r="G23" s="149">
        <v>4467.8</v>
      </c>
      <c r="H23" s="149">
        <v>527.6</v>
      </c>
      <c r="I23" s="149">
        <v>8196</v>
      </c>
      <c r="J23" s="149">
        <v>22646</v>
      </c>
      <c r="K23" s="149">
        <v>3535.2271999999998</v>
      </c>
      <c r="L23" s="149">
        <v>4106.1862899999996</v>
      </c>
      <c r="M23" s="149">
        <v>4106.1927800000003</v>
      </c>
      <c r="N23" s="149">
        <v>4105.0220499999996</v>
      </c>
      <c r="O23" s="149">
        <v>27.3</v>
      </c>
      <c r="P23" s="149">
        <v>6608</v>
      </c>
      <c r="Q23" s="149">
        <v>5534.768</v>
      </c>
    </row>
    <row r="24" spans="1:17" x14ac:dyDescent="0.3">
      <c r="A24" s="1"/>
      <c r="B24" s="151" t="s">
        <v>1586</v>
      </c>
      <c r="C24" s="149">
        <v>803.3</v>
      </c>
      <c r="D24" s="149">
        <v>0</v>
      </c>
      <c r="E24" s="149">
        <v>70.319999999999993</v>
      </c>
      <c r="F24" s="149">
        <v>70.319999999999993</v>
      </c>
      <c r="G24" s="149">
        <v>4467.8</v>
      </c>
      <c r="H24" s="149">
        <v>526.62</v>
      </c>
      <c r="I24" s="149">
        <v>8192</v>
      </c>
      <c r="J24" s="149">
        <v>22749</v>
      </c>
      <c r="K24" s="149">
        <v>3625.2075199999999</v>
      </c>
      <c r="L24" s="149">
        <v>4148.7815899999996</v>
      </c>
      <c r="M24" s="149">
        <v>4149.55368</v>
      </c>
      <c r="N24" s="149">
        <v>4147.7745100000002</v>
      </c>
      <c r="O24" s="149">
        <v>27.4</v>
      </c>
      <c r="P24" s="149">
        <v>6609</v>
      </c>
      <c r="Q24" s="149">
        <v>5358.9110000000001</v>
      </c>
    </row>
    <row r="25" spans="1:17" x14ac:dyDescent="0.3">
      <c r="A25" s="1"/>
      <c r="B25" s="151" t="s">
        <v>1587</v>
      </c>
      <c r="C25" s="149">
        <v>805.8</v>
      </c>
      <c r="D25" s="149">
        <v>0</v>
      </c>
      <c r="E25" s="149">
        <v>70.739999999999995</v>
      </c>
      <c r="F25" s="149">
        <v>70.739999999999995</v>
      </c>
      <c r="G25" s="149">
        <v>4467.8</v>
      </c>
      <c r="H25" s="149">
        <v>533.48</v>
      </c>
      <c r="I25" s="149">
        <v>8188</v>
      </c>
      <c r="J25" s="149">
        <v>22565</v>
      </c>
      <c r="K25" s="149">
        <v>3670.4330399999999</v>
      </c>
      <c r="L25" s="149">
        <v>4166.25137</v>
      </c>
      <c r="M25" s="149">
        <v>4168.1522400000003</v>
      </c>
      <c r="N25" s="149">
        <v>4166.3825999999999</v>
      </c>
      <c r="O25" s="149">
        <v>27.4</v>
      </c>
      <c r="P25" s="149">
        <v>6611</v>
      </c>
      <c r="Q25" s="149">
        <v>5207.6319999999996</v>
      </c>
    </row>
    <row r="26" spans="1:17" x14ac:dyDescent="0.3">
      <c r="A26" s="1"/>
      <c r="B26" s="151" t="s">
        <v>308</v>
      </c>
      <c r="C26" s="149">
        <v>806.7</v>
      </c>
      <c r="D26" s="149">
        <v>0</v>
      </c>
      <c r="E26" s="149">
        <v>70.91</v>
      </c>
      <c r="F26" s="149">
        <v>70.91</v>
      </c>
      <c r="G26" s="149">
        <v>4467.8</v>
      </c>
      <c r="H26" s="149">
        <v>530.54</v>
      </c>
      <c r="I26" s="149">
        <v>8184</v>
      </c>
      <c r="J26" s="149">
        <v>22578</v>
      </c>
      <c r="K26" s="149">
        <v>3662.7777099999998</v>
      </c>
      <c r="L26" s="149">
        <v>4165.8588399999999</v>
      </c>
      <c r="M26" s="149">
        <v>4165.1245099999996</v>
      </c>
      <c r="N26" s="149">
        <v>4165.0871299999999</v>
      </c>
      <c r="O26" s="149">
        <v>27.4</v>
      </c>
      <c r="P26" s="149">
        <v>6610</v>
      </c>
      <c r="Q26" s="149">
        <v>5044.7169999999996</v>
      </c>
    </row>
    <row r="27" spans="1:17" x14ac:dyDescent="0.3">
      <c r="A27" s="1"/>
      <c r="B27" s="151" t="s">
        <v>249</v>
      </c>
      <c r="C27" s="149">
        <v>808.7</v>
      </c>
      <c r="D27" s="149">
        <v>0</v>
      </c>
      <c r="E27" s="149">
        <v>71</v>
      </c>
      <c r="F27" s="149">
        <v>71</v>
      </c>
      <c r="G27" s="149">
        <v>4474.7</v>
      </c>
      <c r="H27" s="149">
        <v>533.48</v>
      </c>
      <c r="I27" s="149">
        <v>8180</v>
      </c>
      <c r="J27" s="149">
        <v>22592</v>
      </c>
      <c r="K27" s="149">
        <v>3679.1480999999999</v>
      </c>
      <c r="L27" s="149">
        <v>4167.2328900000002</v>
      </c>
      <c r="M27" s="149">
        <v>4161.9888300000002</v>
      </c>
      <c r="N27" s="149">
        <v>4165.2049999999999</v>
      </c>
      <c r="O27" s="149">
        <v>27.4</v>
      </c>
      <c r="P27" s="149">
        <v>6609</v>
      </c>
      <c r="Q27" s="149">
        <v>4878.0780000000004</v>
      </c>
    </row>
    <row r="28" spans="1:17" x14ac:dyDescent="0.3">
      <c r="A28" s="1"/>
      <c r="B28" s="151" t="s">
        <v>1588</v>
      </c>
      <c r="C28" s="149">
        <v>809.2</v>
      </c>
      <c r="D28" s="149">
        <v>1750.18</v>
      </c>
      <c r="E28" s="149">
        <v>70.69</v>
      </c>
      <c r="F28" s="149">
        <v>70.69</v>
      </c>
      <c r="G28" s="149">
        <v>4474.7</v>
      </c>
      <c r="H28" s="149">
        <v>518.77</v>
      </c>
      <c r="I28" s="149">
        <v>8141</v>
      </c>
      <c r="J28" s="149">
        <v>22542</v>
      </c>
      <c r="K28" s="149">
        <v>3627.79846</v>
      </c>
      <c r="L28" s="149">
        <v>4152.3147600000002</v>
      </c>
      <c r="M28" s="149">
        <v>4145.3361500000001</v>
      </c>
      <c r="N28" s="149">
        <v>4149.77646</v>
      </c>
      <c r="O28" s="149">
        <v>27.4</v>
      </c>
      <c r="P28" s="149">
        <v>6608</v>
      </c>
      <c r="Q28" s="149">
        <v>4669.8850000000002</v>
      </c>
    </row>
    <row r="29" spans="1:17" x14ac:dyDescent="0.3">
      <c r="A29" s="1"/>
      <c r="B29" s="151" t="s">
        <v>1589</v>
      </c>
      <c r="C29" s="149">
        <v>809</v>
      </c>
      <c r="D29" s="149">
        <v>1741.34</v>
      </c>
      <c r="E29" s="149">
        <v>70.41</v>
      </c>
      <c r="F29" s="149">
        <v>70.41</v>
      </c>
      <c r="G29" s="149">
        <v>4474.7</v>
      </c>
      <c r="H29" s="149">
        <v>520.73</v>
      </c>
      <c r="I29" s="149">
        <v>8101</v>
      </c>
      <c r="J29" s="149">
        <v>22602</v>
      </c>
      <c r="K29" s="149">
        <v>3604.0077200000001</v>
      </c>
      <c r="L29" s="149">
        <v>4144.0704299999998</v>
      </c>
      <c r="M29" s="149">
        <v>4137.3344399999996</v>
      </c>
      <c r="N29" s="149">
        <v>4141.6500100000003</v>
      </c>
      <c r="O29" s="149">
        <v>27.4</v>
      </c>
      <c r="P29" s="149">
        <v>6607</v>
      </c>
      <c r="Q29" s="149">
        <v>4459.75</v>
      </c>
    </row>
    <row r="30" spans="1:17" x14ac:dyDescent="0.3">
      <c r="A30" s="1"/>
      <c r="B30" s="151" t="s">
        <v>1590</v>
      </c>
      <c r="C30" s="149">
        <v>809.1</v>
      </c>
      <c r="D30" s="149">
        <v>1757.87</v>
      </c>
      <c r="E30" s="149">
        <v>70.069999999999993</v>
      </c>
      <c r="F30" s="149">
        <v>70.069999999999993</v>
      </c>
      <c r="G30" s="149">
        <v>4474.7</v>
      </c>
      <c r="H30" s="149">
        <v>521.71</v>
      </c>
      <c r="I30" s="149">
        <v>8061</v>
      </c>
      <c r="J30" s="149">
        <v>22520</v>
      </c>
      <c r="K30" s="149">
        <v>3593.4081999999999</v>
      </c>
      <c r="L30" s="149">
        <v>4128.1711599999999</v>
      </c>
      <c r="M30" s="149">
        <v>4121.22307</v>
      </c>
      <c r="N30" s="149">
        <v>4125.3971099999999</v>
      </c>
      <c r="O30" s="149">
        <v>27.4</v>
      </c>
      <c r="P30" s="149">
        <v>6607</v>
      </c>
      <c r="Q30" s="149">
        <v>4458.09</v>
      </c>
    </row>
    <row r="31" spans="1:17" x14ac:dyDescent="0.3">
      <c r="A31" s="1"/>
      <c r="B31" s="151" t="s">
        <v>1591</v>
      </c>
      <c r="C31" s="149">
        <v>810.5</v>
      </c>
      <c r="D31" s="149">
        <v>1769.94</v>
      </c>
      <c r="E31" s="149">
        <v>70.02</v>
      </c>
      <c r="F31" s="149">
        <v>70.02</v>
      </c>
      <c r="G31" s="149">
        <v>4474.7</v>
      </c>
      <c r="H31" s="149">
        <v>527.6</v>
      </c>
      <c r="I31" s="149">
        <v>8021</v>
      </c>
      <c r="J31" s="149">
        <v>22592</v>
      </c>
      <c r="K31" s="149">
        <v>3640.8714300000001</v>
      </c>
      <c r="L31" s="149">
        <v>4172.7291100000002</v>
      </c>
      <c r="M31" s="149">
        <v>4166.09764</v>
      </c>
      <c r="N31" s="149">
        <v>4170.3872700000002</v>
      </c>
      <c r="O31" s="149">
        <v>27.4</v>
      </c>
      <c r="P31" s="149">
        <v>6607</v>
      </c>
      <c r="Q31" s="149">
        <v>4323.9530000000004</v>
      </c>
    </row>
    <row r="32" spans="1:17" x14ac:dyDescent="0.3">
      <c r="A32" s="1"/>
      <c r="B32" s="151" t="s">
        <v>1592</v>
      </c>
      <c r="C32" s="149">
        <v>810.2</v>
      </c>
      <c r="D32" s="149">
        <v>1846.17</v>
      </c>
      <c r="E32" s="149">
        <v>71.02</v>
      </c>
      <c r="F32" s="149">
        <v>71.02</v>
      </c>
      <c r="G32" s="149">
        <v>4474.7</v>
      </c>
      <c r="H32" s="149">
        <v>532.5</v>
      </c>
      <c r="I32" s="149">
        <v>8106</v>
      </c>
      <c r="J32" s="149">
        <v>22568</v>
      </c>
      <c r="K32" s="149">
        <v>3753.5819999999999</v>
      </c>
      <c r="L32" s="149">
        <v>4232.2055799999998</v>
      </c>
      <c r="M32" s="149">
        <v>4225.2456700000002</v>
      </c>
      <c r="N32" s="149">
        <v>4229.7454799999996</v>
      </c>
      <c r="O32" s="149">
        <v>27.4</v>
      </c>
      <c r="P32" s="149">
        <v>6607</v>
      </c>
      <c r="Q32" s="149">
        <v>4193.4669999999996</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8.88671875"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2" t="s">
        <v>0</v>
      </c>
      <c r="C3" s="193"/>
      <c r="D3" s="193"/>
      <c r="E3" s="193"/>
      <c r="F3" s="193"/>
      <c r="G3" s="193"/>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196" t="s">
        <v>516</v>
      </c>
      <c r="C6" s="196" t="s">
        <v>1593</v>
      </c>
      <c r="D6" s="196"/>
      <c r="E6" s="196"/>
      <c r="F6" s="196"/>
      <c r="G6" s="196"/>
      <c r="H6" s="196"/>
      <c r="I6" s="196"/>
      <c r="J6" s="196"/>
      <c r="K6" s="196"/>
      <c r="L6" s="196"/>
      <c r="M6" s="196"/>
      <c r="N6" s="196"/>
      <c r="O6" s="196"/>
      <c r="P6" s="196"/>
      <c r="Q6" s="196"/>
      <c r="R6" s="196"/>
    </row>
    <row r="7" spans="1:18" ht="40.049999999999997" customHeight="1" x14ac:dyDescent="0.3">
      <c r="A7" s="1"/>
      <c r="B7" s="196"/>
      <c r="C7" s="3" t="s">
        <v>200</v>
      </c>
      <c r="D7" s="3" t="s">
        <v>56</v>
      </c>
      <c r="E7" s="3" t="s">
        <v>56</v>
      </c>
      <c r="F7" s="3" t="s">
        <v>64</v>
      </c>
      <c r="G7" s="3" t="s">
        <v>64</v>
      </c>
      <c r="H7" s="3" t="s">
        <v>64</v>
      </c>
      <c r="I7" s="3" t="s">
        <v>64</v>
      </c>
      <c r="J7" s="3" t="s">
        <v>73</v>
      </c>
      <c r="K7" s="3" t="s">
        <v>253</v>
      </c>
      <c r="L7" s="3" t="s">
        <v>76</v>
      </c>
      <c r="M7" s="3" t="s">
        <v>76</v>
      </c>
      <c r="N7" s="3" t="s">
        <v>92</v>
      </c>
      <c r="O7" s="3" t="s">
        <v>92</v>
      </c>
      <c r="P7" s="3" t="s">
        <v>576</v>
      </c>
      <c r="Q7" s="3" t="s">
        <v>113</v>
      </c>
      <c r="R7" s="3" t="s">
        <v>30</v>
      </c>
    </row>
    <row r="8" spans="1:18" ht="40.049999999999997" customHeight="1" x14ac:dyDescent="0.3">
      <c r="A8" s="1"/>
      <c r="B8" s="196"/>
      <c r="C8" s="3" t="s">
        <v>1040</v>
      </c>
      <c r="D8" s="3" t="s">
        <v>1046</v>
      </c>
      <c r="E8" s="3" t="s">
        <v>1047</v>
      </c>
      <c r="F8" s="3" t="s">
        <v>69</v>
      </c>
      <c r="G8" s="3" t="s">
        <v>72</v>
      </c>
      <c r="H8" s="3" t="s">
        <v>1497</v>
      </c>
      <c r="I8" s="3" t="s">
        <v>1067</v>
      </c>
      <c r="J8" s="3" t="s">
        <v>74</v>
      </c>
      <c r="K8" s="3" t="s">
        <v>1072</v>
      </c>
      <c r="L8" s="3" t="s">
        <v>80</v>
      </c>
      <c r="M8" s="3" t="s">
        <v>83</v>
      </c>
      <c r="N8" s="3" t="s">
        <v>1091</v>
      </c>
      <c r="O8" s="3" t="s">
        <v>97</v>
      </c>
      <c r="P8" s="3" t="s">
        <v>991</v>
      </c>
      <c r="Q8" s="3" t="s">
        <v>1112</v>
      </c>
      <c r="R8" s="3" t="s">
        <v>1113</v>
      </c>
    </row>
    <row r="9" spans="1:18" x14ac:dyDescent="0.3">
      <c r="A9" s="1"/>
      <c r="B9" s="151" t="s">
        <v>136</v>
      </c>
      <c r="C9" s="149">
        <v>14.7</v>
      </c>
      <c r="D9" s="149">
        <v>19.93</v>
      </c>
      <c r="E9" s="149">
        <v>19.93</v>
      </c>
      <c r="F9" s="149">
        <v>17.8</v>
      </c>
      <c r="G9" s="149">
        <v>17.8</v>
      </c>
      <c r="H9" s="149">
        <v>19.68</v>
      </c>
      <c r="I9" s="149">
        <v>19.68</v>
      </c>
      <c r="J9" s="149">
        <v>16.7</v>
      </c>
      <c r="K9" s="149">
        <v>29.61</v>
      </c>
      <c r="L9" s="149">
        <v>16.2</v>
      </c>
      <c r="M9" s="149">
        <v>16.7</v>
      </c>
      <c r="N9" s="149">
        <v>17.579999999999998</v>
      </c>
      <c r="O9" s="149">
        <v>16.875</v>
      </c>
      <c r="P9" s="149">
        <v>17.3</v>
      </c>
      <c r="Q9" s="149">
        <v>16.16</v>
      </c>
      <c r="R9" s="149">
        <v>26.11</v>
      </c>
    </row>
    <row r="10" spans="1:18" x14ac:dyDescent="0.3">
      <c r="A10" s="1"/>
      <c r="B10" s="151" t="s">
        <v>1577</v>
      </c>
      <c r="C10" s="149">
        <v>15.7</v>
      </c>
      <c r="D10" s="149">
        <v>19.78</v>
      </c>
      <c r="E10" s="149">
        <v>19.78</v>
      </c>
      <c r="F10" s="149">
        <v>17.2</v>
      </c>
      <c r="G10" s="149">
        <v>17.2</v>
      </c>
      <c r="H10" s="149">
        <v>19.52</v>
      </c>
      <c r="I10" s="149">
        <v>19.52</v>
      </c>
      <c r="J10" s="149">
        <v>16.7</v>
      </c>
      <c r="K10" s="149">
        <v>29.48</v>
      </c>
      <c r="L10" s="149">
        <v>16.3</v>
      </c>
      <c r="M10" s="149">
        <v>17</v>
      </c>
      <c r="N10" s="149">
        <v>17.39</v>
      </c>
      <c r="O10" s="149">
        <v>16.7</v>
      </c>
      <c r="P10" s="149">
        <v>17.399999999999999</v>
      </c>
      <c r="Q10" s="149">
        <v>16.32</v>
      </c>
      <c r="R10" s="149">
        <v>25.4</v>
      </c>
    </row>
    <row r="11" spans="1:18" x14ac:dyDescent="0.3">
      <c r="A11" s="1"/>
      <c r="B11" s="151" t="s">
        <v>1578</v>
      </c>
      <c r="C11" s="149">
        <v>15.5</v>
      </c>
      <c r="D11" s="149">
        <v>19.59</v>
      </c>
      <c r="E11" s="149">
        <v>19.59</v>
      </c>
      <c r="F11" s="149">
        <v>17.100000000000001</v>
      </c>
      <c r="G11" s="149">
        <v>17.100000000000001</v>
      </c>
      <c r="H11" s="149">
        <v>19.190000000000001</v>
      </c>
      <c r="I11" s="149">
        <v>19.190000000000001</v>
      </c>
      <c r="J11" s="149">
        <v>16.7</v>
      </c>
      <c r="K11" s="149">
        <v>29.31</v>
      </c>
      <c r="L11" s="149">
        <v>16.3</v>
      </c>
      <c r="M11" s="149">
        <v>16.7</v>
      </c>
      <c r="N11" s="149">
        <v>17.32</v>
      </c>
      <c r="O11" s="149">
        <v>16.675000000000001</v>
      </c>
      <c r="P11" s="149">
        <v>17.3</v>
      </c>
      <c r="Q11" s="149">
        <v>16.11</v>
      </c>
      <c r="R11" s="149">
        <v>25.04</v>
      </c>
    </row>
    <row r="12" spans="1:18" x14ac:dyDescent="0.3">
      <c r="A12" s="1"/>
      <c r="B12" s="151" t="s">
        <v>1579</v>
      </c>
      <c r="C12" s="149">
        <v>15.7</v>
      </c>
      <c r="D12" s="149">
        <v>19.62</v>
      </c>
      <c r="E12" s="149">
        <v>19.62</v>
      </c>
      <c r="F12" s="149">
        <v>16.8</v>
      </c>
      <c r="G12" s="149">
        <v>16.8</v>
      </c>
      <c r="H12" s="149">
        <v>19.18</v>
      </c>
      <c r="I12" s="149">
        <v>19.18</v>
      </c>
      <c r="J12" s="149">
        <v>16.600000000000001</v>
      </c>
      <c r="K12" s="149">
        <v>29.37</v>
      </c>
      <c r="L12" s="149">
        <v>16.100000000000001</v>
      </c>
      <c r="M12" s="149">
        <v>17.100000000000001</v>
      </c>
      <c r="N12" s="149">
        <v>17.239999999999998</v>
      </c>
      <c r="O12" s="149">
        <v>16.875</v>
      </c>
      <c r="P12" s="149">
        <v>17</v>
      </c>
      <c r="Q12" s="149">
        <v>15.81</v>
      </c>
      <c r="R12" s="149">
        <v>24.68</v>
      </c>
    </row>
    <row r="13" spans="1:18" x14ac:dyDescent="0.3">
      <c r="A13" s="1"/>
      <c r="B13" s="151" t="s">
        <v>1580</v>
      </c>
      <c r="C13" s="149">
        <v>16.600000000000001</v>
      </c>
      <c r="D13" s="149">
        <v>19.510000000000002</v>
      </c>
      <c r="E13" s="149">
        <v>19.510000000000002</v>
      </c>
      <c r="F13" s="149">
        <v>16.7</v>
      </c>
      <c r="G13" s="149">
        <v>16.7</v>
      </c>
      <c r="H13" s="149">
        <v>19.05</v>
      </c>
      <c r="I13" s="149">
        <v>19.05</v>
      </c>
      <c r="J13" s="149">
        <v>16.399999999999999</v>
      </c>
      <c r="K13" s="149">
        <v>29.21</v>
      </c>
      <c r="L13" s="149">
        <v>15.9</v>
      </c>
      <c r="M13" s="149">
        <v>16.2</v>
      </c>
      <c r="N13" s="149">
        <v>17.190000000000001</v>
      </c>
      <c r="O13" s="149">
        <v>16.625</v>
      </c>
      <c r="P13" s="149">
        <v>17.100000000000001</v>
      </c>
      <c r="Q13" s="149">
        <v>15.77</v>
      </c>
      <c r="R13" s="149">
        <v>24.91</v>
      </c>
    </row>
    <row r="14" spans="1:18" x14ac:dyDescent="0.3">
      <c r="A14" s="1"/>
      <c r="B14" s="151" t="s">
        <v>369</v>
      </c>
      <c r="C14" s="149">
        <v>16.8</v>
      </c>
      <c r="D14" s="149">
        <v>19.399999999999999</v>
      </c>
      <c r="E14" s="149">
        <v>19.399999999999999</v>
      </c>
      <c r="F14" s="149">
        <v>17.2</v>
      </c>
      <c r="G14" s="149">
        <v>17.2</v>
      </c>
      <c r="H14" s="149">
        <v>18.98</v>
      </c>
      <c r="I14" s="149">
        <v>18.98</v>
      </c>
      <c r="J14" s="149">
        <v>16.3</v>
      </c>
      <c r="K14" s="149">
        <v>29.31</v>
      </c>
      <c r="L14" s="149">
        <v>15.8</v>
      </c>
      <c r="M14" s="149">
        <v>17.100000000000001</v>
      </c>
      <c r="N14" s="149">
        <v>17.14</v>
      </c>
      <c r="O14" s="149">
        <v>16.45</v>
      </c>
      <c r="P14" s="149">
        <v>16.899999999999999</v>
      </c>
      <c r="Q14" s="149">
        <v>15.52</v>
      </c>
      <c r="R14" s="149">
        <v>24.95</v>
      </c>
    </row>
    <row r="15" spans="1:18" x14ac:dyDescent="0.3">
      <c r="A15" s="1"/>
      <c r="B15" s="151" t="s">
        <v>1581</v>
      </c>
      <c r="C15" s="149">
        <v>16.600000000000001</v>
      </c>
      <c r="D15" s="149">
        <v>19.27</v>
      </c>
      <c r="E15" s="149">
        <v>19.27</v>
      </c>
      <c r="F15" s="149">
        <v>17.100000000000001</v>
      </c>
      <c r="G15" s="149">
        <v>17.100000000000001</v>
      </c>
      <c r="H15" s="149">
        <v>18.96</v>
      </c>
      <c r="I15" s="149">
        <v>18.96</v>
      </c>
      <c r="J15" s="149">
        <v>16.3</v>
      </c>
      <c r="K15" s="149">
        <v>29.08</v>
      </c>
      <c r="L15" s="149">
        <v>15.8</v>
      </c>
      <c r="M15" s="149">
        <v>17.100000000000001</v>
      </c>
      <c r="N15" s="149">
        <v>17.079999999999998</v>
      </c>
      <c r="O15" s="149">
        <v>15.875</v>
      </c>
      <c r="P15" s="149">
        <v>16.8</v>
      </c>
      <c r="Q15" s="149">
        <v>15.4</v>
      </c>
      <c r="R15" s="149">
        <v>24.76</v>
      </c>
    </row>
    <row r="16" spans="1:18" x14ac:dyDescent="0.3">
      <c r="A16" s="1"/>
      <c r="B16" s="151" t="s">
        <v>307</v>
      </c>
      <c r="C16" s="149">
        <v>16.600000000000001</v>
      </c>
      <c r="D16" s="149">
        <v>19.190000000000001</v>
      </c>
      <c r="E16" s="149">
        <v>19.190000000000001</v>
      </c>
      <c r="F16" s="149">
        <v>17</v>
      </c>
      <c r="G16" s="149">
        <v>17</v>
      </c>
      <c r="H16" s="149">
        <v>18.75</v>
      </c>
      <c r="I16" s="149">
        <v>18.75</v>
      </c>
      <c r="J16" s="149">
        <v>16.5</v>
      </c>
      <c r="K16" s="149">
        <v>28.93</v>
      </c>
      <c r="L16" s="149">
        <v>15.8</v>
      </c>
      <c r="M16" s="149">
        <v>17.2</v>
      </c>
      <c r="N16" s="149">
        <v>17</v>
      </c>
      <c r="O16" s="149">
        <v>15.9</v>
      </c>
      <c r="P16" s="149">
        <v>16.600000000000001</v>
      </c>
      <c r="Q16" s="149">
        <v>15.78</v>
      </c>
      <c r="R16" s="149">
        <v>24.97</v>
      </c>
    </row>
    <row r="17" spans="1:18" x14ac:dyDescent="0.3">
      <c r="A17" s="1"/>
      <c r="B17" s="151" t="s">
        <v>248</v>
      </c>
      <c r="C17" s="149">
        <v>17</v>
      </c>
      <c r="D17" s="149">
        <v>20.399999999999999</v>
      </c>
      <c r="E17" s="149">
        <v>20.399999999999999</v>
      </c>
      <c r="F17" s="149">
        <v>17.399999999999999</v>
      </c>
      <c r="G17" s="149">
        <v>17.399999999999999</v>
      </c>
      <c r="H17" s="149">
        <v>18.899999999999999</v>
      </c>
      <c r="I17" s="149">
        <v>18.899999999999999</v>
      </c>
      <c r="J17" s="149">
        <v>17.100000000000001</v>
      </c>
      <c r="K17" s="149">
        <v>30.22</v>
      </c>
      <c r="L17" s="149">
        <v>16.2</v>
      </c>
      <c r="M17" s="149">
        <v>16.899999999999999</v>
      </c>
      <c r="N17" s="149">
        <v>16.95</v>
      </c>
      <c r="O17" s="149">
        <v>15.75</v>
      </c>
      <c r="P17" s="149">
        <v>16.7</v>
      </c>
      <c r="Q17" s="149">
        <v>16.66</v>
      </c>
      <c r="R17" s="149">
        <v>25.96</v>
      </c>
    </row>
    <row r="18" spans="1:18" x14ac:dyDescent="0.3">
      <c r="A18" s="1"/>
      <c r="B18" s="151" t="s">
        <v>373</v>
      </c>
      <c r="C18" s="149">
        <v>17</v>
      </c>
      <c r="D18" s="149">
        <v>22</v>
      </c>
      <c r="E18" s="149">
        <v>22</v>
      </c>
      <c r="F18" s="149">
        <v>17.7</v>
      </c>
      <c r="G18" s="149">
        <v>17.7</v>
      </c>
      <c r="H18" s="149">
        <v>19.21</v>
      </c>
      <c r="I18" s="149">
        <v>19.21</v>
      </c>
      <c r="J18" s="149">
        <v>18</v>
      </c>
      <c r="K18" s="149">
        <v>32.1</v>
      </c>
      <c r="L18" s="149">
        <v>16.399999999999999</v>
      </c>
      <c r="M18" s="149">
        <v>17.8</v>
      </c>
      <c r="N18" s="149">
        <v>16.96</v>
      </c>
      <c r="O18" s="149">
        <v>15.849</v>
      </c>
      <c r="P18" s="149">
        <v>17</v>
      </c>
      <c r="Q18" s="149">
        <v>16.91</v>
      </c>
      <c r="R18" s="149">
        <v>25.54</v>
      </c>
    </row>
    <row r="19" spans="1:18" x14ac:dyDescent="0.3">
      <c r="A19" s="1"/>
      <c r="B19" s="151" t="s">
        <v>1582</v>
      </c>
      <c r="C19" s="149">
        <v>19</v>
      </c>
      <c r="D19" s="149">
        <v>23.44</v>
      </c>
      <c r="E19" s="149">
        <v>23.44</v>
      </c>
      <c r="F19" s="149">
        <v>19.100000000000001</v>
      </c>
      <c r="G19" s="149">
        <v>19.100000000000001</v>
      </c>
      <c r="H19" s="149">
        <v>19.7</v>
      </c>
      <c r="I19" s="149">
        <v>19.7</v>
      </c>
      <c r="J19" s="149">
        <v>17.8</v>
      </c>
      <c r="K19" s="149">
        <v>33.58</v>
      </c>
      <c r="L19" s="149">
        <v>16.600000000000001</v>
      </c>
      <c r="M19" s="149">
        <v>17.899999999999999</v>
      </c>
      <c r="N19" s="149">
        <v>17.690000000000001</v>
      </c>
      <c r="O19" s="149">
        <v>16.524999999999999</v>
      </c>
      <c r="P19" s="149">
        <v>18.3</v>
      </c>
      <c r="Q19" s="149">
        <v>18.989999999999998</v>
      </c>
      <c r="R19" s="149">
        <v>25.94</v>
      </c>
    </row>
    <row r="20" spans="1:18" x14ac:dyDescent="0.3">
      <c r="A20" s="1"/>
      <c r="B20" s="151" t="s">
        <v>1583</v>
      </c>
      <c r="C20" s="149">
        <v>22</v>
      </c>
      <c r="D20" s="149">
        <v>25.31</v>
      </c>
      <c r="E20" s="149">
        <v>25.31</v>
      </c>
      <c r="F20" s="149">
        <v>19.3</v>
      </c>
      <c r="G20" s="149">
        <v>19.3</v>
      </c>
      <c r="H20" s="149">
        <v>20.39</v>
      </c>
      <c r="I20" s="149">
        <v>20.39</v>
      </c>
      <c r="J20" s="149">
        <v>18.100000000000001</v>
      </c>
      <c r="K20" s="149">
        <v>33.32</v>
      </c>
      <c r="L20" s="149">
        <v>17.2</v>
      </c>
      <c r="M20" s="149">
        <v>18.5</v>
      </c>
      <c r="N20" s="149">
        <v>18.45</v>
      </c>
      <c r="O20" s="149">
        <v>16.7</v>
      </c>
      <c r="P20" s="149">
        <v>18.899999999999999</v>
      </c>
      <c r="Q20" s="149">
        <v>18.920000000000002</v>
      </c>
      <c r="R20" s="149">
        <v>27.07</v>
      </c>
    </row>
    <row r="21" spans="1:18" x14ac:dyDescent="0.3">
      <c r="A21" s="1"/>
      <c r="B21" s="151" t="s">
        <v>398</v>
      </c>
      <c r="C21" s="149">
        <v>23</v>
      </c>
      <c r="D21" s="149">
        <v>26.12</v>
      </c>
      <c r="E21" s="149">
        <v>26.12</v>
      </c>
      <c r="F21" s="149">
        <v>19.2</v>
      </c>
      <c r="G21" s="149">
        <v>19.2</v>
      </c>
      <c r="H21" s="149">
        <v>21.24</v>
      </c>
      <c r="I21" s="149">
        <v>21.24</v>
      </c>
      <c r="J21" s="149">
        <v>17.8</v>
      </c>
      <c r="K21" s="149">
        <v>32.450000000000003</v>
      </c>
      <c r="L21" s="149">
        <v>17.7</v>
      </c>
      <c r="M21" s="149">
        <v>19.2</v>
      </c>
      <c r="N21" s="149">
        <v>19.37</v>
      </c>
      <c r="O21" s="149">
        <v>17.774999999999999</v>
      </c>
      <c r="P21" s="149">
        <v>19.399999999999999</v>
      </c>
      <c r="Q21" s="149">
        <v>19.91</v>
      </c>
      <c r="R21" s="149">
        <v>29.86</v>
      </c>
    </row>
    <row r="22" spans="1:18" x14ac:dyDescent="0.3">
      <c r="A22" s="1"/>
      <c r="B22" s="151" t="s">
        <v>1584</v>
      </c>
      <c r="C22" s="149">
        <v>23</v>
      </c>
      <c r="D22" s="149">
        <v>26.72</v>
      </c>
      <c r="E22" s="149">
        <v>26.72</v>
      </c>
      <c r="F22" s="149">
        <v>19.2</v>
      </c>
      <c r="G22" s="149">
        <v>19.2</v>
      </c>
      <c r="H22" s="149">
        <v>22.11</v>
      </c>
      <c r="I22" s="149">
        <v>22.11</v>
      </c>
      <c r="J22" s="149">
        <v>18.100000000000001</v>
      </c>
      <c r="K22" s="149">
        <v>32</v>
      </c>
      <c r="L22" s="149">
        <v>18.600000000000001</v>
      </c>
      <c r="M22" s="149">
        <v>20.6</v>
      </c>
      <c r="N22" s="149">
        <v>20.079999999999998</v>
      </c>
      <c r="O22" s="149">
        <v>17.95</v>
      </c>
      <c r="P22" s="149">
        <v>19.8</v>
      </c>
      <c r="Q22" s="149">
        <v>19.690000000000001</v>
      </c>
      <c r="R22" s="149">
        <v>30.91</v>
      </c>
    </row>
    <row r="23" spans="1:18" x14ac:dyDescent="0.3">
      <c r="A23" s="1"/>
      <c r="B23" s="151" t="s">
        <v>1585</v>
      </c>
      <c r="C23" s="149">
        <v>25</v>
      </c>
      <c r="D23" s="149">
        <v>26.88</v>
      </c>
      <c r="E23" s="149">
        <v>26.88</v>
      </c>
      <c r="F23" s="149">
        <v>19.5</v>
      </c>
      <c r="G23" s="149">
        <v>19.5</v>
      </c>
      <c r="H23" s="149">
        <v>22.92</v>
      </c>
      <c r="I23" s="149">
        <v>22.92</v>
      </c>
      <c r="J23" s="149">
        <v>18.2</v>
      </c>
      <c r="K23" s="149">
        <v>31.62</v>
      </c>
      <c r="L23" s="149">
        <v>18.600000000000001</v>
      </c>
      <c r="M23" s="149">
        <v>20.100000000000001</v>
      </c>
      <c r="N23" s="149">
        <v>20.45</v>
      </c>
      <c r="O23" s="149">
        <v>17.774999999999999</v>
      </c>
      <c r="P23" s="149">
        <v>20.3</v>
      </c>
      <c r="Q23" s="149">
        <v>19.66</v>
      </c>
      <c r="R23" s="149">
        <v>31.33</v>
      </c>
    </row>
    <row r="24" spans="1:18" x14ac:dyDescent="0.3">
      <c r="A24" s="1"/>
      <c r="B24" s="151" t="s">
        <v>1586</v>
      </c>
      <c r="C24" s="149">
        <v>26</v>
      </c>
      <c r="D24" s="149">
        <v>26.87</v>
      </c>
      <c r="E24" s="149">
        <v>26.87</v>
      </c>
      <c r="F24" s="149">
        <v>19.3</v>
      </c>
      <c r="G24" s="149">
        <v>19.3</v>
      </c>
      <c r="H24" s="149">
        <v>23.12</v>
      </c>
      <c r="I24" s="149">
        <v>23.12</v>
      </c>
      <c r="J24" s="149">
        <v>18</v>
      </c>
      <c r="K24" s="149">
        <v>31.49</v>
      </c>
      <c r="L24" s="149">
        <v>18.7</v>
      </c>
      <c r="M24" s="149">
        <v>20</v>
      </c>
      <c r="N24" s="149">
        <v>20.58</v>
      </c>
      <c r="O24" s="149">
        <v>17.875</v>
      </c>
      <c r="P24" s="149">
        <v>19.899999999999999</v>
      </c>
      <c r="Q24" s="149">
        <v>19.16</v>
      </c>
      <c r="R24" s="149">
        <v>32.590000000000003</v>
      </c>
    </row>
    <row r="25" spans="1:18" x14ac:dyDescent="0.3">
      <c r="A25" s="1"/>
      <c r="B25" s="151" t="s">
        <v>1587</v>
      </c>
      <c r="C25" s="149">
        <v>24</v>
      </c>
      <c r="D25" s="149">
        <v>26.68</v>
      </c>
      <c r="E25" s="149">
        <v>26.68</v>
      </c>
      <c r="F25" s="149">
        <v>19.399999999999999</v>
      </c>
      <c r="G25" s="149">
        <v>19.399999999999999</v>
      </c>
      <c r="H25" s="149">
        <v>23.05</v>
      </c>
      <c r="I25" s="149">
        <v>23.05</v>
      </c>
      <c r="J25" s="149">
        <v>17.899999999999999</v>
      </c>
      <c r="K25" s="149">
        <v>31.23</v>
      </c>
      <c r="L25" s="149">
        <v>17.600000000000001</v>
      </c>
      <c r="M25" s="149">
        <v>18.8</v>
      </c>
      <c r="N25" s="149">
        <v>20.3</v>
      </c>
      <c r="O25" s="149">
        <v>17.824999999999999</v>
      </c>
      <c r="P25" s="149">
        <v>19.5</v>
      </c>
      <c r="Q25" s="149">
        <v>18.57</v>
      </c>
      <c r="R25" s="149">
        <v>30.93</v>
      </c>
    </row>
    <row r="26" spans="1:18" x14ac:dyDescent="0.3">
      <c r="A26" s="1"/>
      <c r="B26" s="151" t="s">
        <v>308</v>
      </c>
      <c r="C26" s="149">
        <v>23</v>
      </c>
      <c r="D26" s="149">
        <v>26.5</v>
      </c>
      <c r="E26" s="149">
        <v>26.5</v>
      </c>
      <c r="F26" s="149">
        <v>18.8</v>
      </c>
      <c r="G26" s="149">
        <v>18.8</v>
      </c>
      <c r="H26" s="149">
        <v>23.34</v>
      </c>
      <c r="I26" s="149">
        <v>23.34</v>
      </c>
      <c r="J26" s="149">
        <v>17.600000000000001</v>
      </c>
      <c r="K26" s="149">
        <v>30.93</v>
      </c>
      <c r="L26" s="149">
        <v>17.5</v>
      </c>
      <c r="M26" s="149">
        <v>18.5</v>
      </c>
      <c r="N26" s="149">
        <v>20.059999999999999</v>
      </c>
      <c r="O26" s="149">
        <v>17.125</v>
      </c>
      <c r="P26" s="149">
        <v>18.8</v>
      </c>
      <c r="Q26" s="149">
        <v>17.84</v>
      </c>
      <c r="R26" s="149">
        <v>29.62</v>
      </c>
    </row>
    <row r="27" spans="1:18" x14ac:dyDescent="0.3">
      <c r="A27" s="1"/>
      <c r="B27" s="151" t="s">
        <v>249</v>
      </c>
      <c r="C27" s="149">
        <v>20</v>
      </c>
      <c r="D27" s="149">
        <v>26.33</v>
      </c>
      <c r="E27" s="149">
        <v>26.33</v>
      </c>
      <c r="F27" s="149">
        <v>17.8</v>
      </c>
      <c r="G27" s="149">
        <v>17.8</v>
      </c>
      <c r="H27" s="149">
        <v>22.72</v>
      </c>
      <c r="I27" s="149">
        <v>22.72</v>
      </c>
      <c r="J27" s="149">
        <v>17.100000000000001</v>
      </c>
      <c r="K27" s="149">
        <v>30.55</v>
      </c>
      <c r="L27" s="149">
        <v>17.2</v>
      </c>
      <c r="M27" s="149">
        <v>18.399999999999999</v>
      </c>
      <c r="N27" s="149">
        <v>18.399999999999999</v>
      </c>
      <c r="O27" s="149">
        <v>16.774999999999999</v>
      </c>
      <c r="P27" s="149">
        <v>18.2</v>
      </c>
      <c r="Q27" s="149">
        <v>17.39</v>
      </c>
      <c r="R27" s="149">
        <v>28.2</v>
      </c>
    </row>
    <row r="28" spans="1:18" x14ac:dyDescent="0.3">
      <c r="A28" s="1"/>
      <c r="B28" s="151" t="s">
        <v>1588</v>
      </c>
      <c r="C28" s="149">
        <v>18</v>
      </c>
      <c r="D28" s="149">
        <v>20.92</v>
      </c>
      <c r="E28" s="149">
        <v>20.92</v>
      </c>
      <c r="F28" s="149">
        <v>18</v>
      </c>
      <c r="G28" s="149">
        <v>18</v>
      </c>
      <c r="H28" s="149">
        <v>22.01</v>
      </c>
      <c r="I28" s="149">
        <v>22.01</v>
      </c>
      <c r="J28" s="149">
        <v>17.100000000000001</v>
      </c>
      <c r="K28" s="149">
        <v>30.22</v>
      </c>
      <c r="L28" s="149">
        <v>17.100000000000001</v>
      </c>
      <c r="M28" s="149">
        <v>17.7</v>
      </c>
      <c r="N28" s="149">
        <v>18.239999999999998</v>
      </c>
      <c r="O28" s="149">
        <v>16.649999999999999</v>
      </c>
      <c r="P28" s="149">
        <v>18</v>
      </c>
      <c r="Q28" s="149">
        <v>17.07</v>
      </c>
      <c r="R28" s="149">
        <v>26.98</v>
      </c>
    </row>
    <row r="29" spans="1:18" x14ac:dyDescent="0.3">
      <c r="A29" s="1"/>
      <c r="B29" s="151" t="s">
        <v>1589</v>
      </c>
      <c r="C29" s="149">
        <v>18</v>
      </c>
      <c r="D29" s="149">
        <v>19.84</v>
      </c>
      <c r="E29" s="149">
        <v>19.84</v>
      </c>
      <c r="F29" s="149">
        <v>18.3</v>
      </c>
      <c r="G29" s="149">
        <v>18.3</v>
      </c>
      <c r="H29" s="149">
        <v>21.45</v>
      </c>
      <c r="I29" s="149">
        <v>21.45</v>
      </c>
      <c r="J29" s="149">
        <v>17</v>
      </c>
      <c r="K29" s="149">
        <v>29.78</v>
      </c>
      <c r="L29" s="149">
        <v>17</v>
      </c>
      <c r="M29" s="149">
        <v>17.2</v>
      </c>
      <c r="N29" s="149">
        <v>18.13</v>
      </c>
      <c r="O29" s="149">
        <v>17.425000000000001</v>
      </c>
      <c r="P29" s="149">
        <v>17.899999999999999</v>
      </c>
      <c r="Q29" s="149">
        <v>16.850000000000001</v>
      </c>
      <c r="R29" s="149">
        <v>26.85</v>
      </c>
    </row>
    <row r="30" spans="1:18" x14ac:dyDescent="0.3">
      <c r="A30" s="1"/>
      <c r="B30" s="151" t="s">
        <v>1590</v>
      </c>
      <c r="C30" s="149">
        <v>18</v>
      </c>
      <c r="D30" s="149">
        <v>19.52</v>
      </c>
      <c r="E30" s="149">
        <v>19.52</v>
      </c>
      <c r="F30" s="149">
        <v>18.3</v>
      </c>
      <c r="G30" s="149">
        <v>18.3</v>
      </c>
      <c r="H30" s="149">
        <v>21.05</v>
      </c>
      <c r="I30" s="149">
        <v>21.05</v>
      </c>
      <c r="J30" s="149">
        <v>17</v>
      </c>
      <c r="K30" s="149">
        <v>29.32</v>
      </c>
      <c r="L30" s="149">
        <v>16.8</v>
      </c>
      <c r="M30" s="149">
        <v>17.2</v>
      </c>
      <c r="N30" s="149">
        <v>18.350000000000001</v>
      </c>
      <c r="O30" s="149">
        <v>17.600000000000001</v>
      </c>
      <c r="P30" s="149">
        <v>17.8</v>
      </c>
      <c r="Q30" s="149">
        <v>16.989999999999998</v>
      </c>
      <c r="R30" s="149">
        <v>26.64</v>
      </c>
    </row>
    <row r="31" spans="1:18" x14ac:dyDescent="0.3">
      <c r="A31" s="1"/>
      <c r="B31" s="151" t="s">
        <v>1591</v>
      </c>
      <c r="C31" s="149">
        <v>15</v>
      </c>
      <c r="D31" s="149">
        <v>19.39</v>
      </c>
      <c r="E31" s="149">
        <v>19.39</v>
      </c>
      <c r="F31" s="149">
        <v>18.5</v>
      </c>
      <c r="G31" s="149">
        <v>18.5</v>
      </c>
      <c r="H31" s="149">
        <v>20.66</v>
      </c>
      <c r="I31" s="149">
        <v>20.66</v>
      </c>
      <c r="J31" s="149">
        <v>16.899999999999999</v>
      </c>
      <c r="K31" s="149">
        <v>29.63</v>
      </c>
      <c r="L31" s="149">
        <v>16.600000000000001</v>
      </c>
      <c r="M31" s="149">
        <v>17.2</v>
      </c>
      <c r="N31" s="149">
        <v>18.52</v>
      </c>
      <c r="O31" s="149">
        <v>17.524999999999999</v>
      </c>
      <c r="P31" s="149">
        <v>17.600000000000001</v>
      </c>
      <c r="Q31" s="149">
        <v>17.02</v>
      </c>
      <c r="R31" s="149">
        <v>26.41</v>
      </c>
    </row>
    <row r="32" spans="1:18" x14ac:dyDescent="0.3">
      <c r="A32" s="1"/>
      <c r="B32" s="151" t="s">
        <v>1592</v>
      </c>
      <c r="C32" s="149">
        <v>15</v>
      </c>
      <c r="D32" s="149">
        <v>19.36</v>
      </c>
      <c r="E32" s="149">
        <v>19.36</v>
      </c>
      <c r="F32" s="149">
        <v>18.3</v>
      </c>
      <c r="G32" s="149">
        <v>18.3</v>
      </c>
      <c r="H32" s="149">
        <v>20.45</v>
      </c>
      <c r="I32" s="149">
        <v>20.45</v>
      </c>
      <c r="J32" s="149">
        <v>16.899999999999999</v>
      </c>
      <c r="K32" s="149">
        <v>29.23</v>
      </c>
      <c r="L32" s="149">
        <v>16.3</v>
      </c>
      <c r="M32" s="149">
        <v>16.899999999999999</v>
      </c>
      <c r="N32" s="149">
        <v>18.329999999999998</v>
      </c>
      <c r="O32" s="149">
        <v>17.475000000000001</v>
      </c>
      <c r="P32" s="149">
        <v>17.5</v>
      </c>
      <c r="Q32" s="149">
        <v>16.64</v>
      </c>
      <c r="R32" s="149">
        <v>26.13</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22.8" x14ac:dyDescent="0.4">
      <c r="A5" s="1"/>
      <c r="B5" s="22" t="s">
        <v>1594</v>
      </c>
      <c r="C5" s="1"/>
      <c r="D5" s="1"/>
      <c r="E5" s="1"/>
      <c r="F5" s="1"/>
      <c r="G5" s="1"/>
      <c r="H5" s="1"/>
    </row>
    <row r="6" spans="1:8" x14ac:dyDescent="0.3">
      <c r="A6" s="1"/>
      <c r="B6" s="1"/>
      <c r="C6" s="1"/>
      <c r="D6" s="1"/>
      <c r="E6" s="1"/>
      <c r="F6" s="1"/>
      <c r="G6" s="1"/>
      <c r="H6" s="1"/>
    </row>
    <row r="7" spans="1:8" ht="45" customHeight="1" x14ac:dyDescent="0.3">
      <c r="A7" s="1"/>
      <c r="B7" s="3" t="s">
        <v>44</v>
      </c>
      <c r="C7" s="3" t="s">
        <v>3</v>
      </c>
      <c r="D7" s="3" t="s">
        <v>1595</v>
      </c>
      <c r="E7" s="3" t="s">
        <v>1596</v>
      </c>
      <c r="F7" s="3" t="s">
        <v>1597</v>
      </c>
      <c r="G7" s="3" t="s">
        <v>8</v>
      </c>
      <c r="H7" s="3" t="s">
        <v>1491</v>
      </c>
    </row>
    <row r="8" spans="1:8" x14ac:dyDescent="0.3">
      <c r="A8" s="1"/>
      <c r="B8" s="4" t="s">
        <v>48</v>
      </c>
      <c r="C8" s="152" t="s">
        <v>200</v>
      </c>
      <c r="D8" s="152" t="s">
        <v>1598</v>
      </c>
      <c r="E8" s="149">
        <v>130</v>
      </c>
      <c r="F8" s="4" t="s">
        <v>1581</v>
      </c>
      <c r="G8" s="4" t="s">
        <v>1599</v>
      </c>
      <c r="H8" s="153"/>
    </row>
    <row r="9" spans="1:8" x14ac:dyDescent="0.3">
      <c r="A9" s="1"/>
      <c r="B9" s="4" t="s">
        <v>48</v>
      </c>
      <c r="C9" s="152" t="s">
        <v>56</v>
      </c>
      <c r="D9" s="152" t="s">
        <v>1600</v>
      </c>
      <c r="E9" s="149">
        <v>339.8</v>
      </c>
      <c r="F9" s="4" t="s">
        <v>1581</v>
      </c>
      <c r="G9" s="4" t="s">
        <v>1599</v>
      </c>
      <c r="H9" s="153"/>
    </row>
    <row r="10" spans="1:8" x14ac:dyDescent="0.3">
      <c r="A10" s="1"/>
      <c r="B10" s="4" t="s">
        <v>48</v>
      </c>
      <c r="C10" s="152" t="s">
        <v>64</v>
      </c>
      <c r="D10" s="152" t="s">
        <v>1601</v>
      </c>
      <c r="E10" s="149">
        <v>3942.3150000000001</v>
      </c>
      <c r="F10" s="4" t="s">
        <v>1581</v>
      </c>
      <c r="G10" s="4" t="s">
        <v>1599</v>
      </c>
      <c r="H10" s="153"/>
    </row>
    <row r="11" spans="1:8" x14ac:dyDescent="0.3">
      <c r="A11" s="1"/>
      <c r="B11" s="4" t="s">
        <v>48</v>
      </c>
      <c r="C11" s="152" t="s">
        <v>76</v>
      </c>
      <c r="D11" s="152" t="s">
        <v>1602</v>
      </c>
      <c r="E11" s="149">
        <v>3737</v>
      </c>
      <c r="F11" s="4" t="s">
        <v>1581</v>
      </c>
      <c r="G11" s="4" t="s">
        <v>1599</v>
      </c>
      <c r="H11" s="153"/>
    </row>
    <row r="12" spans="1:8" x14ac:dyDescent="0.3">
      <c r="A12" s="1"/>
      <c r="B12" s="4" t="s">
        <v>48</v>
      </c>
      <c r="C12" s="152" t="s">
        <v>76</v>
      </c>
      <c r="D12" s="152" t="s">
        <v>1603</v>
      </c>
      <c r="E12" s="149">
        <v>1337</v>
      </c>
      <c r="F12" s="4" t="s">
        <v>1581</v>
      </c>
      <c r="G12" s="4" t="s">
        <v>1599</v>
      </c>
      <c r="H12" s="153"/>
    </row>
    <row r="13" spans="1:8" x14ac:dyDescent="0.3">
      <c r="A13" s="1"/>
      <c r="B13" s="4" t="s">
        <v>48</v>
      </c>
      <c r="C13" s="152" t="s">
        <v>92</v>
      </c>
      <c r="D13" s="152" t="s">
        <v>1604</v>
      </c>
      <c r="E13" s="149">
        <v>3000</v>
      </c>
      <c r="F13" s="4" t="s">
        <v>1581</v>
      </c>
      <c r="G13" s="4" t="s">
        <v>1599</v>
      </c>
      <c r="H13" s="153"/>
    </row>
    <row r="14" spans="1:8" x14ac:dyDescent="0.3">
      <c r="A14" s="1"/>
      <c r="B14" s="4" t="s">
        <v>48</v>
      </c>
      <c r="C14" s="152" t="s">
        <v>113</v>
      </c>
      <c r="D14" s="152" t="s">
        <v>1605</v>
      </c>
      <c r="E14" s="149">
        <v>1275</v>
      </c>
      <c r="F14" s="4" t="s">
        <v>1581</v>
      </c>
      <c r="G14" s="4" t="s">
        <v>1599</v>
      </c>
      <c r="H14" s="153"/>
    </row>
    <row r="15" spans="1:8" x14ac:dyDescent="0.3">
      <c r="A15" s="1"/>
      <c r="B15" s="4" t="s">
        <v>48</v>
      </c>
      <c r="C15" s="152" t="s">
        <v>30</v>
      </c>
      <c r="D15" s="152" t="s">
        <v>1606</v>
      </c>
      <c r="E15" s="149">
        <v>665.44</v>
      </c>
      <c r="F15" s="4" t="s">
        <v>1581</v>
      </c>
      <c r="G15" s="4" t="s">
        <v>1599</v>
      </c>
      <c r="H15"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2" t="s">
        <v>0</v>
      </c>
      <c r="B3" s="193"/>
      <c r="C3" s="193"/>
      <c r="D3" s="193"/>
      <c r="E3" s="193"/>
      <c r="F3" s="193"/>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26" t="s">
        <v>1607</v>
      </c>
      <c r="B4" s="196"/>
      <c r="C4" s="196"/>
      <c r="D4" s="196"/>
      <c r="E4" s="196"/>
      <c r="F4" s="196"/>
      <c r="G4" s="196"/>
      <c r="H4" s="196"/>
      <c r="I4" s="196"/>
      <c r="J4" s="196"/>
      <c r="K4" s="196"/>
      <c r="L4" s="196"/>
      <c r="M4" s="196"/>
      <c r="N4" s="196"/>
      <c r="O4" s="196"/>
      <c r="P4" s="196"/>
      <c r="Q4" s="196"/>
      <c r="R4" s="196"/>
      <c r="S4" s="196"/>
      <c r="T4" s="196"/>
      <c r="U4" s="196"/>
      <c r="V4" s="196"/>
      <c r="W4" s="196"/>
      <c r="X4" s="196"/>
      <c r="Y4" s="196"/>
      <c r="Z4" s="196"/>
      <c r="AA4" s="196"/>
      <c r="AB4" s="196"/>
      <c r="AC4" s="196"/>
      <c r="AD4" s="196"/>
      <c r="AE4" s="196"/>
      <c r="AF4" s="196"/>
      <c r="AG4" s="196"/>
      <c r="AH4" s="196"/>
      <c r="AI4" s="196"/>
      <c r="AJ4" s="196"/>
      <c r="AK4" s="196"/>
      <c r="AL4" s="196"/>
      <c r="AM4" s="196"/>
      <c r="AN4" s="196"/>
    </row>
    <row r="5" spans="1:40" ht="22.05" hidden="1" customHeight="1" x14ac:dyDescent="0.3">
      <c r="A5" s="196" t="s">
        <v>44</v>
      </c>
      <c r="B5" s="196" t="s">
        <v>516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196"/>
      <c r="B6" s="196"/>
      <c r="C6" s="225" t="s">
        <v>572</v>
      </c>
      <c r="D6" s="225" t="s">
        <v>573</v>
      </c>
      <c r="E6" s="225" t="s">
        <v>574</v>
      </c>
      <c r="F6" s="225" t="s">
        <v>571</v>
      </c>
      <c r="G6" s="225" t="s">
        <v>540</v>
      </c>
      <c r="H6" s="225" t="s">
        <v>565</v>
      </c>
      <c r="I6" s="225"/>
      <c r="J6" s="225" t="s">
        <v>541</v>
      </c>
      <c r="K6" s="225" t="s">
        <v>64</v>
      </c>
      <c r="L6" s="225"/>
      <c r="M6" s="225"/>
      <c r="N6" s="225"/>
      <c r="O6" s="225"/>
      <c r="P6" s="225" t="s">
        <v>542</v>
      </c>
      <c r="Q6" s="225" t="s">
        <v>256</v>
      </c>
      <c r="R6" s="225" t="s">
        <v>543</v>
      </c>
      <c r="S6" s="225" t="s">
        <v>281</v>
      </c>
      <c r="T6" s="225" t="s">
        <v>544</v>
      </c>
      <c r="U6" s="225" t="s">
        <v>568</v>
      </c>
      <c r="V6" s="225" t="s">
        <v>554</v>
      </c>
      <c r="W6" s="225" t="s">
        <v>92</v>
      </c>
      <c r="X6" s="225"/>
      <c r="Y6" s="225"/>
      <c r="Z6" s="225"/>
      <c r="AA6" s="225" t="s">
        <v>555</v>
      </c>
      <c r="AB6" s="225" t="s">
        <v>556</v>
      </c>
      <c r="AC6" s="225" t="s">
        <v>557</v>
      </c>
      <c r="AD6" s="225" t="s">
        <v>558</v>
      </c>
      <c r="AE6" s="225"/>
      <c r="AF6" s="225"/>
      <c r="AG6" s="225"/>
      <c r="AH6" s="225"/>
      <c r="AI6" s="225"/>
      <c r="AJ6" s="225"/>
      <c r="AK6" s="225"/>
      <c r="AL6" s="225"/>
      <c r="AM6" s="225" t="s">
        <v>569</v>
      </c>
      <c r="AN6" s="225" t="s">
        <v>559</v>
      </c>
    </row>
    <row r="7" spans="1:40" ht="57" customHeight="1" x14ac:dyDescent="0.3">
      <c r="A7" s="196"/>
      <c r="B7" s="196"/>
      <c r="C7" s="9" t="s">
        <v>1608</v>
      </c>
      <c r="D7" s="9" t="s">
        <v>1609</v>
      </c>
      <c r="E7" s="9" t="s">
        <v>1610</v>
      </c>
      <c r="F7" s="9" t="s">
        <v>1611</v>
      </c>
      <c r="G7" s="9" t="s">
        <v>1612</v>
      </c>
      <c r="H7" s="9" t="s">
        <v>1613</v>
      </c>
      <c r="I7" s="9" t="s">
        <v>1614</v>
      </c>
      <c r="J7" s="9" t="s">
        <v>1615</v>
      </c>
      <c r="K7" s="9" t="s">
        <v>1616</v>
      </c>
      <c r="L7" s="9" t="s">
        <v>1617</v>
      </c>
      <c r="M7" s="9" t="s">
        <v>1618</v>
      </c>
      <c r="N7" s="9" t="s">
        <v>1619</v>
      </c>
      <c r="O7" s="9" t="s">
        <v>1620</v>
      </c>
      <c r="P7" s="9" t="s">
        <v>1621</v>
      </c>
      <c r="Q7" s="9" t="s">
        <v>1622</v>
      </c>
      <c r="R7" s="9" t="s">
        <v>1623</v>
      </c>
      <c r="S7" s="9" t="s">
        <v>1624</v>
      </c>
      <c r="T7" s="9" t="s">
        <v>1625</v>
      </c>
      <c r="U7" s="9" t="s">
        <v>1626</v>
      </c>
      <c r="V7" s="9" t="s">
        <v>1627</v>
      </c>
      <c r="W7" s="9" t="s">
        <v>1628</v>
      </c>
      <c r="X7" s="9" t="s">
        <v>1629</v>
      </c>
      <c r="Y7" s="9" t="s">
        <v>1630</v>
      </c>
      <c r="Z7" s="9" t="s">
        <v>1631</v>
      </c>
      <c r="AA7" s="9" t="s">
        <v>1632</v>
      </c>
      <c r="AB7" s="9" t="s">
        <v>1633</v>
      </c>
      <c r="AC7" s="9" t="s">
        <v>1634</v>
      </c>
      <c r="AD7" s="9" t="s">
        <v>1635</v>
      </c>
      <c r="AE7" s="9" t="s">
        <v>1636</v>
      </c>
      <c r="AF7" s="9" t="s">
        <v>1637</v>
      </c>
      <c r="AG7" s="9" t="s">
        <v>1638</v>
      </c>
      <c r="AH7" s="9" t="s">
        <v>1639</v>
      </c>
      <c r="AI7" s="9" t="s">
        <v>1640</v>
      </c>
      <c r="AJ7" s="9" t="s">
        <v>1641</v>
      </c>
      <c r="AK7" s="9" t="s">
        <v>1642</v>
      </c>
      <c r="AL7" s="9" t="s">
        <v>1643</v>
      </c>
      <c r="AM7" s="9" t="s">
        <v>1644</v>
      </c>
      <c r="AN7" s="9" t="s">
        <v>1645</v>
      </c>
    </row>
    <row r="8" spans="1:40" ht="24" customHeight="1" x14ac:dyDescent="0.3">
      <c r="A8" s="13" t="s">
        <v>48</v>
      </c>
      <c r="B8" s="13" t="s">
        <v>744</v>
      </c>
      <c r="C8" s="154">
        <v>23</v>
      </c>
      <c r="D8" s="154">
        <v>49.81</v>
      </c>
      <c r="E8" s="154">
        <v>11.45</v>
      </c>
      <c r="F8" s="154">
        <v>21.958690000000001</v>
      </c>
      <c r="G8" s="154"/>
      <c r="H8" s="154">
        <v>4.3</v>
      </c>
      <c r="I8" s="154">
        <v>6.5</v>
      </c>
      <c r="J8" s="154">
        <v>3.2189999999999999</v>
      </c>
      <c r="K8" s="154">
        <v>3.85</v>
      </c>
      <c r="L8" s="154">
        <v>3.85</v>
      </c>
      <c r="M8" s="154">
        <v>3.85</v>
      </c>
      <c r="N8" s="154">
        <v>3.85</v>
      </c>
      <c r="O8" s="154"/>
      <c r="P8" s="154"/>
      <c r="Q8" s="154">
        <v>6</v>
      </c>
      <c r="R8" s="154">
        <v>7</v>
      </c>
      <c r="S8" s="154"/>
      <c r="T8" s="154"/>
      <c r="U8" s="154"/>
      <c r="V8" s="154"/>
      <c r="W8" s="154">
        <v>3.1235599999999999</v>
      </c>
      <c r="X8" s="154">
        <v>3.68283</v>
      </c>
      <c r="Y8" s="154"/>
      <c r="Z8" s="154"/>
      <c r="AA8" s="154"/>
      <c r="AB8" s="154">
        <v>2.56</v>
      </c>
      <c r="AC8" s="154">
        <v>2.84</v>
      </c>
      <c r="AD8" s="154">
        <v>481.39438999999999</v>
      </c>
      <c r="AE8" s="154">
        <v>481.39438999999999</v>
      </c>
      <c r="AF8" s="154">
        <v>401.16199</v>
      </c>
      <c r="AG8" s="154">
        <v>407.58058</v>
      </c>
      <c r="AH8" s="154">
        <v>417.20846999999998</v>
      </c>
      <c r="AI8" s="154">
        <v>0</v>
      </c>
      <c r="AJ8" s="154">
        <v>294.39782000000002</v>
      </c>
      <c r="AK8" s="154">
        <v>385.11550999999997</v>
      </c>
      <c r="AL8" s="154">
        <v>385.11550999999997</v>
      </c>
      <c r="AM8" s="154"/>
      <c r="AN8" s="154"/>
    </row>
    <row r="9" spans="1:40" ht="24" customHeight="1" x14ac:dyDescent="0.3">
      <c r="A9" s="16" t="s">
        <v>48</v>
      </c>
      <c r="B9" s="16" t="s">
        <v>745</v>
      </c>
      <c r="C9" s="155">
        <v>23</v>
      </c>
      <c r="D9" s="155">
        <v>49.83</v>
      </c>
      <c r="E9" s="155">
        <v>11.95</v>
      </c>
      <c r="F9" s="155">
        <v>21.958690000000001</v>
      </c>
      <c r="G9" s="155"/>
      <c r="H9" s="155">
        <v>4.4000000000000004</v>
      </c>
      <c r="I9" s="155">
        <v>6.4</v>
      </c>
      <c r="J9" s="155">
        <v>3.9079999999999999</v>
      </c>
      <c r="K9" s="155">
        <v>3.97</v>
      </c>
      <c r="L9" s="155">
        <v>3.97</v>
      </c>
      <c r="M9" s="155">
        <v>3.97</v>
      </c>
      <c r="N9" s="155">
        <v>3.97</v>
      </c>
      <c r="O9" s="155"/>
      <c r="P9" s="155"/>
      <c r="Q9" s="155">
        <v>6</v>
      </c>
      <c r="R9" s="155">
        <v>7</v>
      </c>
      <c r="S9" s="155"/>
      <c r="T9" s="155"/>
      <c r="U9" s="155"/>
      <c r="V9" s="155"/>
      <c r="W9" s="155">
        <v>4.31609</v>
      </c>
      <c r="X9" s="155">
        <v>4.2903500000000001</v>
      </c>
      <c r="Y9" s="155"/>
      <c r="Z9" s="155"/>
      <c r="AA9" s="155"/>
      <c r="AB9" s="155">
        <v>2.71</v>
      </c>
      <c r="AC9" s="155">
        <v>2.95</v>
      </c>
      <c r="AD9" s="155">
        <v>481.39438999999999</v>
      </c>
      <c r="AE9" s="155">
        <v>481.39438999999999</v>
      </c>
      <c r="AF9" s="155">
        <v>401.16199</v>
      </c>
      <c r="AG9" s="155">
        <v>401.16199</v>
      </c>
      <c r="AH9" s="155">
        <v>417.20846999999998</v>
      </c>
      <c r="AI9" s="155">
        <v>0</v>
      </c>
      <c r="AJ9" s="155">
        <v>294.39782000000002</v>
      </c>
      <c r="AK9" s="155">
        <v>385.11550999999997</v>
      </c>
      <c r="AL9" s="155">
        <v>385.11550999999997</v>
      </c>
      <c r="AM9" s="155"/>
      <c r="AN9" s="155"/>
    </row>
    <row r="10" spans="1:40" ht="24" customHeight="1" x14ac:dyDescent="0.3">
      <c r="A10" s="16" t="s">
        <v>48</v>
      </c>
      <c r="B10" s="16" t="s">
        <v>746</v>
      </c>
      <c r="C10" s="155">
        <v>23</v>
      </c>
      <c r="D10" s="155">
        <v>49.82</v>
      </c>
      <c r="E10" s="155">
        <v>13.41</v>
      </c>
      <c r="F10" s="155">
        <v>21.958690000000001</v>
      </c>
      <c r="G10" s="155"/>
      <c r="H10" s="155">
        <v>4.2</v>
      </c>
      <c r="I10" s="155">
        <v>6.1</v>
      </c>
      <c r="J10" s="155">
        <v>3.5819999999999999</v>
      </c>
      <c r="K10" s="155">
        <v>4.0199999999999996</v>
      </c>
      <c r="L10" s="155">
        <v>4.0199999999999996</v>
      </c>
      <c r="M10" s="155">
        <v>4.0199999999999996</v>
      </c>
      <c r="N10" s="155">
        <v>4.0199999999999996</v>
      </c>
      <c r="O10" s="155"/>
      <c r="P10" s="155"/>
      <c r="Q10" s="155">
        <v>6</v>
      </c>
      <c r="R10" s="155">
        <v>8</v>
      </c>
      <c r="S10" s="155"/>
      <c r="T10" s="155"/>
      <c r="U10" s="155"/>
      <c r="V10" s="155"/>
      <c r="W10" s="155">
        <v>3.2343199999999999</v>
      </c>
      <c r="X10" s="155">
        <v>3.18431</v>
      </c>
      <c r="Y10" s="155"/>
      <c r="Z10" s="155"/>
      <c r="AA10" s="155"/>
      <c r="AB10" s="155">
        <v>3.01</v>
      </c>
      <c r="AC10" s="155">
        <v>2.97</v>
      </c>
      <c r="AD10" s="155">
        <v>481.39438999999999</v>
      </c>
      <c r="AE10" s="155">
        <v>481.39438999999999</v>
      </c>
      <c r="AF10" s="155">
        <v>401.16199</v>
      </c>
      <c r="AG10" s="155">
        <v>401.16199</v>
      </c>
      <c r="AH10" s="155">
        <v>417.20846999999998</v>
      </c>
      <c r="AI10" s="155">
        <v>0</v>
      </c>
      <c r="AJ10" s="155">
        <v>294.39782000000002</v>
      </c>
      <c r="AK10" s="155">
        <v>385.11550999999997</v>
      </c>
      <c r="AL10" s="155">
        <v>385.11550999999997</v>
      </c>
      <c r="AM10" s="155"/>
      <c r="AN10" s="155"/>
    </row>
    <row r="11" spans="1:40" ht="24" customHeight="1" x14ac:dyDescent="0.3">
      <c r="A11" s="16" t="s">
        <v>48</v>
      </c>
      <c r="B11" s="16" t="s">
        <v>747</v>
      </c>
      <c r="C11" s="155">
        <v>23</v>
      </c>
      <c r="D11" s="155">
        <v>49.81</v>
      </c>
      <c r="E11" s="155">
        <v>10.89</v>
      </c>
      <c r="F11" s="155">
        <v>21.958690000000001</v>
      </c>
      <c r="G11" s="155"/>
      <c r="H11" s="155">
        <v>3.7</v>
      </c>
      <c r="I11" s="155">
        <v>5.7</v>
      </c>
      <c r="J11" s="155">
        <v>2.988</v>
      </c>
      <c r="K11" s="155">
        <v>4.75</v>
      </c>
      <c r="L11" s="155">
        <v>4.75</v>
      </c>
      <c r="M11" s="155">
        <v>4.75</v>
      </c>
      <c r="N11" s="155">
        <v>4.75</v>
      </c>
      <c r="O11" s="155"/>
      <c r="P11" s="155"/>
      <c r="Q11" s="155">
        <v>6</v>
      </c>
      <c r="R11" s="155">
        <v>7</v>
      </c>
      <c r="S11" s="155"/>
      <c r="T11" s="155"/>
      <c r="U11" s="155"/>
      <c r="V11" s="155"/>
      <c r="W11" s="155">
        <v>2.5020899999999999</v>
      </c>
      <c r="X11" s="155">
        <v>3.2153399999999999</v>
      </c>
      <c r="Y11" s="155"/>
      <c r="Z11" s="155"/>
      <c r="AA11" s="155"/>
      <c r="AB11" s="155">
        <v>2.72</v>
      </c>
      <c r="AC11" s="155">
        <v>2.94</v>
      </c>
      <c r="AD11" s="155">
        <v>481.39438999999999</v>
      </c>
      <c r="AE11" s="155">
        <v>481.39438999999999</v>
      </c>
      <c r="AF11" s="155">
        <v>401.16199</v>
      </c>
      <c r="AG11" s="155">
        <v>401.16199</v>
      </c>
      <c r="AH11" s="155">
        <v>417.20846999999998</v>
      </c>
      <c r="AI11" s="155">
        <v>0</v>
      </c>
      <c r="AJ11" s="155">
        <v>294.39782000000002</v>
      </c>
      <c r="AK11" s="155">
        <v>385.11550999999997</v>
      </c>
      <c r="AL11" s="155">
        <v>385.11550999999997</v>
      </c>
      <c r="AM11" s="155"/>
      <c r="AN11" s="155"/>
    </row>
    <row r="12" spans="1:40" ht="24" customHeight="1" x14ac:dyDescent="0.3">
      <c r="A12" s="16" t="s">
        <v>48</v>
      </c>
      <c r="B12" s="16" t="s">
        <v>748</v>
      </c>
      <c r="C12" s="155">
        <v>23</v>
      </c>
      <c r="D12" s="155">
        <v>49.81</v>
      </c>
      <c r="E12" s="155">
        <v>11.86</v>
      </c>
      <c r="F12" s="155">
        <v>21.958690000000001</v>
      </c>
      <c r="G12" s="155"/>
      <c r="H12" s="155">
        <v>4</v>
      </c>
      <c r="I12" s="155">
        <v>5.6</v>
      </c>
      <c r="J12" s="155">
        <v>2.5649999999999999</v>
      </c>
      <c r="K12" s="155">
        <v>5.39</v>
      </c>
      <c r="L12" s="155">
        <v>5.39</v>
      </c>
      <c r="M12" s="155">
        <v>5.39</v>
      </c>
      <c r="N12" s="155">
        <v>5.39</v>
      </c>
      <c r="O12" s="155"/>
      <c r="P12" s="155"/>
      <c r="Q12" s="155">
        <v>6</v>
      </c>
      <c r="R12" s="155">
        <v>7</v>
      </c>
      <c r="S12" s="155"/>
      <c r="T12" s="155"/>
      <c r="U12" s="155"/>
      <c r="V12" s="155"/>
      <c r="W12" s="155">
        <v>2.7802799999999999</v>
      </c>
      <c r="X12" s="155">
        <v>3.5733799999999998</v>
      </c>
      <c r="Y12" s="155"/>
      <c r="Z12" s="155"/>
      <c r="AA12" s="155"/>
      <c r="AB12" s="155">
        <v>2.14</v>
      </c>
      <c r="AC12" s="155">
        <v>2.62</v>
      </c>
      <c r="AD12" s="155">
        <v>481.39438999999999</v>
      </c>
      <c r="AE12" s="155">
        <v>481.39438999999999</v>
      </c>
      <c r="AF12" s="155">
        <v>401.16199</v>
      </c>
      <c r="AG12" s="155">
        <v>401.16199</v>
      </c>
      <c r="AH12" s="155">
        <v>417.20846999999998</v>
      </c>
      <c r="AI12" s="155">
        <v>0</v>
      </c>
      <c r="AJ12" s="155">
        <v>294.39782000000002</v>
      </c>
      <c r="AK12" s="155">
        <v>385.11550999999997</v>
      </c>
      <c r="AL12" s="155">
        <v>385.11550999999997</v>
      </c>
      <c r="AM12" s="155"/>
      <c r="AN12" s="155"/>
    </row>
    <row r="13" spans="1:40" ht="24" customHeight="1" x14ac:dyDescent="0.3">
      <c r="A13" s="16" t="s">
        <v>48</v>
      </c>
      <c r="B13" s="16" t="s">
        <v>749</v>
      </c>
      <c r="C13" s="155">
        <v>23</v>
      </c>
      <c r="D13" s="155">
        <v>47.21</v>
      </c>
      <c r="E13" s="155">
        <v>13.34</v>
      </c>
      <c r="F13" s="155">
        <v>21.958690000000001</v>
      </c>
      <c r="G13" s="155"/>
      <c r="H13" s="155">
        <v>3.8</v>
      </c>
      <c r="I13" s="155">
        <v>5.6</v>
      </c>
      <c r="J13" s="155">
        <v>2.5739999999999998</v>
      </c>
      <c r="K13" s="155">
        <v>5.2</v>
      </c>
      <c r="L13" s="155">
        <v>5.2</v>
      </c>
      <c r="M13" s="155">
        <v>5.2</v>
      </c>
      <c r="N13" s="155">
        <v>5.2</v>
      </c>
      <c r="O13" s="155"/>
      <c r="P13" s="155"/>
      <c r="Q13" s="155">
        <v>6</v>
      </c>
      <c r="R13" s="155">
        <v>6</v>
      </c>
      <c r="S13" s="155"/>
      <c r="T13" s="155"/>
      <c r="U13" s="155"/>
      <c r="V13" s="155"/>
      <c r="W13" s="155">
        <v>2.1913999999999998</v>
      </c>
      <c r="X13" s="155">
        <v>3.1324299999999998</v>
      </c>
      <c r="Y13" s="155"/>
      <c r="Z13" s="155"/>
      <c r="AA13" s="155"/>
      <c r="AB13" s="155">
        <v>2.74</v>
      </c>
      <c r="AC13" s="155">
        <v>2.71</v>
      </c>
      <c r="AD13" s="155">
        <v>481.39438999999999</v>
      </c>
      <c r="AE13" s="155">
        <v>481.39438999999999</v>
      </c>
      <c r="AF13" s="155">
        <v>401.16199</v>
      </c>
      <c r="AG13" s="155">
        <v>401.16199</v>
      </c>
      <c r="AH13" s="155">
        <v>417.20846999999998</v>
      </c>
      <c r="AI13" s="155">
        <v>0</v>
      </c>
      <c r="AJ13" s="155">
        <v>294.39782000000002</v>
      </c>
      <c r="AK13" s="155">
        <v>385.11550999999997</v>
      </c>
      <c r="AL13" s="155">
        <v>385.11550999999997</v>
      </c>
      <c r="AM13" s="155"/>
      <c r="AN13" s="155"/>
    </row>
    <row r="14" spans="1:40" ht="24" customHeight="1" x14ac:dyDescent="0.3">
      <c r="A14" s="16" t="s">
        <v>48</v>
      </c>
      <c r="B14" s="16" t="s">
        <v>750</v>
      </c>
      <c r="C14" s="155">
        <v>23</v>
      </c>
      <c r="D14" s="155">
        <v>47.2</v>
      </c>
      <c r="E14" s="155">
        <v>10.23</v>
      </c>
      <c r="F14" s="155">
        <v>21.958690000000001</v>
      </c>
      <c r="G14" s="155"/>
      <c r="H14" s="155">
        <v>3.6</v>
      </c>
      <c r="I14" s="155">
        <v>6.4</v>
      </c>
      <c r="J14" s="155">
        <v>2.3250000000000002</v>
      </c>
      <c r="K14" s="155">
        <v>4.53</v>
      </c>
      <c r="L14" s="155">
        <v>4.53</v>
      </c>
      <c r="M14" s="155">
        <v>4.53</v>
      </c>
      <c r="N14" s="155">
        <v>4.53</v>
      </c>
      <c r="O14" s="155"/>
      <c r="P14" s="155"/>
      <c r="Q14" s="155">
        <v>4</v>
      </c>
      <c r="R14" s="155">
        <v>6</v>
      </c>
      <c r="S14" s="155"/>
      <c r="T14" s="155"/>
      <c r="U14" s="155"/>
      <c r="V14" s="155"/>
      <c r="W14" s="155">
        <v>0.86658000000000002</v>
      </c>
      <c r="X14" s="155">
        <v>2.28986</v>
      </c>
      <c r="Y14" s="155"/>
      <c r="Z14" s="155"/>
      <c r="AA14" s="155"/>
      <c r="AB14" s="155">
        <v>1.72</v>
      </c>
      <c r="AC14" s="155">
        <v>2.08</v>
      </c>
      <c r="AD14" s="155">
        <v>481.39438999999999</v>
      </c>
      <c r="AE14" s="155">
        <v>481.39438999999999</v>
      </c>
      <c r="AF14" s="155">
        <v>401.16199</v>
      </c>
      <c r="AG14" s="155">
        <v>401.16199</v>
      </c>
      <c r="AH14" s="155">
        <v>417.20846999999998</v>
      </c>
      <c r="AI14" s="155">
        <v>0</v>
      </c>
      <c r="AJ14" s="155">
        <v>294.39782000000002</v>
      </c>
      <c r="AK14" s="155">
        <v>385.11550999999997</v>
      </c>
      <c r="AL14" s="155">
        <v>385.11550999999997</v>
      </c>
      <c r="AM14" s="155"/>
      <c r="AN14" s="155"/>
    </row>
    <row r="15" spans="1:40" ht="24" customHeight="1" x14ac:dyDescent="0.3">
      <c r="A15" s="18" t="s">
        <v>48</v>
      </c>
      <c r="B15" s="18" t="s">
        <v>751</v>
      </c>
      <c r="C15" s="156">
        <v>23</v>
      </c>
      <c r="D15" s="156">
        <v>48.42</v>
      </c>
      <c r="E15" s="156">
        <v>9.77</v>
      </c>
      <c r="F15" s="156">
        <v>21.958690000000001</v>
      </c>
      <c r="G15" s="156"/>
      <c r="H15" s="156">
        <v>3.6</v>
      </c>
      <c r="I15" s="156">
        <v>6.1</v>
      </c>
      <c r="J15" s="156">
        <v>2.2519999999999998</v>
      </c>
      <c r="K15" s="156">
        <v>4.38</v>
      </c>
      <c r="L15" s="156">
        <v>4.38</v>
      </c>
      <c r="M15" s="156">
        <v>4.38</v>
      </c>
      <c r="N15" s="156">
        <v>4.38</v>
      </c>
      <c r="O15" s="156"/>
      <c r="P15" s="156"/>
      <c r="Q15" s="156">
        <v>5</v>
      </c>
      <c r="R15" s="156">
        <v>6</v>
      </c>
      <c r="S15" s="156"/>
      <c r="T15" s="156"/>
      <c r="U15" s="156"/>
      <c r="V15" s="156"/>
      <c r="W15" s="156">
        <v>1.16134</v>
      </c>
      <c r="X15" s="156">
        <v>2.0737000000000001</v>
      </c>
      <c r="Y15" s="156"/>
      <c r="Z15" s="156"/>
      <c r="AA15" s="156"/>
      <c r="AB15" s="156">
        <v>2.0299999999999998</v>
      </c>
      <c r="AC15" s="156">
        <v>2.52</v>
      </c>
      <c r="AD15" s="156">
        <v>481.39438999999999</v>
      </c>
      <c r="AE15" s="156">
        <v>481.39438999999999</v>
      </c>
      <c r="AF15" s="156">
        <v>401.16199</v>
      </c>
      <c r="AG15" s="156">
        <v>401.16199</v>
      </c>
      <c r="AH15" s="156">
        <v>417.20846999999998</v>
      </c>
      <c r="AI15" s="156">
        <v>0</v>
      </c>
      <c r="AJ15" s="156">
        <v>294.39782000000002</v>
      </c>
      <c r="AK15" s="156">
        <v>385.11550999999997</v>
      </c>
      <c r="AL15" s="156">
        <v>385.11550999999997</v>
      </c>
      <c r="AM15" s="156"/>
      <c r="AN15" s="156"/>
    </row>
    <row r="16" spans="1:40" ht="24" customHeight="1" x14ac:dyDescent="0.3">
      <c r="A16" s="13" t="s">
        <v>48</v>
      </c>
      <c r="B16" s="13" t="s">
        <v>752</v>
      </c>
      <c r="C16" s="154">
        <v>23</v>
      </c>
      <c r="D16" s="154">
        <v>49.79</v>
      </c>
      <c r="E16" s="154">
        <v>9.17</v>
      </c>
      <c r="F16" s="154">
        <v>21.958690000000001</v>
      </c>
      <c r="G16" s="154"/>
      <c r="H16" s="154">
        <v>4.0999999999999996</v>
      </c>
      <c r="I16" s="154">
        <v>6.3</v>
      </c>
      <c r="J16" s="154">
        <v>2.8029999999999999</v>
      </c>
      <c r="K16" s="154">
        <v>3.46</v>
      </c>
      <c r="L16" s="154">
        <v>3.46</v>
      </c>
      <c r="M16" s="154">
        <v>3.46</v>
      </c>
      <c r="N16" s="154">
        <v>3.46</v>
      </c>
      <c r="O16" s="154"/>
      <c r="P16" s="154"/>
      <c r="Q16" s="154">
        <v>5</v>
      </c>
      <c r="R16" s="154">
        <v>5</v>
      </c>
      <c r="S16" s="154"/>
      <c r="T16" s="154"/>
      <c r="U16" s="154"/>
      <c r="V16" s="154"/>
      <c r="W16" s="154">
        <v>2.0325199999999999</v>
      </c>
      <c r="X16" s="154">
        <v>2.31575</v>
      </c>
      <c r="Y16" s="154"/>
      <c r="Z16" s="154"/>
      <c r="AA16" s="154"/>
      <c r="AB16" s="154">
        <v>2.56</v>
      </c>
      <c r="AC16" s="154">
        <v>2.7</v>
      </c>
      <c r="AD16" s="154">
        <v>481.39438999999999</v>
      </c>
      <c r="AE16" s="154">
        <v>481.39438999999999</v>
      </c>
      <c r="AF16" s="154">
        <v>401.16199</v>
      </c>
      <c r="AG16" s="154">
        <v>401.16199</v>
      </c>
      <c r="AH16" s="154">
        <v>417.20846999999998</v>
      </c>
      <c r="AI16" s="154">
        <v>0</v>
      </c>
      <c r="AJ16" s="154">
        <v>294.39782000000002</v>
      </c>
      <c r="AK16" s="154">
        <v>385.11550999999997</v>
      </c>
      <c r="AL16" s="154">
        <v>385.11550999999997</v>
      </c>
      <c r="AM16" s="154"/>
      <c r="AN16" s="154"/>
    </row>
    <row r="17" spans="1:40" ht="24" customHeight="1" x14ac:dyDescent="0.3">
      <c r="A17" s="16" t="s">
        <v>48</v>
      </c>
      <c r="B17" s="16" t="s">
        <v>753</v>
      </c>
      <c r="C17" s="155">
        <v>23</v>
      </c>
      <c r="D17" s="155">
        <v>49.82</v>
      </c>
      <c r="E17" s="155">
        <v>10.33</v>
      </c>
      <c r="F17" s="155">
        <v>21.958690000000001</v>
      </c>
      <c r="G17" s="155">
        <v>0</v>
      </c>
      <c r="H17" s="155">
        <v>4.5</v>
      </c>
      <c r="I17" s="155">
        <v>6.3</v>
      </c>
      <c r="J17" s="155">
        <v>3.0129999999999999</v>
      </c>
      <c r="K17" s="155">
        <v>3.47</v>
      </c>
      <c r="L17" s="155">
        <v>3.47</v>
      </c>
      <c r="M17" s="155">
        <v>3.47</v>
      </c>
      <c r="N17" s="155">
        <v>3.47</v>
      </c>
      <c r="O17" s="155">
        <v>0</v>
      </c>
      <c r="P17" s="155">
        <v>0</v>
      </c>
      <c r="Q17" s="155">
        <v>5</v>
      </c>
      <c r="R17" s="155">
        <v>5</v>
      </c>
      <c r="S17" s="155">
        <v>0</v>
      </c>
      <c r="T17" s="155">
        <v>0</v>
      </c>
      <c r="U17" s="155">
        <v>0</v>
      </c>
      <c r="V17" s="155">
        <v>0</v>
      </c>
      <c r="W17" s="155">
        <v>0.47826000000000002</v>
      </c>
      <c r="X17" s="155">
        <v>2.51938</v>
      </c>
      <c r="Y17" s="155">
        <v>0</v>
      </c>
      <c r="Z17" s="155">
        <v>0</v>
      </c>
      <c r="AA17" s="155">
        <v>0</v>
      </c>
      <c r="AB17" s="155">
        <v>2.8</v>
      </c>
      <c r="AC17" s="155">
        <v>2.57</v>
      </c>
      <c r="AD17" s="155">
        <v>481.39438999999999</v>
      </c>
      <c r="AE17" s="155">
        <v>481.39438999999999</v>
      </c>
      <c r="AF17" s="155">
        <v>401.16199</v>
      </c>
      <c r="AG17" s="155">
        <v>401.16199</v>
      </c>
      <c r="AH17" s="155">
        <v>417.20846999999998</v>
      </c>
      <c r="AI17" s="155">
        <v>0</v>
      </c>
      <c r="AJ17" s="155">
        <v>294.39782000000002</v>
      </c>
      <c r="AK17" s="155">
        <v>385.11550999999997</v>
      </c>
      <c r="AL17" s="155">
        <v>385.11550999999997</v>
      </c>
      <c r="AM17" s="155">
        <v>0</v>
      </c>
      <c r="AN17" s="155">
        <v>0.32800000000000001</v>
      </c>
    </row>
    <row r="18" spans="1:40" ht="24" customHeight="1" x14ac:dyDescent="0.3">
      <c r="A18" s="16" t="s">
        <v>48</v>
      </c>
      <c r="B18" s="16" t="s">
        <v>754</v>
      </c>
      <c r="C18" s="155">
        <v>22</v>
      </c>
      <c r="D18" s="155">
        <v>49.26</v>
      </c>
      <c r="E18" s="155">
        <v>10.43</v>
      </c>
      <c r="F18" s="155">
        <v>21.958690000000001</v>
      </c>
      <c r="G18" s="155">
        <v>0</v>
      </c>
      <c r="H18" s="155">
        <v>5</v>
      </c>
      <c r="I18" s="155">
        <v>6.5</v>
      </c>
      <c r="J18" s="155">
        <v>3.319</v>
      </c>
      <c r="K18" s="155">
        <v>2.63</v>
      </c>
      <c r="L18" s="155">
        <v>2.63</v>
      </c>
      <c r="M18" s="155">
        <v>2.63</v>
      </c>
      <c r="N18" s="155">
        <v>2.63</v>
      </c>
      <c r="O18" s="155">
        <v>0</v>
      </c>
      <c r="P18" s="155">
        <v>0</v>
      </c>
      <c r="Q18" s="155">
        <v>5</v>
      </c>
      <c r="R18" s="155">
        <v>6</v>
      </c>
      <c r="S18" s="155">
        <v>0</v>
      </c>
      <c r="T18" s="155">
        <v>0</v>
      </c>
      <c r="U18" s="155">
        <v>0</v>
      </c>
      <c r="V18" s="155">
        <v>0</v>
      </c>
      <c r="W18" s="155">
        <v>0.84882000000000002</v>
      </c>
      <c r="X18" s="155">
        <v>2.1288200000000002</v>
      </c>
      <c r="Y18" s="155">
        <v>0</v>
      </c>
      <c r="Z18" s="155">
        <v>0</v>
      </c>
      <c r="AA18" s="155">
        <v>0</v>
      </c>
      <c r="AB18" s="155">
        <v>2.96</v>
      </c>
      <c r="AC18" s="155">
        <v>2.5299999999999998</v>
      </c>
      <c r="AD18" s="155">
        <v>481.39438999999999</v>
      </c>
      <c r="AE18" s="155">
        <v>481.39438999999999</v>
      </c>
      <c r="AF18" s="155">
        <v>401.16199</v>
      </c>
      <c r="AG18" s="155">
        <v>401.16199</v>
      </c>
      <c r="AH18" s="155">
        <v>417.20846999999998</v>
      </c>
      <c r="AI18" s="155">
        <v>0</v>
      </c>
      <c r="AJ18" s="155">
        <v>294.39782000000002</v>
      </c>
      <c r="AK18" s="155">
        <v>385.11550999999997</v>
      </c>
      <c r="AL18" s="155">
        <v>385.11550999999997</v>
      </c>
      <c r="AM18" s="155">
        <v>0</v>
      </c>
      <c r="AN18" s="155">
        <v>0.71299999999999997</v>
      </c>
    </row>
    <row r="19" spans="1:40" ht="24" customHeight="1" x14ac:dyDescent="0.3">
      <c r="A19" s="16" t="s">
        <v>48</v>
      </c>
      <c r="B19" s="16" t="s">
        <v>755</v>
      </c>
      <c r="C19" s="155">
        <v>22</v>
      </c>
      <c r="D19" s="155">
        <v>49.85</v>
      </c>
      <c r="E19" s="155">
        <v>12.17</v>
      </c>
      <c r="F19" s="155">
        <v>21.958690000000001</v>
      </c>
      <c r="G19" s="155">
        <v>0</v>
      </c>
      <c r="H19" s="155">
        <v>5.2</v>
      </c>
      <c r="I19" s="155">
        <v>6.3</v>
      </c>
      <c r="J19" s="155">
        <v>3.4380000000000002</v>
      </c>
      <c r="K19" s="155">
        <v>2.81</v>
      </c>
      <c r="L19" s="155">
        <v>2.81</v>
      </c>
      <c r="M19" s="155">
        <v>2.81</v>
      </c>
      <c r="N19" s="155">
        <v>2.81</v>
      </c>
      <c r="O19" s="155">
        <v>50.7</v>
      </c>
      <c r="P19" s="155">
        <v>1.43</v>
      </c>
      <c r="Q19" s="155">
        <v>5</v>
      </c>
      <c r="R19" s="155">
        <v>7</v>
      </c>
      <c r="S19" s="155">
        <v>8.4648199999999996</v>
      </c>
      <c r="T19" s="155">
        <v>0</v>
      </c>
      <c r="U19" s="155">
        <v>0</v>
      </c>
      <c r="V19" s="155">
        <v>5.81</v>
      </c>
      <c r="W19" s="155">
        <v>1.01461</v>
      </c>
      <c r="X19" s="155">
        <v>1.4143699999999999</v>
      </c>
      <c r="Y19" s="155">
        <v>0</v>
      </c>
      <c r="Z19" s="155">
        <v>0</v>
      </c>
      <c r="AA19" s="155">
        <v>34.299999999999997</v>
      </c>
      <c r="AB19" s="155">
        <v>2.5</v>
      </c>
      <c r="AC19" s="155">
        <v>2.58</v>
      </c>
      <c r="AD19" s="155">
        <v>481.39438999999999</v>
      </c>
      <c r="AE19" s="155">
        <v>481.39438999999999</v>
      </c>
      <c r="AF19" s="155">
        <v>401.16199</v>
      </c>
      <c r="AG19" s="155">
        <v>401.16199</v>
      </c>
      <c r="AH19" s="155">
        <v>417.20846999999998</v>
      </c>
      <c r="AI19" s="155">
        <v>0</v>
      </c>
      <c r="AJ19" s="155">
        <v>294.39782000000002</v>
      </c>
      <c r="AK19" s="155">
        <v>385.11550999999997</v>
      </c>
      <c r="AL19" s="155">
        <v>385.11550999999997</v>
      </c>
      <c r="AM19" s="155">
        <v>1</v>
      </c>
      <c r="AN19" s="155">
        <v>8.2170000000000005</v>
      </c>
    </row>
    <row r="20" spans="1:40" ht="24" customHeight="1" x14ac:dyDescent="0.3">
      <c r="A20" s="16" t="s">
        <v>48</v>
      </c>
      <c r="B20" s="16" t="s">
        <v>756</v>
      </c>
      <c r="C20" s="155">
        <v>22</v>
      </c>
      <c r="D20" s="155">
        <v>49.9</v>
      </c>
      <c r="E20" s="155">
        <v>13.06</v>
      </c>
      <c r="F20" s="155">
        <v>21.958690000000001</v>
      </c>
      <c r="G20" s="155">
        <v>6.327</v>
      </c>
      <c r="H20" s="155">
        <v>5.4</v>
      </c>
      <c r="I20" s="155">
        <v>6.4</v>
      </c>
      <c r="J20" s="155">
        <v>3.3319999999999999</v>
      </c>
      <c r="K20" s="155">
        <v>1.62</v>
      </c>
      <c r="L20" s="155">
        <v>1.62</v>
      </c>
      <c r="M20" s="155">
        <v>1.62</v>
      </c>
      <c r="N20" s="155">
        <v>1.62</v>
      </c>
      <c r="O20" s="155">
        <v>283.5</v>
      </c>
      <c r="P20" s="155">
        <v>73.91</v>
      </c>
      <c r="Q20" s="155">
        <v>5</v>
      </c>
      <c r="R20" s="155">
        <v>7</v>
      </c>
      <c r="S20" s="155">
        <v>146.13147000000001</v>
      </c>
      <c r="T20" s="155">
        <v>1.36751</v>
      </c>
      <c r="U20" s="155">
        <v>66</v>
      </c>
      <c r="V20" s="155">
        <v>135.04</v>
      </c>
      <c r="W20" s="155">
        <v>0.79063000000000005</v>
      </c>
      <c r="X20" s="155">
        <v>1.6083099999999999</v>
      </c>
      <c r="Y20" s="155">
        <v>42.190939999999998</v>
      </c>
      <c r="Z20" s="155">
        <v>18.004719999999999</v>
      </c>
      <c r="AA20" s="155">
        <v>275.05</v>
      </c>
      <c r="AB20" s="155">
        <v>2.25</v>
      </c>
      <c r="AC20" s="155">
        <v>2.39</v>
      </c>
      <c r="AD20" s="155">
        <v>481.39438999999999</v>
      </c>
      <c r="AE20" s="155">
        <v>481.39438999999999</v>
      </c>
      <c r="AF20" s="155">
        <v>401.16199</v>
      </c>
      <c r="AG20" s="155">
        <v>401.16199</v>
      </c>
      <c r="AH20" s="155">
        <v>417.20846999999998</v>
      </c>
      <c r="AI20" s="155">
        <v>0</v>
      </c>
      <c r="AJ20" s="155">
        <v>294.39782000000002</v>
      </c>
      <c r="AK20" s="155">
        <v>385.11550999999997</v>
      </c>
      <c r="AL20" s="155">
        <v>385.11550999999997</v>
      </c>
      <c r="AM20" s="155">
        <v>90</v>
      </c>
      <c r="AN20" s="155">
        <v>33.17</v>
      </c>
    </row>
    <row r="21" spans="1:40" ht="24" customHeight="1" x14ac:dyDescent="0.3">
      <c r="A21" s="16" t="s">
        <v>48</v>
      </c>
      <c r="B21" s="16" t="s">
        <v>757</v>
      </c>
      <c r="C21" s="155">
        <v>22</v>
      </c>
      <c r="D21" s="155">
        <v>49.86</v>
      </c>
      <c r="E21" s="155">
        <v>11.29</v>
      </c>
      <c r="F21" s="155">
        <v>21.958690000000001</v>
      </c>
      <c r="G21" s="155">
        <v>43.177</v>
      </c>
      <c r="H21" s="155">
        <v>5.5</v>
      </c>
      <c r="I21" s="155">
        <v>5.6</v>
      </c>
      <c r="J21" s="155">
        <v>3.1230000000000002</v>
      </c>
      <c r="K21" s="155">
        <v>1.69</v>
      </c>
      <c r="L21" s="155">
        <v>1.69</v>
      </c>
      <c r="M21" s="155">
        <v>1.69</v>
      </c>
      <c r="N21" s="155">
        <v>1.69</v>
      </c>
      <c r="O21" s="155">
        <v>537.70000000000005</v>
      </c>
      <c r="P21" s="155">
        <v>305.45</v>
      </c>
      <c r="Q21" s="155">
        <v>5</v>
      </c>
      <c r="R21" s="155">
        <v>7</v>
      </c>
      <c r="S21" s="155">
        <v>414.00243</v>
      </c>
      <c r="T21" s="155">
        <v>14.820489999999999</v>
      </c>
      <c r="U21" s="155">
        <v>203</v>
      </c>
      <c r="V21" s="155">
        <v>464.35</v>
      </c>
      <c r="W21" s="155">
        <v>0.37641000000000002</v>
      </c>
      <c r="X21" s="155">
        <v>1.6422099999999999</v>
      </c>
      <c r="Y21" s="155">
        <v>255.16918000000001</v>
      </c>
      <c r="Z21" s="155">
        <v>169.53331</v>
      </c>
      <c r="AA21" s="155">
        <v>576.84</v>
      </c>
      <c r="AB21" s="155">
        <v>2.36</v>
      </c>
      <c r="AC21" s="155">
        <v>2.4500000000000002</v>
      </c>
      <c r="AD21" s="155">
        <v>481.39438999999999</v>
      </c>
      <c r="AE21" s="155">
        <v>481.39438999999999</v>
      </c>
      <c r="AF21" s="155">
        <v>401.16199</v>
      </c>
      <c r="AG21" s="155">
        <v>401.16199</v>
      </c>
      <c r="AH21" s="155">
        <v>417.20846999999998</v>
      </c>
      <c r="AI21" s="155">
        <v>0</v>
      </c>
      <c r="AJ21" s="155">
        <v>294.39782000000002</v>
      </c>
      <c r="AK21" s="155">
        <v>385.11550999999997</v>
      </c>
      <c r="AL21" s="155">
        <v>385.11550999999997</v>
      </c>
      <c r="AM21" s="155">
        <v>233</v>
      </c>
      <c r="AN21" s="155">
        <v>67.212999999999994</v>
      </c>
    </row>
    <row r="22" spans="1:40" ht="24" customHeight="1" x14ac:dyDescent="0.3">
      <c r="A22" s="16" t="s">
        <v>48</v>
      </c>
      <c r="B22" s="16" t="s">
        <v>758</v>
      </c>
      <c r="C22" s="155">
        <v>23</v>
      </c>
      <c r="D22" s="155">
        <v>49.86</v>
      </c>
      <c r="E22" s="155">
        <v>11.76</v>
      </c>
      <c r="F22" s="155">
        <v>21.958690000000001</v>
      </c>
      <c r="G22" s="155">
        <v>46.515999999999998</v>
      </c>
      <c r="H22" s="155">
        <v>5.8</v>
      </c>
      <c r="I22" s="155">
        <v>5.6</v>
      </c>
      <c r="J22" s="155">
        <v>3.6030000000000002</v>
      </c>
      <c r="K22" s="155">
        <v>2.1</v>
      </c>
      <c r="L22" s="155">
        <v>2.1</v>
      </c>
      <c r="M22" s="155">
        <v>2.1</v>
      </c>
      <c r="N22" s="155">
        <v>2.1</v>
      </c>
      <c r="O22" s="155">
        <v>787.2</v>
      </c>
      <c r="P22" s="155">
        <v>596</v>
      </c>
      <c r="Q22" s="155">
        <v>6</v>
      </c>
      <c r="R22" s="155">
        <v>8</v>
      </c>
      <c r="S22" s="155">
        <v>725.81119000000001</v>
      </c>
      <c r="T22" s="155">
        <v>44.044849999999997</v>
      </c>
      <c r="U22" s="155">
        <v>346</v>
      </c>
      <c r="V22" s="155">
        <v>725.23</v>
      </c>
      <c r="W22" s="155">
        <v>0.88771999999999995</v>
      </c>
      <c r="X22" s="155">
        <v>1.2241200000000001</v>
      </c>
      <c r="Y22" s="155">
        <v>539.43915000000004</v>
      </c>
      <c r="Z22" s="155">
        <v>449.41583000000003</v>
      </c>
      <c r="AA22" s="155">
        <v>700.99</v>
      </c>
      <c r="AB22" s="155">
        <v>2.59</v>
      </c>
      <c r="AC22" s="155">
        <v>2.64</v>
      </c>
      <c r="AD22" s="155">
        <v>481.39438999999999</v>
      </c>
      <c r="AE22" s="155">
        <v>481.39438999999999</v>
      </c>
      <c r="AF22" s="155">
        <v>401.16199</v>
      </c>
      <c r="AG22" s="155">
        <v>401.16199</v>
      </c>
      <c r="AH22" s="155">
        <v>417.20846999999998</v>
      </c>
      <c r="AI22" s="155">
        <v>0</v>
      </c>
      <c r="AJ22" s="155">
        <v>294.39782000000002</v>
      </c>
      <c r="AK22" s="155">
        <v>385.11550999999997</v>
      </c>
      <c r="AL22" s="155">
        <v>385.11550999999997</v>
      </c>
      <c r="AM22" s="155">
        <v>374</v>
      </c>
      <c r="AN22" s="155">
        <v>122.973</v>
      </c>
    </row>
    <row r="23" spans="1:40" ht="24" customHeight="1" x14ac:dyDescent="0.3">
      <c r="A23" s="18" t="s">
        <v>48</v>
      </c>
      <c r="B23" s="18" t="s">
        <v>759</v>
      </c>
      <c r="C23" s="156">
        <v>23</v>
      </c>
      <c r="D23" s="156">
        <v>49.88</v>
      </c>
      <c r="E23" s="156">
        <v>12.15</v>
      </c>
      <c r="F23" s="156">
        <v>21.958690000000001</v>
      </c>
      <c r="G23" s="156">
        <v>47.734000000000002</v>
      </c>
      <c r="H23" s="156">
        <v>5.5</v>
      </c>
      <c r="I23" s="156">
        <v>5.0999999999999996</v>
      </c>
      <c r="J23" s="156">
        <v>3.43</v>
      </c>
      <c r="K23" s="156">
        <v>2.46</v>
      </c>
      <c r="L23" s="156">
        <v>2.46</v>
      </c>
      <c r="M23" s="156">
        <v>2.46</v>
      </c>
      <c r="N23" s="156">
        <v>2.46</v>
      </c>
      <c r="O23" s="156">
        <v>862.1</v>
      </c>
      <c r="P23" s="156">
        <v>822.91</v>
      </c>
      <c r="Q23" s="156">
        <v>6</v>
      </c>
      <c r="R23" s="156">
        <v>7</v>
      </c>
      <c r="S23" s="156">
        <v>865.7396</v>
      </c>
      <c r="T23" s="156">
        <v>223.59017</v>
      </c>
      <c r="U23" s="156">
        <v>483</v>
      </c>
      <c r="V23" s="156">
        <v>798.68</v>
      </c>
      <c r="W23" s="156">
        <v>1.147</v>
      </c>
      <c r="X23" s="156">
        <v>1.9077299999999999</v>
      </c>
      <c r="Y23" s="156">
        <v>833.68682999999999</v>
      </c>
      <c r="Z23" s="156">
        <v>776.00089000000003</v>
      </c>
      <c r="AA23" s="156">
        <v>727.37</v>
      </c>
      <c r="AB23" s="156">
        <v>2.65</v>
      </c>
      <c r="AC23" s="156">
        <v>2.58</v>
      </c>
      <c r="AD23" s="156">
        <v>481.39438999999999</v>
      </c>
      <c r="AE23" s="156">
        <v>481.39438999999999</v>
      </c>
      <c r="AF23" s="156">
        <v>401.16199</v>
      </c>
      <c r="AG23" s="156">
        <v>401.16199</v>
      </c>
      <c r="AH23" s="156">
        <v>417.20846999999998</v>
      </c>
      <c r="AI23" s="156">
        <v>0</v>
      </c>
      <c r="AJ23" s="156">
        <v>294.39782000000002</v>
      </c>
      <c r="AK23" s="156">
        <v>385.11550999999997</v>
      </c>
      <c r="AL23" s="156">
        <v>385.11550999999997</v>
      </c>
      <c r="AM23" s="156">
        <v>510</v>
      </c>
      <c r="AN23" s="156">
        <v>356.15</v>
      </c>
    </row>
    <row r="24" spans="1:40" ht="24" customHeight="1" x14ac:dyDescent="0.3">
      <c r="A24" s="13" t="s">
        <v>48</v>
      </c>
      <c r="B24" s="13" t="s">
        <v>760</v>
      </c>
      <c r="C24" s="154">
        <v>23</v>
      </c>
      <c r="D24" s="154">
        <v>49.88</v>
      </c>
      <c r="E24" s="154">
        <v>12.82</v>
      </c>
      <c r="F24" s="154">
        <v>21.741129999999998</v>
      </c>
      <c r="G24" s="154">
        <v>481.79199999999997</v>
      </c>
      <c r="H24" s="154">
        <v>5.0999999999999996</v>
      </c>
      <c r="I24" s="154">
        <v>5.6</v>
      </c>
      <c r="J24" s="154">
        <v>3.4710000000000001</v>
      </c>
      <c r="K24" s="154">
        <v>1.82</v>
      </c>
      <c r="L24" s="154">
        <v>1.82</v>
      </c>
      <c r="M24" s="154">
        <v>1.82</v>
      </c>
      <c r="N24" s="154">
        <v>1.82</v>
      </c>
      <c r="O24" s="154">
        <v>890.7</v>
      </c>
      <c r="P24" s="154">
        <v>858.91</v>
      </c>
      <c r="Q24" s="154">
        <v>6</v>
      </c>
      <c r="R24" s="154">
        <v>7</v>
      </c>
      <c r="S24" s="154">
        <v>912.72164999999995</v>
      </c>
      <c r="T24" s="154">
        <v>339.06788999999998</v>
      </c>
      <c r="U24" s="154">
        <v>613</v>
      </c>
      <c r="V24" s="154">
        <v>836.18</v>
      </c>
      <c r="W24" s="154">
        <v>1.4071199999999999</v>
      </c>
      <c r="X24" s="154">
        <v>2.2455599999999998</v>
      </c>
      <c r="Y24" s="154">
        <v>931.74023</v>
      </c>
      <c r="Z24" s="154">
        <v>888.30047999999999</v>
      </c>
      <c r="AA24" s="154">
        <v>740.36</v>
      </c>
      <c r="AB24" s="154">
        <v>2.14</v>
      </c>
      <c r="AC24" s="154">
        <v>2.67</v>
      </c>
      <c r="AD24" s="154">
        <v>481.39438999999999</v>
      </c>
      <c r="AE24" s="154">
        <v>481.39438999999999</v>
      </c>
      <c r="AF24" s="154">
        <v>401.16199</v>
      </c>
      <c r="AG24" s="154">
        <v>401.16199</v>
      </c>
      <c r="AH24" s="154">
        <v>417.20846999999998</v>
      </c>
      <c r="AI24" s="154">
        <v>0</v>
      </c>
      <c r="AJ24" s="154">
        <v>294.39782000000002</v>
      </c>
      <c r="AK24" s="154">
        <v>385.11550999999997</v>
      </c>
      <c r="AL24" s="154">
        <v>385.11550999999997</v>
      </c>
      <c r="AM24" s="154">
        <v>640</v>
      </c>
      <c r="AN24" s="154">
        <v>699.44100000000003</v>
      </c>
    </row>
    <row r="25" spans="1:40" ht="24" customHeight="1" x14ac:dyDescent="0.3">
      <c r="A25" s="16" t="s">
        <v>48</v>
      </c>
      <c r="B25" s="16" t="s">
        <v>761</v>
      </c>
      <c r="C25" s="155">
        <v>23</v>
      </c>
      <c r="D25" s="155">
        <v>49.88</v>
      </c>
      <c r="E25" s="155">
        <v>11.53</v>
      </c>
      <c r="F25" s="155">
        <v>21.741129999999998</v>
      </c>
      <c r="G25" s="155">
        <v>585.77099999999996</v>
      </c>
      <c r="H25" s="155">
        <v>5.3</v>
      </c>
      <c r="I25" s="155">
        <v>5.4</v>
      </c>
      <c r="J25" s="155">
        <v>3.5640000000000001</v>
      </c>
      <c r="K25" s="155">
        <v>2.21</v>
      </c>
      <c r="L25" s="155">
        <v>2.21</v>
      </c>
      <c r="M25" s="155">
        <v>2.21</v>
      </c>
      <c r="N25" s="155">
        <v>2.21</v>
      </c>
      <c r="O25" s="155">
        <v>902.7</v>
      </c>
      <c r="P25" s="155">
        <v>894.91</v>
      </c>
      <c r="Q25" s="155">
        <v>7</v>
      </c>
      <c r="R25" s="155">
        <v>7</v>
      </c>
      <c r="S25" s="155">
        <v>926.25535000000002</v>
      </c>
      <c r="T25" s="155">
        <v>457.02039000000002</v>
      </c>
      <c r="U25" s="155">
        <v>740</v>
      </c>
      <c r="V25" s="155">
        <v>846.17</v>
      </c>
      <c r="W25" s="155">
        <v>0.98333999999999999</v>
      </c>
      <c r="X25" s="155">
        <v>1.49292</v>
      </c>
      <c r="Y25" s="155">
        <v>953.81493999999998</v>
      </c>
      <c r="Z25" s="155">
        <v>906.59848</v>
      </c>
      <c r="AA25" s="155">
        <v>768.79</v>
      </c>
      <c r="AB25" s="155">
        <v>2.52</v>
      </c>
      <c r="AC25" s="155">
        <v>2.78</v>
      </c>
      <c r="AD25" s="155">
        <v>481.39438999999999</v>
      </c>
      <c r="AE25" s="155">
        <v>481.39438999999999</v>
      </c>
      <c r="AF25" s="155">
        <v>401.16199</v>
      </c>
      <c r="AG25" s="155">
        <v>401.16199</v>
      </c>
      <c r="AH25" s="155">
        <v>417.20846999999998</v>
      </c>
      <c r="AI25" s="155">
        <v>0</v>
      </c>
      <c r="AJ25" s="155">
        <v>294.39782000000002</v>
      </c>
      <c r="AK25" s="155">
        <v>385.11550999999997</v>
      </c>
      <c r="AL25" s="155">
        <v>385.11550999999997</v>
      </c>
      <c r="AM25" s="155">
        <v>760</v>
      </c>
      <c r="AN25" s="155">
        <v>862.13499999999999</v>
      </c>
    </row>
    <row r="26" spans="1:40" ht="24" customHeight="1" x14ac:dyDescent="0.3">
      <c r="A26" s="16" t="s">
        <v>48</v>
      </c>
      <c r="B26" s="16" t="s">
        <v>762</v>
      </c>
      <c r="C26" s="155">
        <v>23</v>
      </c>
      <c r="D26" s="155">
        <v>47.29</v>
      </c>
      <c r="E26" s="155">
        <v>11.62</v>
      </c>
      <c r="F26" s="155">
        <v>21.741129999999998</v>
      </c>
      <c r="G26" s="155">
        <v>685.11900000000003</v>
      </c>
      <c r="H26" s="155">
        <v>5.4</v>
      </c>
      <c r="I26" s="155">
        <v>5.9</v>
      </c>
      <c r="J26" s="155">
        <v>3.6829999999999998</v>
      </c>
      <c r="K26" s="155">
        <v>1.1399999999999999</v>
      </c>
      <c r="L26" s="155">
        <v>1.1399999999999999</v>
      </c>
      <c r="M26" s="155">
        <v>1.1399999999999999</v>
      </c>
      <c r="N26" s="155">
        <v>1.1399999999999999</v>
      </c>
      <c r="O26" s="155">
        <v>905.5</v>
      </c>
      <c r="P26" s="155">
        <v>880.73</v>
      </c>
      <c r="Q26" s="155">
        <v>7</v>
      </c>
      <c r="R26" s="155">
        <v>8</v>
      </c>
      <c r="S26" s="155">
        <v>928.08460000000002</v>
      </c>
      <c r="T26" s="155">
        <v>566.44433000000004</v>
      </c>
      <c r="U26" s="155">
        <v>849</v>
      </c>
      <c r="V26" s="155">
        <v>851.19</v>
      </c>
      <c r="W26" s="155">
        <v>1.1334</v>
      </c>
      <c r="X26" s="155">
        <v>2.5964999999999998</v>
      </c>
      <c r="Y26" s="155">
        <v>963.69699000000003</v>
      </c>
      <c r="Z26" s="155">
        <v>912.56615999999997</v>
      </c>
      <c r="AA26" s="155">
        <v>787.01</v>
      </c>
      <c r="AB26" s="155">
        <v>2.86</v>
      </c>
      <c r="AC26" s="155">
        <v>2.89</v>
      </c>
      <c r="AD26" s="155">
        <v>481.39438999999999</v>
      </c>
      <c r="AE26" s="155">
        <v>481.39438999999999</v>
      </c>
      <c r="AF26" s="155">
        <v>401.16199</v>
      </c>
      <c r="AG26" s="155">
        <v>404.37128999999999</v>
      </c>
      <c r="AH26" s="155">
        <v>417.20846999999998</v>
      </c>
      <c r="AI26" s="155">
        <v>0</v>
      </c>
      <c r="AJ26" s="155">
        <v>294.39782000000002</v>
      </c>
      <c r="AK26" s="155">
        <v>385.11550999999997</v>
      </c>
      <c r="AL26" s="155">
        <v>385.11550999999997</v>
      </c>
      <c r="AM26" s="155">
        <v>867</v>
      </c>
      <c r="AN26" s="155">
        <v>889.91499999999996</v>
      </c>
    </row>
    <row r="27" spans="1:40" ht="24" customHeight="1" x14ac:dyDescent="0.3">
      <c r="A27" s="16" t="s">
        <v>48</v>
      </c>
      <c r="B27" s="16" t="s">
        <v>763</v>
      </c>
      <c r="C27" s="155">
        <v>23</v>
      </c>
      <c r="D27" s="155">
        <v>47.31</v>
      </c>
      <c r="E27" s="155">
        <v>11.42</v>
      </c>
      <c r="F27" s="155">
        <v>21.741129999999998</v>
      </c>
      <c r="G27" s="155">
        <v>767.50800000000004</v>
      </c>
      <c r="H27" s="155">
        <v>5.6</v>
      </c>
      <c r="I27" s="155">
        <v>6</v>
      </c>
      <c r="J27" s="155">
        <v>3.4449999999999998</v>
      </c>
      <c r="K27" s="155">
        <v>2.16</v>
      </c>
      <c r="L27" s="155">
        <v>2.16</v>
      </c>
      <c r="M27" s="155">
        <v>2.16</v>
      </c>
      <c r="N27" s="155">
        <v>2.16</v>
      </c>
      <c r="O27" s="155">
        <v>899.6</v>
      </c>
      <c r="P27" s="155">
        <v>823.27</v>
      </c>
      <c r="Q27" s="155">
        <v>7</v>
      </c>
      <c r="R27" s="155">
        <v>8</v>
      </c>
      <c r="S27" s="155">
        <v>925.89797999999996</v>
      </c>
      <c r="T27" s="155">
        <v>663.07117000000005</v>
      </c>
      <c r="U27" s="155">
        <v>938</v>
      </c>
      <c r="V27" s="155">
        <v>850.46</v>
      </c>
      <c r="W27" s="155">
        <v>1.17197</v>
      </c>
      <c r="X27" s="155">
        <v>2.4664000000000001</v>
      </c>
      <c r="Y27" s="155">
        <v>963.63936999999999</v>
      </c>
      <c r="Z27" s="155">
        <v>910.08285999999998</v>
      </c>
      <c r="AA27" s="155">
        <v>795.89</v>
      </c>
      <c r="AB27" s="155">
        <v>2.79</v>
      </c>
      <c r="AC27" s="155">
        <v>3.1</v>
      </c>
      <c r="AD27" s="155">
        <v>481.39438999999999</v>
      </c>
      <c r="AE27" s="155">
        <v>481.39438999999999</v>
      </c>
      <c r="AF27" s="155">
        <v>401.16199</v>
      </c>
      <c r="AG27" s="155">
        <v>391.53410000000002</v>
      </c>
      <c r="AH27" s="155">
        <v>417.20846999999998</v>
      </c>
      <c r="AI27" s="155">
        <v>0</v>
      </c>
      <c r="AJ27" s="155">
        <v>294.39782000000002</v>
      </c>
      <c r="AK27" s="155">
        <v>385.11550999999997</v>
      </c>
      <c r="AL27" s="155">
        <v>385.11550999999997</v>
      </c>
      <c r="AM27" s="155">
        <v>952</v>
      </c>
      <c r="AN27" s="155">
        <v>904.03899999999999</v>
      </c>
    </row>
    <row r="28" spans="1:40" ht="24" customHeight="1" x14ac:dyDescent="0.3">
      <c r="A28" s="16" t="s">
        <v>48</v>
      </c>
      <c r="B28" s="16" t="s">
        <v>764</v>
      </c>
      <c r="C28" s="155">
        <v>23</v>
      </c>
      <c r="D28" s="155">
        <v>49.85</v>
      </c>
      <c r="E28" s="155">
        <v>11</v>
      </c>
      <c r="F28" s="155">
        <v>21.741129999999998</v>
      </c>
      <c r="G28" s="155">
        <v>828.64700000000005</v>
      </c>
      <c r="H28" s="155">
        <v>5.9</v>
      </c>
      <c r="I28" s="155">
        <v>5.5</v>
      </c>
      <c r="J28" s="155">
        <v>3.5329999999999999</v>
      </c>
      <c r="K28" s="155">
        <v>2.69</v>
      </c>
      <c r="L28" s="155">
        <v>2.69</v>
      </c>
      <c r="M28" s="155">
        <v>2.69</v>
      </c>
      <c r="N28" s="155">
        <v>2.69</v>
      </c>
      <c r="O28" s="155">
        <v>899.4</v>
      </c>
      <c r="P28" s="155">
        <v>878.91</v>
      </c>
      <c r="Q28" s="155">
        <v>8</v>
      </c>
      <c r="R28" s="155">
        <v>9</v>
      </c>
      <c r="S28" s="155">
        <v>920.39356999999995</v>
      </c>
      <c r="T28" s="155">
        <v>748.48260000000005</v>
      </c>
      <c r="U28" s="155">
        <v>1010</v>
      </c>
      <c r="V28" s="155">
        <v>846.73</v>
      </c>
      <c r="W28" s="155">
        <v>1.44242</v>
      </c>
      <c r="X28" s="155">
        <v>2.1616599999999999</v>
      </c>
      <c r="Y28" s="155">
        <v>966.73797999999999</v>
      </c>
      <c r="Z28" s="155">
        <v>904.75622999999996</v>
      </c>
      <c r="AA28" s="155">
        <v>803.4</v>
      </c>
      <c r="AB28" s="155">
        <v>2.38</v>
      </c>
      <c r="AC28" s="155">
        <v>2.75</v>
      </c>
      <c r="AD28" s="155">
        <v>353.02255000000002</v>
      </c>
      <c r="AE28" s="155">
        <v>353.02255000000002</v>
      </c>
      <c r="AF28" s="155">
        <v>353.02255000000002</v>
      </c>
      <c r="AG28" s="155">
        <v>340.18536999999998</v>
      </c>
      <c r="AH28" s="155">
        <v>353.02255000000002</v>
      </c>
      <c r="AI28" s="155">
        <v>0</v>
      </c>
      <c r="AJ28" s="155">
        <v>294.39782000000002</v>
      </c>
      <c r="AK28" s="155">
        <v>385.11550999999997</v>
      </c>
      <c r="AL28" s="155">
        <v>385.11550999999997</v>
      </c>
      <c r="AM28" s="155">
        <v>1020</v>
      </c>
      <c r="AN28" s="155">
        <v>899.33199999999999</v>
      </c>
    </row>
    <row r="29" spans="1:40" ht="24" customHeight="1" x14ac:dyDescent="0.3">
      <c r="A29" s="16" t="s">
        <v>48</v>
      </c>
      <c r="B29" s="16" t="s">
        <v>765</v>
      </c>
      <c r="C29" s="155">
        <v>23</v>
      </c>
      <c r="D29" s="155">
        <v>49.88</v>
      </c>
      <c r="E29" s="155">
        <v>10.74</v>
      </c>
      <c r="F29" s="155">
        <v>21.741129999999998</v>
      </c>
      <c r="G29" s="155">
        <v>884.23</v>
      </c>
      <c r="H29" s="155">
        <v>6.8</v>
      </c>
      <c r="I29" s="155">
        <v>5.9</v>
      </c>
      <c r="J29" s="155">
        <v>3.1669999999999998</v>
      </c>
      <c r="K29" s="155">
        <v>2.87</v>
      </c>
      <c r="L29" s="155">
        <v>2.87</v>
      </c>
      <c r="M29" s="155">
        <v>2.87</v>
      </c>
      <c r="N29" s="155">
        <v>2.87</v>
      </c>
      <c r="O29" s="155">
        <v>898.5</v>
      </c>
      <c r="P29" s="155">
        <v>916.36</v>
      </c>
      <c r="Q29" s="155">
        <v>8</v>
      </c>
      <c r="R29" s="155">
        <v>9</v>
      </c>
      <c r="S29" s="155">
        <v>918.32204000000002</v>
      </c>
      <c r="T29" s="155">
        <v>819.78862000000004</v>
      </c>
      <c r="U29" s="155">
        <v>1061</v>
      </c>
      <c r="V29" s="155">
        <v>843.72</v>
      </c>
      <c r="W29" s="155">
        <v>2.6969400000000001</v>
      </c>
      <c r="X29" s="155">
        <v>2.4034300000000002</v>
      </c>
      <c r="Y29" s="155">
        <v>964.11545000000001</v>
      </c>
      <c r="Z29" s="155">
        <v>904.44736</v>
      </c>
      <c r="AA29" s="155">
        <v>805.49</v>
      </c>
      <c r="AB29" s="155">
        <v>2.75</v>
      </c>
      <c r="AC29" s="155">
        <v>2.65</v>
      </c>
      <c r="AD29" s="155">
        <v>353.02255000000002</v>
      </c>
      <c r="AE29" s="155">
        <v>353.02255000000002</v>
      </c>
      <c r="AF29" s="155">
        <v>353.02255000000002</v>
      </c>
      <c r="AG29" s="155">
        <v>340.18536999999998</v>
      </c>
      <c r="AH29" s="155">
        <v>353.02255000000002</v>
      </c>
      <c r="AI29" s="155">
        <v>0</v>
      </c>
      <c r="AJ29" s="155">
        <v>294.39782000000002</v>
      </c>
      <c r="AK29" s="155">
        <v>385.11550999999997</v>
      </c>
      <c r="AL29" s="155">
        <v>385.11550999999997</v>
      </c>
      <c r="AM29" s="155">
        <v>1063</v>
      </c>
      <c r="AN29" s="155">
        <v>893.42100000000005</v>
      </c>
    </row>
    <row r="30" spans="1:40" ht="24" customHeight="1" x14ac:dyDescent="0.3">
      <c r="A30" s="16" t="s">
        <v>48</v>
      </c>
      <c r="B30" s="16" t="s">
        <v>766</v>
      </c>
      <c r="C30" s="155">
        <v>23</v>
      </c>
      <c r="D30" s="155">
        <v>49.87</v>
      </c>
      <c r="E30" s="155">
        <v>9.5500000000000007</v>
      </c>
      <c r="F30" s="155">
        <v>21.741129999999998</v>
      </c>
      <c r="G30" s="155">
        <v>917.40499999999997</v>
      </c>
      <c r="H30" s="155">
        <v>7.3</v>
      </c>
      <c r="I30" s="155">
        <v>7.7</v>
      </c>
      <c r="J30" s="155">
        <v>3.0859999999999999</v>
      </c>
      <c r="K30" s="155">
        <v>2.76</v>
      </c>
      <c r="L30" s="155">
        <v>2.76</v>
      </c>
      <c r="M30" s="155">
        <v>2.76</v>
      </c>
      <c r="N30" s="155">
        <v>2.76</v>
      </c>
      <c r="O30" s="155">
        <v>908.3</v>
      </c>
      <c r="P30" s="155">
        <v>937.09</v>
      </c>
      <c r="Q30" s="155">
        <v>8</v>
      </c>
      <c r="R30" s="155">
        <v>9</v>
      </c>
      <c r="S30" s="155">
        <v>918.81105000000002</v>
      </c>
      <c r="T30" s="155">
        <v>874.95257000000004</v>
      </c>
      <c r="U30" s="155">
        <v>1090</v>
      </c>
      <c r="V30" s="155">
        <v>838.4</v>
      </c>
      <c r="W30" s="155">
        <v>2.2352300000000001</v>
      </c>
      <c r="X30" s="155">
        <v>2.6754500000000001</v>
      </c>
      <c r="Y30" s="155">
        <v>973.54474000000005</v>
      </c>
      <c r="Z30" s="155">
        <v>901.25072999999998</v>
      </c>
      <c r="AA30" s="155">
        <v>805.83</v>
      </c>
      <c r="AB30" s="155">
        <v>2.89</v>
      </c>
      <c r="AC30" s="155">
        <v>2.74</v>
      </c>
      <c r="AD30" s="155">
        <v>353.02255000000002</v>
      </c>
      <c r="AE30" s="155">
        <v>353.02255000000002</v>
      </c>
      <c r="AF30" s="155">
        <v>353.02255000000002</v>
      </c>
      <c r="AG30" s="155">
        <v>324.13889</v>
      </c>
      <c r="AH30" s="155">
        <v>353.02255000000002</v>
      </c>
      <c r="AI30" s="155">
        <v>0</v>
      </c>
      <c r="AJ30" s="155">
        <v>294.39782000000002</v>
      </c>
      <c r="AK30" s="155">
        <v>385.11550999999997</v>
      </c>
      <c r="AL30" s="155">
        <v>385.11550999999997</v>
      </c>
      <c r="AM30" s="155">
        <v>1083</v>
      </c>
      <c r="AN30" s="155">
        <v>890.596</v>
      </c>
    </row>
    <row r="31" spans="1:40" ht="24" customHeight="1" x14ac:dyDescent="0.3">
      <c r="A31" s="18" t="s">
        <v>48</v>
      </c>
      <c r="B31" s="18" t="s">
        <v>767</v>
      </c>
      <c r="C31" s="156">
        <v>23</v>
      </c>
      <c r="D31" s="156">
        <v>49.87</v>
      </c>
      <c r="E31" s="156">
        <v>9.15</v>
      </c>
      <c r="F31" s="156">
        <v>21.741129999999998</v>
      </c>
      <c r="G31" s="156">
        <v>935.76800000000003</v>
      </c>
      <c r="H31" s="156">
        <v>7.5</v>
      </c>
      <c r="I31" s="156">
        <v>7.9</v>
      </c>
      <c r="J31" s="156">
        <v>2.5379999999999998</v>
      </c>
      <c r="K31" s="156">
        <v>2.79</v>
      </c>
      <c r="L31" s="156">
        <v>2.79</v>
      </c>
      <c r="M31" s="156">
        <v>2.79</v>
      </c>
      <c r="N31" s="156">
        <v>2.79</v>
      </c>
      <c r="O31" s="156">
        <v>911.5</v>
      </c>
      <c r="P31" s="156">
        <v>936</v>
      </c>
      <c r="Q31" s="156">
        <v>8</v>
      </c>
      <c r="R31" s="156">
        <v>9</v>
      </c>
      <c r="S31" s="156">
        <v>921.14984000000004</v>
      </c>
      <c r="T31" s="156">
        <v>909.79199000000006</v>
      </c>
      <c r="U31" s="156">
        <v>1105</v>
      </c>
      <c r="V31" s="156">
        <v>836.43</v>
      </c>
      <c r="W31" s="156">
        <v>2.91194</v>
      </c>
      <c r="X31" s="156">
        <v>3.1681900000000001</v>
      </c>
      <c r="Y31" s="156">
        <v>965.50045999999998</v>
      </c>
      <c r="Z31" s="156">
        <v>906.14850000000001</v>
      </c>
      <c r="AA31" s="156">
        <v>804.56</v>
      </c>
      <c r="AB31" s="156">
        <v>2.74</v>
      </c>
      <c r="AC31" s="156">
        <v>2.74</v>
      </c>
      <c r="AD31" s="156">
        <v>353.02255000000002</v>
      </c>
      <c r="AE31" s="156">
        <v>353.02255000000002</v>
      </c>
      <c r="AF31" s="156">
        <v>353.02255000000002</v>
      </c>
      <c r="AG31" s="156">
        <v>324.13889</v>
      </c>
      <c r="AH31" s="156">
        <v>353.02255000000002</v>
      </c>
      <c r="AI31" s="156">
        <v>0</v>
      </c>
      <c r="AJ31" s="156">
        <v>294.39782000000002</v>
      </c>
      <c r="AK31" s="156">
        <v>385.11550999999997</v>
      </c>
      <c r="AL31" s="156">
        <v>385.11550999999997</v>
      </c>
      <c r="AM31" s="156">
        <v>1081</v>
      </c>
      <c r="AN31" s="156">
        <v>891.37800000000004</v>
      </c>
    </row>
    <row r="32" spans="1:40" ht="24" customHeight="1" x14ac:dyDescent="0.3">
      <c r="A32" s="13" t="s">
        <v>48</v>
      </c>
      <c r="B32" s="13" t="s">
        <v>768</v>
      </c>
      <c r="C32" s="154">
        <v>23</v>
      </c>
      <c r="D32" s="154">
        <v>49.85</v>
      </c>
      <c r="E32" s="154">
        <v>11.44</v>
      </c>
      <c r="F32" s="154">
        <v>21.741129999999998</v>
      </c>
      <c r="G32" s="154">
        <v>935.19</v>
      </c>
      <c r="H32" s="154">
        <v>7.4</v>
      </c>
      <c r="I32" s="154">
        <v>8</v>
      </c>
      <c r="J32" s="154">
        <v>2.7890000000000001</v>
      </c>
      <c r="K32" s="154">
        <v>3.74</v>
      </c>
      <c r="L32" s="154">
        <v>3.74</v>
      </c>
      <c r="M32" s="154">
        <v>3.74</v>
      </c>
      <c r="N32" s="154">
        <v>3.74</v>
      </c>
      <c r="O32" s="154">
        <v>917.4</v>
      </c>
      <c r="P32" s="154">
        <v>917.09</v>
      </c>
      <c r="Q32" s="154">
        <v>9</v>
      </c>
      <c r="R32" s="154">
        <v>10</v>
      </c>
      <c r="S32" s="154">
        <v>926.33268999999996</v>
      </c>
      <c r="T32" s="154">
        <v>923.91193999999996</v>
      </c>
      <c r="U32" s="154">
        <v>1094</v>
      </c>
      <c r="V32" s="154">
        <v>840.89</v>
      </c>
      <c r="W32" s="154">
        <v>3.8574199999999998</v>
      </c>
      <c r="X32" s="154">
        <v>3.7736200000000002</v>
      </c>
      <c r="Y32" s="154">
        <v>971.65239999999994</v>
      </c>
      <c r="Z32" s="154">
        <v>910.35672</v>
      </c>
      <c r="AA32" s="154">
        <v>803.32</v>
      </c>
      <c r="AB32" s="154">
        <v>3.47</v>
      </c>
      <c r="AC32" s="154">
        <v>2.8</v>
      </c>
      <c r="AD32" s="154">
        <v>353.02255000000002</v>
      </c>
      <c r="AE32" s="154">
        <v>353.02255000000002</v>
      </c>
      <c r="AF32" s="154">
        <v>353.02255000000002</v>
      </c>
      <c r="AG32" s="154">
        <v>369.06903</v>
      </c>
      <c r="AH32" s="154">
        <v>353.02255000000002</v>
      </c>
      <c r="AI32" s="154">
        <v>0</v>
      </c>
      <c r="AJ32" s="154">
        <v>294.39782000000002</v>
      </c>
      <c r="AK32" s="154">
        <v>385.11550999999997</v>
      </c>
      <c r="AL32" s="154">
        <v>385.11550999999997</v>
      </c>
      <c r="AM32" s="154">
        <v>1058</v>
      </c>
      <c r="AN32" s="154">
        <v>891.11900000000003</v>
      </c>
    </row>
    <row r="33" spans="1:40" ht="24" customHeight="1" x14ac:dyDescent="0.3">
      <c r="A33" s="16" t="s">
        <v>48</v>
      </c>
      <c r="B33" s="16" t="s">
        <v>769</v>
      </c>
      <c r="C33" s="155">
        <v>23</v>
      </c>
      <c r="D33" s="155">
        <v>49.84</v>
      </c>
      <c r="E33" s="155">
        <v>11.6</v>
      </c>
      <c r="F33" s="155">
        <v>21.741129999999998</v>
      </c>
      <c r="G33" s="155">
        <v>924.07299999999998</v>
      </c>
      <c r="H33" s="155">
        <v>7.7</v>
      </c>
      <c r="I33" s="155">
        <v>7.6</v>
      </c>
      <c r="J33" s="155">
        <v>3.0939999999999999</v>
      </c>
      <c r="K33" s="155">
        <v>3.22</v>
      </c>
      <c r="L33" s="155">
        <v>3.22</v>
      </c>
      <c r="M33" s="155">
        <v>3.22</v>
      </c>
      <c r="N33" s="155">
        <v>3.22</v>
      </c>
      <c r="O33" s="155">
        <v>920.5</v>
      </c>
      <c r="P33" s="155">
        <v>878.91</v>
      </c>
      <c r="Q33" s="155">
        <v>10</v>
      </c>
      <c r="R33" s="155">
        <v>11</v>
      </c>
      <c r="S33" s="155">
        <v>927.78959999999995</v>
      </c>
      <c r="T33" s="155">
        <v>919.76212999999996</v>
      </c>
      <c r="U33" s="155">
        <v>1062</v>
      </c>
      <c r="V33" s="155">
        <v>871.63</v>
      </c>
      <c r="W33" s="155">
        <v>4.4631400000000001</v>
      </c>
      <c r="X33" s="155">
        <v>3.9193600000000002</v>
      </c>
      <c r="Y33" s="155">
        <v>975.33822999999995</v>
      </c>
      <c r="Z33" s="155">
        <v>920.89328</v>
      </c>
      <c r="AA33" s="155">
        <v>798.15</v>
      </c>
      <c r="AB33" s="155">
        <v>3.07</v>
      </c>
      <c r="AC33" s="155">
        <v>2.93</v>
      </c>
      <c r="AD33" s="155">
        <v>353.02255000000002</v>
      </c>
      <c r="AE33" s="155">
        <v>353.02255000000002</v>
      </c>
      <c r="AF33" s="155">
        <v>353.02255000000002</v>
      </c>
      <c r="AG33" s="155">
        <v>369.06903</v>
      </c>
      <c r="AH33" s="155">
        <v>353.02255000000002</v>
      </c>
      <c r="AI33" s="155">
        <v>0</v>
      </c>
      <c r="AJ33" s="155">
        <v>294.39782000000002</v>
      </c>
      <c r="AK33" s="155">
        <v>385.11550999999997</v>
      </c>
      <c r="AL33" s="155">
        <v>385.11550999999997</v>
      </c>
      <c r="AM33" s="155">
        <v>1025</v>
      </c>
      <c r="AN33" s="155">
        <v>895.26800000000003</v>
      </c>
    </row>
    <row r="34" spans="1:40" ht="24" customHeight="1" x14ac:dyDescent="0.3">
      <c r="A34" s="16" t="s">
        <v>48</v>
      </c>
      <c r="B34" s="16" t="s">
        <v>770</v>
      </c>
      <c r="C34" s="155">
        <v>23</v>
      </c>
      <c r="D34" s="155">
        <v>49.84</v>
      </c>
      <c r="E34" s="155">
        <v>10.86</v>
      </c>
      <c r="F34" s="155">
        <v>21.741129999999998</v>
      </c>
      <c r="G34" s="155">
        <v>895.28499999999997</v>
      </c>
      <c r="H34" s="155">
        <v>8.3000000000000007</v>
      </c>
      <c r="I34" s="155">
        <v>7.5</v>
      </c>
      <c r="J34" s="155">
        <v>3.093</v>
      </c>
      <c r="K34" s="155">
        <v>3.55</v>
      </c>
      <c r="L34" s="155">
        <v>3.55</v>
      </c>
      <c r="M34" s="155">
        <v>3.55</v>
      </c>
      <c r="N34" s="155">
        <v>3.55</v>
      </c>
      <c r="O34" s="155">
        <v>921.2</v>
      </c>
      <c r="P34" s="155">
        <v>816.36</v>
      </c>
      <c r="Q34" s="155">
        <v>10</v>
      </c>
      <c r="R34" s="155">
        <v>11</v>
      </c>
      <c r="S34" s="155">
        <v>929.61836000000005</v>
      </c>
      <c r="T34" s="155">
        <v>908.51440000000002</v>
      </c>
      <c r="U34" s="155">
        <v>1013</v>
      </c>
      <c r="V34" s="155">
        <v>602.52</v>
      </c>
      <c r="W34" s="155">
        <v>4.2623199999999999</v>
      </c>
      <c r="X34" s="155">
        <v>3.6997499999999999</v>
      </c>
      <c r="Y34" s="155">
        <v>966.86072000000001</v>
      </c>
      <c r="Z34" s="155">
        <v>917.80853000000002</v>
      </c>
      <c r="AA34" s="155">
        <v>787.1</v>
      </c>
      <c r="AB34" s="155">
        <v>3.2</v>
      </c>
      <c r="AC34" s="155">
        <v>3.16</v>
      </c>
      <c r="AD34" s="155">
        <v>353.02255000000002</v>
      </c>
      <c r="AE34" s="155">
        <v>353.02255000000002</v>
      </c>
      <c r="AF34" s="155">
        <v>353.02255000000002</v>
      </c>
      <c r="AG34" s="155">
        <v>369.06903</v>
      </c>
      <c r="AH34" s="155">
        <v>353.02255000000002</v>
      </c>
      <c r="AI34" s="155">
        <v>0</v>
      </c>
      <c r="AJ34" s="155">
        <v>294.39782000000002</v>
      </c>
      <c r="AK34" s="155">
        <v>385.11550999999997</v>
      </c>
      <c r="AL34" s="155">
        <v>385.11550999999997</v>
      </c>
      <c r="AM34" s="155">
        <v>967</v>
      </c>
      <c r="AN34" s="155">
        <v>896.51800000000003</v>
      </c>
    </row>
    <row r="35" spans="1:40" ht="24" customHeight="1" x14ac:dyDescent="0.3">
      <c r="A35" s="16" t="s">
        <v>48</v>
      </c>
      <c r="B35" s="16" t="s">
        <v>771</v>
      </c>
      <c r="C35" s="155">
        <v>23</v>
      </c>
      <c r="D35" s="155">
        <v>49.86</v>
      </c>
      <c r="E35" s="155">
        <v>12.62</v>
      </c>
      <c r="F35" s="155">
        <v>21.741129999999998</v>
      </c>
      <c r="G35" s="155">
        <v>836.41200000000003</v>
      </c>
      <c r="H35" s="155">
        <v>8.4</v>
      </c>
      <c r="I35" s="155">
        <v>7</v>
      </c>
      <c r="J35" s="155">
        <v>3.1219999999999999</v>
      </c>
      <c r="K35" s="155">
        <v>3.93</v>
      </c>
      <c r="L35" s="155">
        <v>3.93</v>
      </c>
      <c r="M35" s="155">
        <v>3.93</v>
      </c>
      <c r="N35" s="155">
        <v>3.93</v>
      </c>
      <c r="O35" s="155">
        <v>916.5</v>
      </c>
      <c r="P35" s="155">
        <v>737.82</v>
      </c>
      <c r="Q35" s="155">
        <v>10</v>
      </c>
      <c r="R35" s="155">
        <v>11</v>
      </c>
      <c r="S35" s="155">
        <v>927.15548999999999</v>
      </c>
      <c r="T35" s="155">
        <v>857.46676000000002</v>
      </c>
      <c r="U35" s="155">
        <v>937</v>
      </c>
      <c r="V35" s="155">
        <v>573.28</v>
      </c>
      <c r="W35" s="155">
        <v>4.6073700000000004</v>
      </c>
      <c r="X35" s="155">
        <v>4.1477599999999999</v>
      </c>
      <c r="Y35" s="155">
        <v>965.37521000000004</v>
      </c>
      <c r="Z35" s="155">
        <v>920.10495000000003</v>
      </c>
      <c r="AA35" s="155">
        <v>770.61</v>
      </c>
      <c r="AB35" s="155">
        <v>3.08</v>
      </c>
      <c r="AC35" s="155">
        <v>2.89</v>
      </c>
      <c r="AD35" s="155">
        <v>353.02255000000002</v>
      </c>
      <c r="AE35" s="155">
        <v>353.02255000000002</v>
      </c>
      <c r="AF35" s="155">
        <v>353.02255000000002</v>
      </c>
      <c r="AG35" s="155">
        <v>369.06903</v>
      </c>
      <c r="AH35" s="155">
        <v>353.02255000000002</v>
      </c>
      <c r="AI35" s="155">
        <v>0</v>
      </c>
      <c r="AJ35" s="155">
        <v>294.39782000000002</v>
      </c>
      <c r="AK35" s="155">
        <v>385.11550999999997</v>
      </c>
      <c r="AL35" s="155">
        <v>385.11550999999997</v>
      </c>
      <c r="AM35" s="155">
        <v>891</v>
      </c>
      <c r="AN35" s="155">
        <v>890.95500000000004</v>
      </c>
    </row>
    <row r="36" spans="1:40" ht="24" customHeight="1" x14ac:dyDescent="0.3">
      <c r="A36" s="16" t="s">
        <v>48</v>
      </c>
      <c r="B36" s="16" t="s">
        <v>772</v>
      </c>
      <c r="C36" s="155">
        <v>23</v>
      </c>
      <c r="D36" s="155">
        <v>49.84</v>
      </c>
      <c r="E36" s="155">
        <v>11</v>
      </c>
      <c r="F36" s="155">
        <v>21.741129999999998</v>
      </c>
      <c r="G36" s="155">
        <v>764.995</v>
      </c>
      <c r="H36" s="155">
        <v>7.7</v>
      </c>
      <c r="I36" s="155">
        <v>6.7</v>
      </c>
      <c r="J36" s="155">
        <v>3.593</v>
      </c>
      <c r="K36" s="155">
        <v>3.47</v>
      </c>
      <c r="L36" s="155">
        <v>3.47</v>
      </c>
      <c r="M36" s="155">
        <v>3.47</v>
      </c>
      <c r="N36" s="155">
        <v>3.47</v>
      </c>
      <c r="O36" s="155">
        <v>889.5</v>
      </c>
      <c r="P36" s="155">
        <v>646.17999999999995</v>
      </c>
      <c r="Q36" s="155">
        <v>9</v>
      </c>
      <c r="R36" s="155">
        <v>11</v>
      </c>
      <c r="S36" s="155">
        <v>921.13674000000003</v>
      </c>
      <c r="T36" s="155">
        <v>810.07122000000004</v>
      </c>
      <c r="U36" s="155">
        <v>842</v>
      </c>
      <c r="V36" s="155">
        <v>558.70000000000005</v>
      </c>
      <c r="W36" s="155">
        <v>4.0135800000000001</v>
      </c>
      <c r="X36" s="155">
        <v>3.8633199999999999</v>
      </c>
      <c r="Y36" s="155">
        <v>962.78914999999995</v>
      </c>
      <c r="Z36" s="155">
        <v>921.36757999999998</v>
      </c>
      <c r="AA36" s="155">
        <v>747.14</v>
      </c>
      <c r="AB36" s="155">
        <v>2.66</v>
      </c>
      <c r="AC36" s="155">
        <v>2.5499999999999998</v>
      </c>
      <c r="AD36" s="155">
        <v>353.02255000000002</v>
      </c>
      <c r="AE36" s="155">
        <v>353.02255000000002</v>
      </c>
      <c r="AF36" s="155">
        <v>353.02255000000002</v>
      </c>
      <c r="AG36" s="155">
        <v>369.06903</v>
      </c>
      <c r="AH36" s="155">
        <v>353.02255000000002</v>
      </c>
      <c r="AI36" s="155">
        <v>0</v>
      </c>
      <c r="AJ36" s="155">
        <v>294.39782000000002</v>
      </c>
      <c r="AK36" s="155">
        <v>385.11550999999997</v>
      </c>
      <c r="AL36" s="155">
        <v>385.11550999999997</v>
      </c>
      <c r="AM36" s="155">
        <v>792</v>
      </c>
      <c r="AN36" s="155">
        <v>876.07399999999996</v>
      </c>
    </row>
    <row r="37" spans="1:40" ht="24" customHeight="1" x14ac:dyDescent="0.3">
      <c r="A37" s="16" t="s">
        <v>48</v>
      </c>
      <c r="B37" s="16" t="s">
        <v>773</v>
      </c>
      <c r="C37" s="155">
        <v>23</v>
      </c>
      <c r="D37" s="155">
        <v>49.76</v>
      </c>
      <c r="E37" s="155">
        <v>11.17</v>
      </c>
      <c r="F37" s="155">
        <v>21.741129999999998</v>
      </c>
      <c r="G37" s="155">
        <v>669.43</v>
      </c>
      <c r="H37" s="155">
        <v>7.8</v>
      </c>
      <c r="I37" s="155">
        <v>6.1</v>
      </c>
      <c r="J37" s="155">
        <v>4.1929999999999996</v>
      </c>
      <c r="K37" s="155">
        <v>3.49</v>
      </c>
      <c r="L37" s="155">
        <v>3.49</v>
      </c>
      <c r="M37" s="155">
        <v>3.49</v>
      </c>
      <c r="N37" s="155">
        <v>3.49</v>
      </c>
      <c r="O37" s="155">
        <v>856.1</v>
      </c>
      <c r="P37" s="155">
        <v>686</v>
      </c>
      <c r="Q37" s="155">
        <v>9</v>
      </c>
      <c r="R37" s="155">
        <v>10</v>
      </c>
      <c r="S37" s="155">
        <v>903.90201000000002</v>
      </c>
      <c r="T37" s="155">
        <v>650.02016000000003</v>
      </c>
      <c r="U37" s="155">
        <v>726</v>
      </c>
      <c r="V37" s="155">
        <v>428.39</v>
      </c>
      <c r="W37" s="155">
        <v>4.59842</v>
      </c>
      <c r="X37" s="155">
        <v>4.0997199999999996</v>
      </c>
      <c r="Y37" s="155">
        <v>948.49920999999995</v>
      </c>
      <c r="Z37" s="155">
        <v>912.72951999999998</v>
      </c>
      <c r="AA37" s="155">
        <v>711.66</v>
      </c>
      <c r="AB37" s="155">
        <v>3.07</v>
      </c>
      <c r="AC37" s="155">
        <v>3.39</v>
      </c>
      <c r="AD37" s="155">
        <v>353.02255000000002</v>
      </c>
      <c r="AE37" s="155">
        <v>353.02255000000002</v>
      </c>
      <c r="AF37" s="155">
        <v>353.02255000000002</v>
      </c>
      <c r="AG37" s="155">
        <v>369.06903</v>
      </c>
      <c r="AH37" s="155">
        <v>353.02255000000002</v>
      </c>
      <c r="AI37" s="155">
        <v>0</v>
      </c>
      <c r="AJ37" s="155">
        <v>294.39782000000002</v>
      </c>
      <c r="AK37" s="155">
        <v>385.11550999999997</v>
      </c>
      <c r="AL37" s="155">
        <v>385.11550999999997</v>
      </c>
      <c r="AM37" s="155">
        <v>687</v>
      </c>
      <c r="AN37" s="155">
        <v>846.01700000000005</v>
      </c>
    </row>
    <row r="38" spans="1:40" ht="24" customHeight="1" x14ac:dyDescent="0.3">
      <c r="A38" s="16" t="s">
        <v>48</v>
      </c>
      <c r="B38" s="16" t="s">
        <v>774</v>
      </c>
      <c r="C38" s="155">
        <v>23</v>
      </c>
      <c r="D38" s="155">
        <v>49.83</v>
      </c>
      <c r="E38" s="155">
        <v>11</v>
      </c>
      <c r="F38" s="155">
        <v>21.741129999999998</v>
      </c>
      <c r="G38" s="155">
        <v>556.80799999999999</v>
      </c>
      <c r="H38" s="155">
        <v>8.1</v>
      </c>
      <c r="I38" s="155">
        <v>6.2</v>
      </c>
      <c r="J38" s="155">
        <v>4.1580000000000004</v>
      </c>
      <c r="K38" s="155">
        <v>2.86</v>
      </c>
      <c r="L38" s="155">
        <v>2.86</v>
      </c>
      <c r="M38" s="155">
        <v>2.86</v>
      </c>
      <c r="N38" s="155">
        <v>2.86</v>
      </c>
      <c r="O38" s="155">
        <v>696.6</v>
      </c>
      <c r="P38" s="155">
        <v>605.82000000000005</v>
      </c>
      <c r="Q38" s="155">
        <v>9</v>
      </c>
      <c r="R38" s="155">
        <v>10</v>
      </c>
      <c r="S38" s="155">
        <v>875.38649999999996</v>
      </c>
      <c r="T38" s="155">
        <v>435.84859999999998</v>
      </c>
      <c r="U38" s="155">
        <v>596</v>
      </c>
      <c r="V38" s="155">
        <v>187.89</v>
      </c>
      <c r="W38" s="155">
        <v>6.0324999999999998</v>
      </c>
      <c r="X38" s="155">
        <v>4.4987399999999997</v>
      </c>
      <c r="Y38" s="155">
        <v>923.29254000000003</v>
      </c>
      <c r="Z38" s="155">
        <v>898.33783000000005</v>
      </c>
      <c r="AA38" s="155">
        <v>655.58</v>
      </c>
      <c r="AB38" s="155">
        <v>2.98</v>
      </c>
      <c r="AC38" s="155">
        <v>3.31</v>
      </c>
      <c r="AD38" s="155">
        <v>353.02255000000002</v>
      </c>
      <c r="AE38" s="155">
        <v>353.02255000000002</v>
      </c>
      <c r="AF38" s="155">
        <v>353.02255000000002</v>
      </c>
      <c r="AG38" s="155">
        <v>369.06903</v>
      </c>
      <c r="AH38" s="155">
        <v>353.02255000000002</v>
      </c>
      <c r="AI38" s="155">
        <v>0</v>
      </c>
      <c r="AJ38" s="155">
        <v>294.39782000000002</v>
      </c>
      <c r="AK38" s="155">
        <v>385.11550999999997</v>
      </c>
      <c r="AL38" s="155">
        <v>385.11550999999997</v>
      </c>
      <c r="AM38" s="155">
        <v>567</v>
      </c>
      <c r="AN38" s="155">
        <v>779.803</v>
      </c>
    </row>
    <row r="39" spans="1:40" ht="24" customHeight="1" x14ac:dyDescent="0.3">
      <c r="A39" s="18" t="s">
        <v>48</v>
      </c>
      <c r="B39" s="18" t="s">
        <v>775</v>
      </c>
      <c r="C39" s="156">
        <v>23</v>
      </c>
      <c r="D39" s="156">
        <v>49.83</v>
      </c>
      <c r="E39" s="156">
        <v>10.3</v>
      </c>
      <c r="F39" s="156">
        <v>21.741129999999998</v>
      </c>
      <c r="G39" s="156">
        <v>436.85199999999998</v>
      </c>
      <c r="H39" s="156">
        <v>7.4</v>
      </c>
      <c r="I39" s="156">
        <v>6.7</v>
      </c>
      <c r="J39" s="156">
        <v>3.6779999999999999</v>
      </c>
      <c r="K39" s="156">
        <v>2.66</v>
      </c>
      <c r="L39" s="156">
        <v>2.66</v>
      </c>
      <c r="M39" s="156">
        <v>2.66</v>
      </c>
      <c r="N39" s="156">
        <v>2.66</v>
      </c>
      <c r="O39" s="156">
        <v>440</v>
      </c>
      <c r="P39" s="156">
        <v>813.09</v>
      </c>
      <c r="Q39" s="156">
        <v>9</v>
      </c>
      <c r="R39" s="156">
        <v>10</v>
      </c>
      <c r="S39" s="156">
        <v>748.61973</v>
      </c>
      <c r="T39" s="156">
        <v>306.65598999999997</v>
      </c>
      <c r="U39" s="156">
        <v>460</v>
      </c>
      <c r="V39" s="156">
        <v>300.02</v>
      </c>
      <c r="W39" s="156">
        <v>4.5728499999999999</v>
      </c>
      <c r="X39" s="156">
        <v>4.2840699999999998</v>
      </c>
      <c r="Y39" s="156">
        <v>843.39455999999996</v>
      </c>
      <c r="Z39" s="156">
        <v>819.12698</v>
      </c>
      <c r="AA39" s="156">
        <v>593.16999999999996</v>
      </c>
      <c r="AB39" s="156">
        <v>3.25</v>
      </c>
      <c r="AC39" s="156">
        <v>3.6</v>
      </c>
      <c r="AD39" s="156">
        <v>353.02255000000002</v>
      </c>
      <c r="AE39" s="156">
        <v>353.02255000000002</v>
      </c>
      <c r="AF39" s="156">
        <v>353.02255000000002</v>
      </c>
      <c r="AG39" s="156">
        <v>369.06903</v>
      </c>
      <c r="AH39" s="156">
        <v>353.02255000000002</v>
      </c>
      <c r="AI39" s="156">
        <v>0</v>
      </c>
      <c r="AJ39" s="156">
        <v>294.39782000000002</v>
      </c>
      <c r="AK39" s="156">
        <v>385.11550999999997</v>
      </c>
      <c r="AL39" s="156">
        <v>385.11550999999997</v>
      </c>
      <c r="AM39" s="156">
        <v>437</v>
      </c>
      <c r="AN39" s="156">
        <v>659.92200000000003</v>
      </c>
    </row>
    <row r="40" spans="1:40" ht="24" customHeight="1" x14ac:dyDescent="0.3">
      <c r="A40" s="13" t="s">
        <v>48</v>
      </c>
      <c r="B40" s="13" t="s">
        <v>776</v>
      </c>
      <c r="C40" s="154">
        <v>23</v>
      </c>
      <c r="D40" s="154">
        <v>49.86</v>
      </c>
      <c r="E40" s="154">
        <v>9.91</v>
      </c>
      <c r="F40" s="154">
        <v>22.616959999999999</v>
      </c>
      <c r="G40" s="154">
        <v>308.74799999999999</v>
      </c>
      <c r="H40" s="154">
        <v>7.5</v>
      </c>
      <c r="I40" s="154">
        <v>6.6</v>
      </c>
      <c r="J40" s="154">
        <v>3.6</v>
      </c>
      <c r="K40" s="154">
        <v>2.99</v>
      </c>
      <c r="L40" s="154">
        <v>2.99</v>
      </c>
      <c r="M40" s="154">
        <v>2.99</v>
      </c>
      <c r="N40" s="154">
        <v>2.99</v>
      </c>
      <c r="O40" s="154">
        <v>192.4</v>
      </c>
      <c r="P40" s="154">
        <v>523.27</v>
      </c>
      <c r="Q40" s="154">
        <v>9</v>
      </c>
      <c r="R40" s="154">
        <v>10</v>
      </c>
      <c r="S40" s="154">
        <v>461.08517999999998</v>
      </c>
      <c r="T40" s="154">
        <v>450.50515999999999</v>
      </c>
      <c r="U40" s="154">
        <v>313</v>
      </c>
      <c r="V40" s="154">
        <v>202.73</v>
      </c>
      <c r="W40" s="154">
        <v>8.3262999999999998</v>
      </c>
      <c r="X40" s="154">
        <v>5.4523000000000001</v>
      </c>
      <c r="Y40" s="154">
        <v>580.26471000000004</v>
      </c>
      <c r="Z40" s="154">
        <v>568.61824000000001</v>
      </c>
      <c r="AA40" s="154">
        <v>441.46</v>
      </c>
      <c r="AB40" s="154">
        <v>3.2</v>
      </c>
      <c r="AC40" s="154">
        <v>3.48</v>
      </c>
      <c r="AD40" s="154">
        <v>353.02255000000002</v>
      </c>
      <c r="AE40" s="154">
        <v>353.02255000000002</v>
      </c>
      <c r="AF40" s="154">
        <v>353.02255000000002</v>
      </c>
      <c r="AG40" s="154">
        <v>369.06903</v>
      </c>
      <c r="AH40" s="154">
        <v>353.02255000000002</v>
      </c>
      <c r="AI40" s="154">
        <v>0</v>
      </c>
      <c r="AJ40" s="154">
        <v>294.39782000000002</v>
      </c>
      <c r="AK40" s="154">
        <v>385.11550999999997</v>
      </c>
      <c r="AL40" s="154">
        <v>385.11550999999997</v>
      </c>
      <c r="AM40" s="154">
        <v>300</v>
      </c>
      <c r="AN40" s="154">
        <v>341.81900000000002</v>
      </c>
    </row>
    <row r="41" spans="1:40" ht="24" customHeight="1" x14ac:dyDescent="0.3">
      <c r="A41" s="16" t="s">
        <v>48</v>
      </c>
      <c r="B41" s="16" t="s">
        <v>777</v>
      </c>
      <c r="C41" s="155">
        <v>23</v>
      </c>
      <c r="D41" s="155">
        <v>48.84</v>
      </c>
      <c r="E41" s="155">
        <v>11.83</v>
      </c>
      <c r="F41" s="155">
        <v>22.616959999999999</v>
      </c>
      <c r="G41" s="155">
        <v>50.487000000000002</v>
      </c>
      <c r="H41" s="155">
        <v>7.1</v>
      </c>
      <c r="I41" s="155">
        <v>6.2</v>
      </c>
      <c r="J41" s="155">
        <v>3.3490000000000002</v>
      </c>
      <c r="K41" s="155">
        <v>3</v>
      </c>
      <c r="L41" s="155">
        <v>3</v>
      </c>
      <c r="M41" s="155">
        <v>3</v>
      </c>
      <c r="N41" s="155">
        <v>3</v>
      </c>
      <c r="O41" s="155">
        <v>8.9</v>
      </c>
      <c r="P41" s="155">
        <v>231.27</v>
      </c>
      <c r="Q41" s="155">
        <v>8</v>
      </c>
      <c r="R41" s="155">
        <v>8</v>
      </c>
      <c r="S41" s="155">
        <v>174.40454</v>
      </c>
      <c r="T41" s="155">
        <v>293.83139</v>
      </c>
      <c r="U41" s="155">
        <v>163</v>
      </c>
      <c r="V41" s="155">
        <v>46.68</v>
      </c>
      <c r="W41" s="155">
        <v>8.1104500000000002</v>
      </c>
      <c r="X41" s="155">
        <v>6.5980100000000004</v>
      </c>
      <c r="Y41" s="155">
        <v>293.80608000000001</v>
      </c>
      <c r="Z41" s="155">
        <v>276.98989999999998</v>
      </c>
      <c r="AA41" s="155">
        <v>129.41999999999999</v>
      </c>
      <c r="AB41" s="155">
        <v>3.61</v>
      </c>
      <c r="AC41" s="155">
        <v>3.83</v>
      </c>
      <c r="AD41" s="155">
        <v>481.39438999999999</v>
      </c>
      <c r="AE41" s="155">
        <v>417.20846999999998</v>
      </c>
      <c r="AF41" s="155">
        <v>385.11550999999997</v>
      </c>
      <c r="AG41" s="155">
        <v>401.16199</v>
      </c>
      <c r="AH41" s="155">
        <v>417.20846999999998</v>
      </c>
      <c r="AI41" s="155">
        <v>0</v>
      </c>
      <c r="AJ41" s="155">
        <v>294.39782000000002</v>
      </c>
      <c r="AK41" s="155">
        <v>385.11550999999997</v>
      </c>
      <c r="AL41" s="155">
        <v>385.11550999999997</v>
      </c>
      <c r="AM41" s="155">
        <v>143</v>
      </c>
      <c r="AN41" s="155">
        <v>48.99</v>
      </c>
    </row>
    <row r="42" spans="1:40" ht="24" customHeight="1" x14ac:dyDescent="0.3">
      <c r="A42" s="16" t="s">
        <v>48</v>
      </c>
      <c r="B42" s="16" t="s">
        <v>778</v>
      </c>
      <c r="C42" s="155">
        <v>23</v>
      </c>
      <c r="D42" s="155">
        <v>47.31</v>
      </c>
      <c r="E42" s="155">
        <v>10.82</v>
      </c>
      <c r="F42" s="155">
        <v>22.616959999999999</v>
      </c>
      <c r="G42" s="155">
        <v>25.640999999999998</v>
      </c>
      <c r="H42" s="155">
        <v>7.4</v>
      </c>
      <c r="I42" s="155">
        <v>6.1</v>
      </c>
      <c r="J42" s="155">
        <v>3.4470000000000001</v>
      </c>
      <c r="K42" s="155">
        <v>3.86</v>
      </c>
      <c r="L42" s="155">
        <v>3.86</v>
      </c>
      <c r="M42" s="155">
        <v>3.86</v>
      </c>
      <c r="N42" s="155">
        <v>3.86</v>
      </c>
      <c r="O42" s="155">
        <v>0</v>
      </c>
      <c r="P42" s="155">
        <v>20.09</v>
      </c>
      <c r="Q42" s="155">
        <v>6</v>
      </c>
      <c r="R42" s="155">
        <v>6</v>
      </c>
      <c r="S42" s="155">
        <v>6.2117100000000001</v>
      </c>
      <c r="T42" s="155">
        <v>119.08349</v>
      </c>
      <c r="U42" s="155">
        <v>12</v>
      </c>
      <c r="V42" s="155">
        <v>0</v>
      </c>
      <c r="W42" s="155">
        <v>7.6410099999999996</v>
      </c>
      <c r="X42" s="155">
        <v>6.7967599999999999</v>
      </c>
      <c r="Y42" s="155">
        <v>59.556100000000001</v>
      </c>
      <c r="Z42" s="155">
        <v>50.041960000000003</v>
      </c>
      <c r="AA42" s="155">
        <v>0</v>
      </c>
      <c r="AB42" s="155">
        <v>3.07</v>
      </c>
      <c r="AC42" s="155">
        <v>3.78</v>
      </c>
      <c r="AD42" s="155">
        <v>481.39438999999999</v>
      </c>
      <c r="AE42" s="155">
        <v>481.39438999999999</v>
      </c>
      <c r="AF42" s="155">
        <v>401.16199</v>
      </c>
      <c r="AG42" s="155">
        <v>401.16199</v>
      </c>
      <c r="AH42" s="155">
        <v>417.20846999999998</v>
      </c>
      <c r="AI42" s="155">
        <v>0</v>
      </c>
      <c r="AJ42" s="155">
        <v>294.39782000000002</v>
      </c>
      <c r="AK42" s="155">
        <v>385.11550999999997</v>
      </c>
      <c r="AL42" s="155">
        <v>385.11550999999997</v>
      </c>
      <c r="AM42" s="155">
        <v>7</v>
      </c>
      <c r="AN42" s="155">
        <v>9.0999999999999998E-2</v>
      </c>
    </row>
    <row r="43" spans="1:40" ht="24" customHeight="1" x14ac:dyDescent="0.3">
      <c r="A43" s="16" t="s">
        <v>48</v>
      </c>
      <c r="B43" s="16" t="s">
        <v>779</v>
      </c>
      <c r="C43" s="155">
        <v>23</v>
      </c>
      <c r="D43" s="155">
        <v>47.4</v>
      </c>
      <c r="E43" s="155">
        <v>10.92</v>
      </c>
      <c r="F43" s="155">
        <v>22.616959999999999</v>
      </c>
      <c r="G43" s="155">
        <v>6.5570000000000004</v>
      </c>
      <c r="H43" s="155">
        <v>7.6</v>
      </c>
      <c r="I43" s="155">
        <v>6.3</v>
      </c>
      <c r="J43" s="155">
        <v>4.08</v>
      </c>
      <c r="K43" s="155">
        <v>3.47</v>
      </c>
      <c r="L43" s="155">
        <v>3.47</v>
      </c>
      <c r="M43" s="155">
        <v>3.47</v>
      </c>
      <c r="N43" s="155">
        <v>3.47</v>
      </c>
      <c r="O43" s="155">
        <v>0</v>
      </c>
      <c r="P43" s="155">
        <v>0</v>
      </c>
      <c r="Q43" s="155">
        <v>5</v>
      </c>
      <c r="R43" s="155">
        <v>6</v>
      </c>
      <c r="S43" s="155">
        <v>0</v>
      </c>
      <c r="T43" s="155">
        <v>67.957480000000004</v>
      </c>
      <c r="U43" s="155">
        <v>0</v>
      </c>
      <c r="V43" s="155">
        <v>0</v>
      </c>
      <c r="W43" s="155">
        <v>6.4513100000000003</v>
      </c>
      <c r="X43" s="155">
        <v>7.1833799999999997</v>
      </c>
      <c r="Y43" s="155">
        <v>0</v>
      </c>
      <c r="Z43" s="155">
        <v>0</v>
      </c>
      <c r="AA43" s="155">
        <v>0</v>
      </c>
      <c r="AB43" s="155">
        <v>3.41</v>
      </c>
      <c r="AC43" s="155">
        <v>4.0199999999999996</v>
      </c>
      <c r="AD43" s="155">
        <v>481.39438999999999</v>
      </c>
      <c r="AE43" s="155">
        <v>481.39438999999999</v>
      </c>
      <c r="AF43" s="155">
        <v>401.16199</v>
      </c>
      <c r="AG43" s="155">
        <v>401.16199</v>
      </c>
      <c r="AH43" s="155">
        <v>417.20846999999998</v>
      </c>
      <c r="AI43" s="155">
        <v>0</v>
      </c>
      <c r="AJ43" s="155">
        <v>294.39782000000002</v>
      </c>
      <c r="AK43" s="155">
        <v>385.11550999999997</v>
      </c>
      <c r="AL43" s="155">
        <v>385.11550999999997</v>
      </c>
      <c r="AM43" s="155">
        <v>0</v>
      </c>
      <c r="AN43" s="155">
        <v>0</v>
      </c>
    </row>
    <row r="44" spans="1:40" ht="24" customHeight="1" x14ac:dyDescent="0.3">
      <c r="A44" s="16" t="s">
        <v>48</v>
      </c>
      <c r="B44" s="16" t="s">
        <v>780</v>
      </c>
      <c r="C44" s="155">
        <v>23</v>
      </c>
      <c r="D44" s="155">
        <v>47.34</v>
      </c>
      <c r="E44" s="155">
        <v>11.22</v>
      </c>
      <c r="F44" s="155">
        <v>22.616959999999999</v>
      </c>
      <c r="G44" s="155">
        <v>0</v>
      </c>
      <c r="H44" s="155">
        <v>7.7</v>
      </c>
      <c r="I44" s="155">
        <v>6.4</v>
      </c>
      <c r="J44" s="155">
        <v>4.1260000000000003</v>
      </c>
      <c r="K44" s="155">
        <v>4</v>
      </c>
      <c r="L44" s="155">
        <v>4</v>
      </c>
      <c r="M44" s="155">
        <v>4</v>
      </c>
      <c r="N44" s="155">
        <v>4</v>
      </c>
      <c r="O44" s="155">
        <v>0</v>
      </c>
      <c r="P44" s="155">
        <v>0</v>
      </c>
      <c r="Q44" s="155">
        <v>1</v>
      </c>
      <c r="R44" s="155">
        <v>3</v>
      </c>
      <c r="S44" s="155">
        <v>0</v>
      </c>
      <c r="T44" s="155">
        <v>9.0373999999999999</v>
      </c>
      <c r="U44" s="155">
        <v>0</v>
      </c>
      <c r="V44" s="155">
        <v>0</v>
      </c>
      <c r="W44" s="155">
        <v>7.6579300000000003</v>
      </c>
      <c r="X44" s="155">
        <v>6.8665200000000004</v>
      </c>
      <c r="Y44" s="155">
        <v>0</v>
      </c>
      <c r="Z44" s="155">
        <v>0</v>
      </c>
      <c r="AA44" s="155">
        <v>0</v>
      </c>
      <c r="AB44" s="155">
        <v>4.03</v>
      </c>
      <c r="AC44" s="155">
        <v>4.32</v>
      </c>
      <c r="AD44" s="155">
        <v>481.39438999999999</v>
      </c>
      <c r="AE44" s="155">
        <v>481.39438999999999</v>
      </c>
      <c r="AF44" s="155">
        <v>433.25495000000001</v>
      </c>
      <c r="AG44" s="155">
        <v>401.16199</v>
      </c>
      <c r="AH44" s="155">
        <v>417.20846999999998</v>
      </c>
      <c r="AI44" s="155">
        <v>0</v>
      </c>
      <c r="AJ44" s="155">
        <v>294.39782000000002</v>
      </c>
      <c r="AK44" s="155">
        <v>385.11550999999997</v>
      </c>
      <c r="AL44" s="155">
        <v>385.11550999999997</v>
      </c>
      <c r="AM44" s="155">
        <v>0</v>
      </c>
      <c r="AN44" s="155">
        <v>8.2000000000000003E-2</v>
      </c>
    </row>
    <row r="45" spans="1:40" ht="24" customHeight="1" x14ac:dyDescent="0.3">
      <c r="A45" s="16" t="s">
        <v>48</v>
      </c>
      <c r="B45" s="16" t="s">
        <v>781</v>
      </c>
      <c r="C45" s="155">
        <v>23</v>
      </c>
      <c r="D45" s="155">
        <v>47.38</v>
      </c>
      <c r="E45" s="155">
        <v>11.82</v>
      </c>
      <c r="F45" s="155">
        <v>22.616959999999999</v>
      </c>
      <c r="G45" s="155">
        <v>0</v>
      </c>
      <c r="H45" s="155">
        <v>7.5</v>
      </c>
      <c r="I45" s="155">
        <v>6.9</v>
      </c>
      <c r="J45" s="155">
        <v>3.778</v>
      </c>
      <c r="K45" s="155">
        <v>4.18</v>
      </c>
      <c r="L45" s="155">
        <v>4.18</v>
      </c>
      <c r="M45" s="155">
        <v>4.18</v>
      </c>
      <c r="N45" s="155">
        <v>4.18</v>
      </c>
      <c r="O45" s="155">
        <v>0</v>
      </c>
      <c r="P45" s="155">
        <v>0</v>
      </c>
      <c r="Q45" s="155">
        <v>1</v>
      </c>
      <c r="R45" s="155">
        <v>1</v>
      </c>
      <c r="S45" s="155">
        <v>0</v>
      </c>
      <c r="T45" s="155">
        <v>0</v>
      </c>
      <c r="U45" s="155">
        <v>0</v>
      </c>
      <c r="V45" s="155">
        <v>0</v>
      </c>
      <c r="W45" s="155">
        <v>5.9670500000000004</v>
      </c>
      <c r="X45" s="155">
        <v>6.3914299999999997</v>
      </c>
      <c r="Y45" s="155">
        <v>0</v>
      </c>
      <c r="Z45" s="155">
        <v>0</v>
      </c>
      <c r="AA45" s="155">
        <v>0</v>
      </c>
      <c r="AB45" s="155">
        <v>4.46</v>
      </c>
      <c r="AC45" s="155">
        <v>4.59</v>
      </c>
      <c r="AD45" s="155">
        <v>481.39438999999999</v>
      </c>
      <c r="AE45" s="155">
        <v>481.39438999999999</v>
      </c>
      <c r="AF45" s="155">
        <v>433.25495000000001</v>
      </c>
      <c r="AG45" s="155">
        <v>433.25495000000001</v>
      </c>
      <c r="AH45" s="155">
        <v>417.20846999999998</v>
      </c>
      <c r="AI45" s="155">
        <v>0</v>
      </c>
      <c r="AJ45" s="155">
        <v>294.39782000000002</v>
      </c>
      <c r="AK45" s="155">
        <v>385.11550999999997</v>
      </c>
      <c r="AL45" s="155">
        <v>385.11550999999997</v>
      </c>
      <c r="AM45" s="155">
        <v>0</v>
      </c>
      <c r="AN45" s="155">
        <v>0.14599999999999999</v>
      </c>
    </row>
    <row r="46" spans="1:40" ht="24" customHeight="1" x14ac:dyDescent="0.3">
      <c r="A46" s="16" t="s">
        <v>48</v>
      </c>
      <c r="B46" s="16" t="s">
        <v>782</v>
      </c>
      <c r="C46" s="155">
        <v>23</v>
      </c>
      <c r="D46" s="155">
        <v>47.38</v>
      </c>
      <c r="E46" s="155">
        <v>11.49</v>
      </c>
      <c r="F46" s="155">
        <v>22.616959999999999</v>
      </c>
      <c r="G46" s="155">
        <v>0</v>
      </c>
      <c r="H46" s="155">
        <v>6.8</v>
      </c>
      <c r="I46" s="155">
        <v>6.3</v>
      </c>
      <c r="J46" s="155">
        <v>3.7360000000000002</v>
      </c>
      <c r="K46" s="155">
        <v>4.6399999999999997</v>
      </c>
      <c r="L46" s="155">
        <v>4.6399999999999997</v>
      </c>
      <c r="M46" s="155">
        <v>4.6399999999999997</v>
      </c>
      <c r="N46" s="155">
        <v>4.6399999999999997</v>
      </c>
      <c r="O46" s="155">
        <v>0</v>
      </c>
      <c r="P46" s="155">
        <v>0</v>
      </c>
      <c r="Q46" s="155">
        <v>4</v>
      </c>
      <c r="R46" s="155">
        <v>3</v>
      </c>
      <c r="S46" s="155">
        <v>0</v>
      </c>
      <c r="T46" s="155">
        <v>0</v>
      </c>
      <c r="U46" s="155">
        <v>0</v>
      </c>
      <c r="V46" s="155">
        <v>0</v>
      </c>
      <c r="W46" s="155">
        <v>6.5322100000000001</v>
      </c>
      <c r="X46" s="155">
        <v>7.6100099999999999</v>
      </c>
      <c r="Y46" s="155">
        <v>0</v>
      </c>
      <c r="Z46" s="155">
        <v>0</v>
      </c>
      <c r="AA46" s="155">
        <v>0</v>
      </c>
      <c r="AB46" s="155">
        <v>5.17</v>
      </c>
      <c r="AC46" s="155">
        <v>5.38</v>
      </c>
      <c r="AD46" s="155">
        <v>481.39438999999999</v>
      </c>
      <c r="AE46" s="155">
        <v>481.39438999999999</v>
      </c>
      <c r="AF46" s="155">
        <v>433.25495000000001</v>
      </c>
      <c r="AG46" s="155">
        <v>433.25495000000001</v>
      </c>
      <c r="AH46" s="155">
        <v>417.20846999999998</v>
      </c>
      <c r="AI46" s="155">
        <v>0</v>
      </c>
      <c r="AJ46" s="155">
        <v>294.39782000000002</v>
      </c>
      <c r="AK46" s="155">
        <v>385.11550999999997</v>
      </c>
      <c r="AL46" s="155">
        <v>385.11550999999997</v>
      </c>
      <c r="AM46" s="155">
        <v>0</v>
      </c>
      <c r="AN46" s="155">
        <v>0.161</v>
      </c>
    </row>
    <row r="47" spans="1:40" ht="24" customHeight="1" x14ac:dyDescent="0.3">
      <c r="A47" s="18" t="s">
        <v>48</v>
      </c>
      <c r="B47" s="18" t="s">
        <v>783</v>
      </c>
      <c r="C47" s="156">
        <v>23</v>
      </c>
      <c r="D47" s="156">
        <v>47.38</v>
      </c>
      <c r="E47" s="156">
        <v>10.25</v>
      </c>
      <c r="F47" s="156">
        <v>22.616959999999999</v>
      </c>
      <c r="G47" s="156"/>
      <c r="H47" s="156">
        <v>5.8</v>
      </c>
      <c r="I47" s="156">
        <v>6.1</v>
      </c>
      <c r="J47" s="156">
        <v>4.4640000000000004</v>
      </c>
      <c r="K47" s="156">
        <v>4.62</v>
      </c>
      <c r="L47" s="156">
        <v>4.62</v>
      </c>
      <c r="M47" s="156">
        <v>4.62</v>
      </c>
      <c r="N47" s="156">
        <v>4.62</v>
      </c>
      <c r="O47" s="156"/>
      <c r="P47" s="156"/>
      <c r="Q47" s="156">
        <v>5</v>
      </c>
      <c r="R47" s="156">
        <v>4</v>
      </c>
      <c r="S47" s="156"/>
      <c r="T47" s="156"/>
      <c r="U47" s="156"/>
      <c r="V47" s="156"/>
      <c r="W47" s="156">
        <v>5.1685299999999996</v>
      </c>
      <c r="X47" s="156">
        <v>6.4623799999999996</v>
      </c>
      <c r="Y47" s="156"/>
      <c r="Z47" s="156"/>
      <c r="AA47" s="156"/>
      <c r="AB47" s="156">
        <v>4.8499999999999996</v>
      </c>
      <c r="AC47" s="156">
        <v>4.93</v>
      </c>
      <c r="AD47" s="156">
        <v>481.39438999999999</v>
      </c>
      <c r="AE47" s="156">
        <v>481.39438999999999</v>
      </c>
      <c r="AF47" s="156">
        <v>433.25495000000001</v>
      </c>
      <c r="AG47" s="156">
        <v>433.25495000000001</v>
      </c>
      <c r="AH47" s="156">
        <v>417.20846999999998</v>
      </c>
      <c r="AI47" s="156">
        <v>0</v>
      </c>
      <c r="AJ47" s="156">
        <v>294.39782000000002</v>
      </c>
      <c r="AK47" s="156">
        <v>385.11550999999997</v>
      </c>
      <c r="AL47" s="156">
        <v>385.11550999999997</v>
      </c>
      <c r="AM47" s="156"/>
      <c r="AN47" s="156"/>
    </row>
    <row r="48" spans="1:40" ht="24" customHeight="1" x14ac:dyDescent="0.3">
      <c r="A48" s="13" t="s">
        <v>48</v>
      </c>
      <c r="B48" s="13" t="s">
        <v>784</v>
      </c>
      <c r="C48" s="154">
        <v>23</v>
      </c>
      <c r="D48" s="154">
        <v>47.35</v>
      </c>
      <c r="E48" s="154">
        <v>10.039999999999999</v>
      </c>
      <c r="F48" s="154">
        <v>22.616959999999999</v>
      </c>
      <c r="G48" s="154"/>
      <c r="H48" s="154">
        <v>5.2</v>
      </c>
      <c r="I48" s="154">
        <v>6.2</v>
      </c>
      <c r="J48" s="154">
        <v>3.7669999999999999</v>
      </c>
      <c r="K48" s="154">
        <v>5.05</v>
      </c>
      <c r="L48" s="154">
        <v>5.05</v>
      </c>
      <c r="M48" s="154">
        <v>5.05</v>
      </c>
      <c r="N48" s="154">
        <v>5.05</v>
      </c>
      <c r="O48" s="154"/>
      <c r="P48" s="154"/>
      <c r="Q48" s="154">
        <v>5</v>
      </c>
      <c r="R48" s="154">
        <v>5</v>
      </c>
      <c r="S48" s="154"/>
      <c r="T48" s="154"/>
      <c r="U48" s="154"/>
      <c r="V48" s="154"/>
      <c r="W48" s="154">
        <v>5.1216999999999997</v>
      </c>
      <c r="X48" s="154">
        <v>5.8495799999999996</v>
      </c>
      <c r="Y48" s="154"/>
      <c r="Z48" s="154"/>
      <c r="AA48" s="154"/>
      <c r="AB48" s="154">
        <v>4.76</v>
      </c>
      <c r="AC48" s="154">
        <v>4.91</v>
      </c>
      <c r="AD48" s="154">
        <v>481.39438999999999</v>
      </c>
      <c r="AE48" s="154">
        <v>481.39438999999999</v>
      </c>
      <c r="AF48" s="154">
        <v>433.25495000000001</v>
      </c>
      <c r="AG48" s="154">
        <v>449.30142999999998</v>
      </c>
      <c r="AH48" s="154">
        <v>417.20846999999998</v>
      </c>
      <c r="AI48" s="154">
        <v>0</v>
      </c>
      <c r="AJ48" s="154">
        <v>294.39782000000002</v>
      </c>
      <c r="AK48" s="154">
        <v>385.11550999999997</v>
      </c>
      <c r="AL48" s="154">
        <v>385.11550999999997</v>
      </c>
      <c r="AM48" s="154"/>
      <c r="AN48" s="154"/>
    </row>
    <row r="49" spans="1:40" ht="24" customHeight="1" x14ac:dyDescent="0.3">
      <c r="A49" s="16" t="s">
        <v>48</v>
      </c>
      <c r="B49" s="16" t="s">
        <v>785</v>
      </c>
      <c r="C49" s="155">
        <v>23</v>
      </c>
      <c r="D49" s="155">
        <v>47.35</v>
      </c>
      <c r="E49" s="155">
        <v>12.57</v>
      </c>
      <c r="F49" s="155">
        <v>22.616959999999999</v>
      </c>
      <c r="G49" s="155"/>
      <c r="H49" s="155">
        <v>5.6</v>
      </c>
      <c r="I49" s="155">
        <v>6.3</v>
      </c>
      <c r="J49" s="155">
        <v>3.6480000000000001</v>
      </c>
      <c r="K49" s="155">
        <v>4.79</v>
      </c>
      <c r="L49" s="155">
        <v>4.79</v>
      </c>
      <c r="M49" s="155">
        <v>4.79</v>
      </c>
      <c r="N49" s="155">
        <v>4.79</v>
      </c>
      <c r="O49" s="155"/>
      <c r="P49" s="155"/>
      <c r="Q49" s="155">
        <v>4</v>
      </c>
      <c r="R49" s="155">
        <v>3</v>
      </c>
      <c r="S49" s="155"/>
      <c r="T49" s="155"/>
      <c r="U49" s="155"/>
      <c r="V49" s="155"/>
      <c r="W49" s="155">
        <v>2.9857</v>
      </c>
      <c r="X49" s="155">
        <v>5.2800500000000001</v>
      </c>
      <c r="Y49" s="155"/>
      <c r="Z49" s="155"/>
      <c r="AA49" s="155"/>
      <c r="AB49" s="155">
        <v>5.0199999999999996</v>
      </c>
      <c r="AC49" s="155">
        <v>4.83</v>
      </c>
      <c r="AD49" s="155">
        <v>481.39438999999999</v>
      </c>
      <c r="AE49" s="155">
        <v>481.39438999999999</v>
      </c>
      <c r="AF49" s="155">
        <v>433.25495000000001</v>
      </c>
      <c r="AG49" s="155">
        <v>449.30142999999998</v>
      </c>
      <c r="AH49" s="155">
        <v>417.20846999999998</v>
      </c>
      <c r="AI49" s="155">
        <v>0</v>
      </c>
      <c r="AJ49" s="155">
        <v>294.39782000000002</v>
      </c>
      <c r="AK49" s="155">
        <v>385.11550999999997</v>
      </c>
      <c r="AL49" s="155">
        <v>385.11550999999997</v>
      </c>
      <c r="AM49" s="155"/>
      <c r="AN49" s="155"/>
    </row>
    <row r="50" spans="1:40" ht="24" customHeight="1" x14ac:dyDescent="0.3">
      <c r="A50" s="16" t="s">
        <v>48</v>
      </c>
      <c r="B50" s="16" t="s">
        <v>786</v>
      </c>
      <c r="C50" s="155">
        <v>23</v>
      </c>
      <c r="D50" s="155">
        <v>47.33</v>
      </c>
      <c r="E50" s="155">
        <v>11.93</v>
      </c>
      <c r="F50" s="155">
        <v>22.616959999999999</v>
      </c>
      <c r="G50" s="155"/>
      <c r="H50" s="155">
        <v>5.9</v>
      </c>
      <c r="I50" s="155">
        <v>7</v>
      </c>
      <c r="J50" s="155">
        <v>3.4910000000000001</v>
      </c>
      <c r="K50" s="155">
        <v>4.84</v>
      </c>
      <c r="L50" s="155">
        <v>4.84</v>
      </c>
      <c r="M50" s="155">
        <v>4.84</v>
      </c>
      <c r="N50" s="155">
        <v>4.84</v>
      </c>
      <c r="O50" s="155"/>
      <c r="P50" s="155"/>
      <c r="Q50" s="155">
        <v>1</v>
      </c>
      <c r="R50" s="155">
        <v>1</v>
      </c>
      <c r="S50" s="155"/>
      <c r="T50" s="155"/>
      <c r="U50" s="155"/>
      <c r="V50" s="155"/>
      <c r="W50" s="155">
        <v>3.0959300000000001</v>
      </c>
      <c r="X50" s="155">
        <v>5.0976499999999998</v>
      </c>
      <c r="Y50" s="155"/>
      <c r="Z50" s="155"/>
      <c r="AA50" s="155"/>
      <c r="AB50" s="155">
        <v>4.3600000000000003</v>
      </c>
      <c r="AC50" s="155">
        <v>4.2</v>
      </c>
      <c r="AD50" s="155">
        <v>481.39438999999999</v>
      </c>
      <c r="AE50" s="155">
        <v>481.39438999999999</v>
      </c>
      <c r="AF50" s="155">
        <v>433.25495000000001</v>
      </c>
      <c r="AG50" s="155">
        <v>449.30142999999998</v>
      </c>
      <c r="AH50" s="155">
        <v>417.20846999999998</v>
      </c>
      <c r="AI50" s="155">
        <v>0</v>
      </c>
      <c r="AJ50" s="155">
        <v>294.39782000000002</v>
      </c>
      <c r="AK50" s="155">
        <v>385.11550999999997</v>
      </c>
      <c r="AL50" s="155">
        <v>385.11550999999997</v>
      </c>
      <c r="AM50" s="155"/>
      <c r="AN50" s="155"/>
    </row>
    <row r="51" spans="1:40" ht="24" customHeight="1" x14ac:dyDescent="0.3">
      <c r="A51" s="16" t="s">
        <v>48</v>
      </c>
      <c r="B51" s="16" t="s">
        <v>787</v>
      </c>
      <c r="C51" s="155">
        <v>23</v>
      </c>
      <c r="D51" s="155">
        <v>47.58</v>
      </c>
      <c r="E51" s="155">
        <v>11.97</v>
      </c>
      <c r="F51" s="155">
        <v>22.616959999999999</v>
      </c>
      <c r="G51" s="155"/>
      <c r="H51" s="155">
        <v>6.1</v>
      </c>
      <c r="I51" s="155">
        <v>7.3</v>
      </c>
      <c r="J51" s="155">
        <v>2.637</v>
      </c>
      <c r="K51" s="155">
        <v>4.6900000000000004</v>
      </c>
      <c r="L51" s="155">
        <v>4.6900000000000004</v>
      </c>
      <c r="M51" s="155">
        <v>4.6900000000000004</v>
      </c>
      <c r="N51" s="155">
        <v>4.6900000000000004</v>
      </c>
      <c r="O51" s="155"/>
      <c r="P51" s="155"/>
      <c r="Q51" s="155">
        <v>1</v>
      </c>
      <c r="R51" s="155">
        <v>1</v>
      </c>
      <c r="S51" s="155"/>
      <c r="T51" s="155"/>
      <c r="U51" s="155"/>
      <c r="V51" s="155"/>
      <c r="W51" s="155">
        <v>3.82429</v>
      </c>
      <c r="X51" s="155">
        <v>6.0184899999999999</v>
      </c>
      <c r="Y51" s="155"/>
      <c r="Z51" s="155"/>
      <c r="AA51" s="155"/>
      <c r="AB51" s="155">
        <v>3.31</v>
      </c>
      <c r="AC51" s="155">
        <v>3.32</v>
      </c>
      <c r="AD51" s="155">
        <v>481.39438999999999</v>
      </c>
      <c r="AE51" s="155">
        <v>481.39438999999999</v>
      </c>
      <c r="AF51" s="155">
        <v>433.25495000000001</v>
      </c>
      <c r="AG51" s="155">
        <v>449.30142999999998</v>
      </c>
      <c r="AH51" s="155">
        <v>417.20846999999998</v>
      </c>
      <c r="AI51" s="155">
        <v>0</v>
      </c>
      <c r="AJ51" s="155">
        <v>294.39782000000002</v>
      </c>
      <c r="AK51" s="155">
        <v>385.11550999999997</v>
      </c>
      <c r="AL51" s="155">
        <v>385.11550999999997</v>
      </c>
      <c r="AM51" s="155"/>
      <c r="AN51" s="155"/>
    </row>
    <row r="52" spans="1:40" ht="24" customHeight="1" x14ac:dyDescent="0.3">
      <c r="A52" s="16" t="s">
        <v>48</v>
      </c>
      <c r="B52" s="16" t="s">
        <v>788</v>
      </c>
      <c r="C52" s="155">
        <v>23</v>
      </c>
      <c r="D52" s="155">
        <v>50.07</v>
      </c>
      <c r="E52" s="155">
        <v>11.49</v>
      </c>
      <c r="F52" s="155">
        <v>22.616959999999999</v>
      </c>
      <c r="G52" s="155"/>
      <c r="H52" s="155">
        <v>6.2</v>
      </c>
      <c r="I52" s="155">
        <v>6.8</v>
      </c>
      <c r="J52" s="155">
        <v>3.1190000000000002</v>
      </c>
      <c r="K52" s="155">
        <v>4.97</v>
      </c>
      <c r="L52" s="155">
        <v>4.97</v>
      </c>
      <c r="M52" s="155">
        <v>4.97</v>
      </c>
      <c r="N52" s="155">
        <v>4.97</v>
      </c>
      <c r="O52" s="155"/>
      <c r="P52" s="155"/>
      <c r="Q52" s="155">
        <v>1</v>
      </c>
      <c r="R52" s="155">
        <v>1</v>
      </c>
      <c r="S52" s="155"/>
      <c r="T52" s="155"/>
      <c r="U52" s="155"/>
      <c r="V52" s="155"/>
      <c r="W52" s="155">
        <v>3.3926500000000002</v>
      </c>
      <c r="X52" s="155">
        <v>4.6202399999999999</v>
      </c>
      <c r="Y52" s="155"/>
      <c r="Z52" s="155"/>
      <c r="AA52" s="155"/>
      <c r="AB52" s="155">
        <v>2.66</v>
      </c>
      <c r="AC52" s="155">
        <v>3.1</v>
      </c>
      <c r="AD52" s="155">
        <v>481.39438999999999</v>
      </c>
      <c r="AE52" s="155">
        <v>481.39438999999999</v>
      </c>
      <c r="AF52" s="155">
        <v>433.25495000000001</v>
      </c>
      <c r="AG52" s="155">
        <v>449.30142999999998</v>
      </c>
      <c r="AH52" s="155">
        <v>417.20846999999998</v>
      </c>
      <c r="AI52" s="155">
        <v>0</v>
      </c>
      <c r="AJ52" s="155">
        <v>294.39782000000002</v>
      </c>
      <c r="AK52" s="155">
        <v>385.11550999999997</v>
      </c>
      <c r="AL52" s="155">
        <v>385.11550999999997</v>
      </c>
      <c r="AM52" s="155"/>
      <c r="AN52" s="155"/>
    </row>
    <row r="53" spans="1:40" ht="24" customHeight="1" x14ac:dyDescent="0.3">
      <c r="A53" s="16" t="s">
        <v>48</v>
      </c>
      <c r="B53" s="16" t="s">
        <v>789</v>
      </c>
      <c r="C53" s="155">
        <v>23</v>
      </c>
      <c r="D53" s="155">
        <v>49.75</v>
      </c>
      <c r="E53" s="155">
        <v>13.71</v>
      </c>
      <c r="F53" s="155">
        <v>22.616959999999999</v>
      </c>
      <c r="G53" s="155"/>
      <c r="H53" s="155">
        <v>5.6</v>
      </c>
      <c r="I53" s="155">
        <v>6</v>
      </c>
      <c r="J53" s="155">
        <v>3.7440000000000002</v>
      </c>
      <c r="K53" s="155">
        <v>4.57</v>
      </c>
      <c r="L53" s="155">
        <v>4.57</v>
      </c>
      <c r="M53" s="155">
        <v>4.57</v>
      </c>
      <c r="N53" s="155">
        <v>4.57</v>
      </c>
      <c r="O53" s="155"/>
      <c r="P53" s="155"/>
      <c r="Q53" s="155">
        <v>1</v>
      </c>
      <c r="R53" s="155">
        <v>1</v>
      </c>
      <c r="S53" s="155"/>
      <c r="T53" s="155"/>
      <c r="U53" s="155"/>
      <c r="V53" s="155"/>
      <c r="W53" s="155">
        <v>2.5523500000000001</v>
      </c>
      <c r="X53" s="155">
        <v>3.5096099999999999</v>
      </c>
      <c r="Y53" s="155"/>
      <c r="Z53" s="155"/>
      <c r="AA53" s="155"/>
      <c r="AB53" s="155">
        <v>3.35</v>
      </c>
      <c r="AC53" s="155">
        <v>3.65</v>
      </c>
      <c r="AD53" s="155">
        <v>481.39438999999999</v>
      </c>
      <c r="AE53" s="155">
        <v>481.39438999999999</v>
      </c>
      <c r="AF53" s="155">
        <v>433.25495000000001</v>
      </c>
      <c r="AG53" s="155">
        <v>449.30142999999998</v>
      </c>
      <c r="AH53" s="155">
        <v>417.20846999999998</v>
      </c>
      <c r="AI53" s="155">
        <v>0</v>
      </c>
      <c r="AJ53" s="155">
        <v>294.39782000000002</v>
      </c>
      <c r="AK53" s="155">
        <v>385.11550999999997</v>
      </c>
      <c r="AL53" s="155">
        <v>385.11550999999997</v>
      </c>
      <c r="AM53" s="155"/>
      <c r="AN53" s="155"/>
    </row>
    <row r="54" spans="1:40" ht="24" customHeight="1" x14ac:dyDescent="0.3">
      <c r="A54" s="16" t="s">
        <v>48</v>
      </c>
      <c r="B54" s="16" t="s">
        <v>790</v>
      </c>
      <c r="C54" s="155">
        <v>23</v>
      </c>
      <c r="D54" s="155">
        <v>50.07</v>
      </c>
      <c r="E54" s="155">
        <v>12.96</v>
      </c>
      <c r="F54" s="155">
        <v>22.616959999999999</v>
      </c>
      <c r="G54" s="155"/>
      <c r="H54" s="155">
        <v>4.4000000000000004</v>
      </c>
      <c r="I54" s="155">
        <v>6.5</v>
      </c>
      <c r="J54" s="155">
        <v>3.4319999999999999</v>
      </c>
      <c r="K54" s="155">
        <v>4.8600000000000003</v>
      </c>
      <c r="L54" s="155">
        <v>4.8600000000000003</v>
      </c>
      <c r="M54" s="155">
        <v>4.8600000000000003</v>
      </c>
      <c r="N54" s="155">
        <v>4.8600000000000003</v>
      </c>
      <c r="O54" s="155"/>
      <c r="P54" s="155"/>
      <c r="Q54" s="155">
        <v>1</v>
      </c>
      <c r="R54" s="155">
        <v>3</v>
      </c>
      <c r="S54" s="155"/>
      <c r="T54" s="155"/>
      <c r="U54" s="155"/>
      <c r="V54" s="155"/>
      <c r="W54" s="155">
        <v>1.6891400000000001</v>
      </c>
      <c r="X54" s="155">
        <v>2.7535500000000002</v>
      </c>
      <c r="Y54" s="155"/>
      <c r="Z54" s="155"/>
      <c r="AA54" s="155"/>
      <c r="AB54" s="155">
        <v>3.77</v>
      </c>
      <c r="AC54" s="155">
        <v>4.2699999999999996</v>
      </c>
      <c r="AD54" s="155">
        <v>481.39438999999999</v>
      </c>
      <c r="AE54" s="155">
        <v>481.39438999999999</v>
      </c>
      <c r="AF54" s="155">
        <v>433.25495000000001</v>
      </c>
      <c r="AG54" s="155">
        <v>449.30142999999998</v>
      </c>
      <c r="AH54" s="155">
        <v>417.20846999999998</v>
      </c>
      <c r="AI54" s="155">
        <v>0</v>
      </c>
      <c r="AJ54" s="155">
        <v>294.39782000000002</v>
      </c>
      <c r="AK54" s="155">
        <v>385.11550999999997</v>
      </c>
      <c r="AL54" s="155">
        <v>385.11550999999997</v>
      </c>
      <c r="AM54" s="155"/>
      <c r="AN54" s="155"/>
    </row>
    <row r="55" spans="1:40" ht="24" customHeight="1" x14ac:dyDescent="0.3">
      <c r="A55" s="18" t="s">
        <v>791</v>
      </c>
      <c r="B55" s="18" t="s">
        <v>49</v>
      </c>
      <c r="C55" s="156">
        <v>23</v>
      </c>
      <c r="D55" s="156">
        <v>50.78</v>
      </c>
      <c r="E55" s="156">
        <v>11.34</v>
      </c>
      <c r="F55" s="156">
        <v>22.616959999999999</v>
      </c>
      <c r="G55" s="156"/>
      <c r="H55" s="156">
        <v>4.5</v>
      </c>
      <c r="I55" s="156">
        <v>7.1</v>
      </c>
      <c r="J55" s="156">
        <v>3.3340000000000001</v>
      </c>
      <c r="K55" s="156">
        <v>4.1900000000000004</v>
      </c>
      <c r="L55" s="156">
        <v>4.1900000000000004</v>
      </c>
      <c r="M55" s="156">
        <v>4.1900000000000004</v>
      </c>
      <c r="N55" s="156">
        <v>4.1900000000000004</v>
      </c>
      <c r="O55" s="156"/>
      <c r="P55" s="156"/>
      <c r="Q55" s="156">
        <v>1</v>
      </c>
      <c r="R55" s="156">
        <v>4</v>
      </c>
      <c r="S55" s="156"/>
      <c r="T55" s="156"/>
      <c r="U55" s="156"/>
      <c r="V55" s="156"/>
      <c r="W55" s="156">
        <v>2.4335499999999999</v>
      </c>
      <c r="X55" s="156">
        <v>2.35724</v>
      </c>
      <c r="Y55" s="156"/>
      <c r="Z55" s="156"/>
      <c r="AA55" s="156"/>
      <c r="AB55" s="156">
        <v>3.98</v>
      </c>
      <c r="AC55" s="156">
        <v>4.3899999999999997</v>
      </c>
      <c r="AD55" s="156">
        <v>481.39438999999999</v>
      </c>
      <c r="AE55" s="156">
        <v>481.39438999999999</v>
      </c>
      <c r="AF55" s="156">
        <v>433.25495000000001</v>
      </c>
      <c r="AG55" s="156">
        <v>449.30142999999998</v>
      </c>
      <c r="AH55" s="156">
        <v>417.20846999999998</v>
      </c>
      <c r="AI55" s="156">
        <v>0</v>
      </c>
      <c r="AJ55" s="156">
        <v>294.39782000000002</v>
      </c>
      <c r="AK55" s="156">
        <v>385.11550999999997</v>
      </c>
      <c r="AL55" s="156">
        <v>385.11550999999997</v>
      </c>
      <c r="AM55" s="156"/>
      <c r="AN55" s="156"/>
    </row>
    <row r="56" spans="1:40"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8" width="2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92" t="s">
        <v>0</v>
      </c>
      <c r="B3" s="193"/>
      <c r="C3" s="193"/>
      <c r="D3" s="193"/>
      <c r="E3" s="193"/>
      <c r="F3" s="193"/>
      <c r="G3" s="1"/>
      <c r="H3" s="1"/>
    </row>
    <row r="4" spans="1:8" ht="30" customHeight="1" x14ac:dyDescent="0.3">
      <c r="A4" s="226" t="s">
        <v>1646</v>
      </c>
      <c r="B4" s="196"/>
      <c r="C4" s="196"/>
      <c r="D4" s="196"/>
      <c r="E4" s="196"/>
      <c r="F4" s="196"/>
      <c r="G4" s="196"/>
      <c r="H4" s="196"/>
    </row>
    <row r="5" spans="1:8" ht="22.05" hidden="1" customHeight="1" x14ac:dyDescent="0.3">
      <c r="A5" s="196" t="s">
        <v>44</v>
      </c>
      <c r="B5" s="196" t="s">
        <v>516</v>
      </c>
      <c r="C5" s="9">
        <v>42879</v>
      </c>
      <c r="D5" s="9">
        <v>42880</v>
      </c>
      <c r="E5" s="9">
        <v>46665</v>
      </c>
      <c r="F5" s="9">
        <v>47090</v>
      </c>
      <c r="G5" s="9">
        <v>62201</v>
      </c>
      <c r="H5" s="196" t="s">
        <v>1647</v>
      </c>
    </row>
    <row r="6" spans="1:8" ht="40.049999999999997" customHeight="1" x14ac:dyDescent="0.3">
      <c r="A6" s="196"/>
      <c r="B6" s="196"/>
      <c r="C6" s="225" t="s">
        <v>572</v>
      </c>
      <c r="D6" s="225" t="s">
        <v>573</v>
      </c>
      <c r="E6" s="225" t="s">
        <v>574</v>
      </c>
      <c r="F6" s="225" t="s">
        <v>571</v>
      </c>
      <c r="G6" s="225" t="s">
        <v>253</v>
      </c>
      <c r="H6" s="196"/>
    </row>
    <row r="7" spans="1:8" ht="57" customHeight="1" x14ac:dyDescent="0.3">
      <c r="A7" s="196"/>
      <c r="B7" s="196"/>
      <c r="C7" s="9" t="s">
        <v>1648</v>
      </c>
      <c r="D7" s="9" t="s">
        <v>1649</v>
      </c>
      <c r="E7" s="9" t="s">
        <v>1650</v>
      </c>
      <c r="F7" s="9" t="s">
        <v>1651</v>
      </c>
      <c r="G7" s="9" t="s">
        <v>1652</v>
      </c>
      <c r="H7" s="196" t="s">
        <v>735</v>
      </c>
    </row>
    <row r="8" spans="1:8" ht="24" customHeight="1" x14ac:dyDescent="0.3">
      <c r="A8" s="13" t="s">
        <v>48</v>
      </c>
      <c r="B8" s="13" t="s">
        <v>744</v>
      </c>
      <c r="C8" s="154">
        <v>31</v>
      </c>
      <c r="D8" s="154">
        <v>11.27</v>
      </c>
      <c r="E8" s="154">
        <v>51.16</v>
      </c>
      <c r="F8" s="154">
        <v>68.89</v>
      </c>
      <c r="G8" s="154">
        <v>273.36</v>
      </c>
      <c r="H8" s="154">
        <v>435.68</v>
      </c>
    </row>
    <row r="9" spans="1:8" ht="24" customHeight="1" x14ac:dyDescent="0.3">
      <c r="A9" s="16" t="s">
        <v>48</v>
      </c>
      <c r="B9" s="16" t="s">
        <v>745</v>
      </c>
      <c r="C9" s="155">
        <v>31</v>
      </c>
      <c r="D9" s="155">
        <v>11.42</v>
      </c>
      <c r="E9" s="155">
        <v>53.36</v>
      </c>
      <c r="F9" s="155">
        <v>68.89</v>
      </c>
      <c r="G9" s="155">
        <v>271.47000000000003</v>
      </c>
      <c r="H9" s="155">
        <v>436.14</v>
      </c>
    </row>
    <row r="10" spans="1:8" ht="24" customHeight="1" x14ac:dyDescent="0.3">
      <c r="A10" s="16" t="s">
        <v>48</v>
      </c>
      <c r="B10" s="16" t="s">
        <v>746</v>
      </c>
      <c r="C10" s="155">
        <v>31</v>
      </c>
      <c r="D10" s="155">
        <v>11.42</v>
      </c>
      <c r="E10" s="155">
        <v>57.02</v>
      </c>
      <c r="F10" s="155">
        <v>68.89</v>
      </c>
      <c r="G10" s="155">
        <v>276.8</v>
      </c>
      <c r="H10" s="155">
        <v>445.13</v>
      </c>
    </row>
    <row r="11" spans="1:8" ht="24" customHeight="1" x14ac:dyDescent="0.3">
      <c r="A11" s="16" t="s">
        <v>48</v>
      </c>
      <c r="B11" s="16" t="s">
        <v>747</v>
      </c>
      <c r="C11" s="155">
        <v>31</v>
      </c>
      <c r="D11" s="155">
        <v>12.31</v>
      </c>
      <c r="E11" s="155">
        <v>46.3</v>
      </c>
      <c r="F11" s="155">
        <v>68.89</v>
      </c>
      <c r="G11" s="155">
        <v>275.73</v>
      </c>
      <c r="H11" s="155">
        <v>434.23</v>
      </c>
    </row>
    <row r="12" spans="1:8" ht="24" customHeight="1" x14ac:dyDescent="0.3">
      <c r="A12" s="16" t="s">
        <v>48</v>
      </c>
      <c r="B12" s="16" t="s">
        <v>748</v>
      </c>
      <c r="C12" s="155">
        <v>32</v>
      </c>
      <c r="D12" s="155">
        <v>12.31</v>
      </c>
      <c r="E12" s="155">
        <v>49.53</v>
      </c>
      <c r="F12" s="155">
        <v>68.89</v>
      </c>
      <c r="G12" s="155">
        <v>279.02</v>
      </c>
      <c r="H12" s="155">
        <v>441.75</v>
      </c>
    </row>
    <row r="13" spans="1:8" ht="24" customHeight="1" x14ac:dyDescent="0.3">
      <c r="A13" s="16" t="s">
        <v>48</v>
      </c>
      <c r="B13" s="16" t="s">
        <v>749</v>
      </c>
      <c r="C13" s="155">
        <v>32</v>
      </c>
      <c r="D13" s="155">
        <v>10.31</v>
      </c>
      <c r="E13" s="155">
        <v>55.69</v>
      </c>
      <c r="F13" s="155">
        <v>68.89</v>
      </c>
      <c r="G13" s="155">
        <v>275.04000000000002</v>
      </c>
      <c r="H13" s="155">
        <v>441.93</v>
      </c>
    </row>
    <row r="14" spans="1:8" ht="24" customHeight="1" x14ac:dyDescent="0.3">
      <c r="A14" s="16" t="s">
        <v>48</v>
      </c>
      <c r="B14" s="16" t="s">
        <v>750</v>
      </c>
      <c r="C14" s="155">
        <v>30</v>
      </c>
      <c r="D14" s="155">
        <v>10.31</v>
      </c>
      <c r="E14" s="155">
        <v>51.99</v>
      </c>
      <c r="F14" s="155">
        <v>68.89</v>
      </c>
      <c r="G14" s="155">
        <v>277.02999999999997</v>
      </c>
      <c r="H14" s="155">
        <v>438.22</v>
      </c>
    </row>
    <row r="15" spans="1:8" ht="24" customHeight="1" x14ac:dyDescent="0.3">
      <c r="A15" s="18" t="s">
        <v>48</v>
      </c>
      <c r="B15" s="18" t="s">
        <v>751</v>
      </c>
      <c r="C15" s="156">
        <v>30</v>
      </c>
      <c r="D15" s="156">
        <v>12.3</v>
      </c>
      <c r="E15" s="156">
        <v>49.7</v>
      </c>
      <c r="F15" s="156">
        <v>68.89</v>
      </c>
      <c r="G15" s="156">
        <v>279.77999999999997</v>
      </c>
      <c r="H15" s="156">
        <v>440.67</v>
      </c>
    </row>
    <row r="16" spans="1:8" ht="24" customHeight="1" x14ac:dyDescent="0.3">
      <c r="A16" s="13" t="s">
        <v>48</v>
      </c>
      <c r="B16" s="13" t="s">
        <v>752</v>
      </c>
      <c r="C16" s="154">
        <v>31</v>
      </c>
      <c r="D16" s="154">
        <v>12.65</v>
      </c>
      <c r="E16" s="154">
        <v>49.03</v>
      </c>
      <c r="F16" s="154">
        <v>68.89</v>
      </c>
      <c r="G16" s="154">
        <v>280.89</v>
      </c>
      <c r="H16" s="154">
        <v>442.46</v>
      </c>
    </row>
    <row r="17" spans="1:8" ht="24" customHeight="1" x14ac:dyDescent="0.3">
      <c r="A17" s="16" t="s">
        <v>48</v>
      </c>
      <c r="B17" s="16" t="s">
        <v>753</v>
      </c>
      <c r="C17" s="155">
        <v>31</v>
      </c>
      <c r="D17" s="155">
        <v>12.93</v>
      </c>
      <c r="E17" s="155">
        <v>55.18</v>
      </c>
      <c r="F17" s="155">
        <v>68.89</v>
      </c>
      <c r="G17" s="155">
        <v>276.52999999999997</v>
      </c>
      <c r="H17" s="155">
        <v>444.53</v>
      </c>
    </row>
    <row r="18" spans="1:8" ht="24" customHeight="1" x14ac:dyDescent="0.3">
      <c r="A18" s="16" t="s">
        <v>48</v>
      </c>
      <c r="B18" s="16" t="s">
        <v>754</v>
      </c>
      <c r="C18" s="155">
        <v>30</v>
      </c>
      <c r="D18" s="155">
        <v>12.78</v>
      </c>
      <c r="E18" s="155">
        <v>49.68</v>
      </c>
      <c r="F18" s="155">
        <v>68.89</v>
      </c>
      <c r="G18" s="155">
        <v>278.88</v>
      </c>
      <c r="H18" s="155">
        <v>440.23</v>
      </c>
    </row>
    <row r="19" spans="1:8" ht="24" customHeight="1" x14ac:dyDescent="0.3">
      <c r="A19" s="16" t="s">
        <v>48</v>
      </c>
      <c r="B19" s="16" t="s">
        <v>755</v>
      </c>
      <c r="C19" s="155">
        <v>30</v>
      </c>
      <c r="D19" s="155">
        <v>11.9</v>
      </c>
      <c r="E19" s="155">
        <v>57.97</v>
      </c>
      <c r="F19" s="155">
        <v>68.89</v>
      </c>
      <c r="G19" s="155">
        <v>280.92</v>
      </c>
      <c r="H19" s="155">
        <v>449.68</v>
      </c>
    </row>
    <row r="20" spans="1:8" ht="24" customHeight="1" x14ac:dyDescent="0.3">
      <c r="A20" s="16" t="s">
        <v>48</v>
      </c>
      <c r="B20" s="16" t="s">
        <v>756</v>
      </c>
      <c r="C20" s="155">
        <v>29</v>
      </c>
      <c r="D20" s="155">
        <v>11.91</v>
      </c>
      <c r="E20" s="155">
        <v>62.16</v>
      </c>
      <c r="F20" s="155">
        <v>68.89</v>
      </c>
      <c r="G20" s="155">
        <v>280.23</v>
      </c>
      <c r="H20" s="155">
        <v>452.19</v>
      </c>
    </row>
    <row r="21" spans="1:8" ht="24" customHeight="1" x14ac:dyDescent="0.3">
      <c r="A21" s="16" t="s">
        <v>48</v>
      </c>
      <c r="B21" s="16" t="s">
        <v>757</v>
      </c>
      <c r="C21" s="155">
        <v>29</v>
      </c>
      <c r="D21" s="155">
        <v>12.78</v>
      </c>
      <c r="E21" s="155">
        <v>53.7</v>
      </c>
      <c r="F21" s="155">
        <v>68.89</v>
      </c>
      <c r="G21" s="155">
        <v>274.64</v>
      </c>
      <c r="H21" s="155">
        <v>439.01</v>
      </c>
    </row>
    <row r="22" spans="1:8" ht="24" customHeight="1" x14ac:dyDescent="0.3">
      <c r="A22" s="16" t="s">
        <v>48</v>
      </c>
      <c r="B22" s="16" t="s">
        <v>758</v>
      </c>
      <c r="C22" s="155">
        <v>31</v>
      </c>
      <c r="D22" s="155">
        <v>12.78</v>
      </c>
      <c r="E22" s="155">
        <v>54.34</v>
      </c>
      <c r="F22" s="155">
        <v>68.89</v>
      </c>
      <c r="G22" s="155">
        <v>277.05</v>
      </c>
      <c r="H22" s="155">
        <v>444.06</v>
      </c>
    </row>
    <row r="23" spans="1:8" ht="24" customHeight="1" x14ac:dyDescent="0.3">
      <c r="A23" s="18" t="s">
        <v>48</v>
      </c>
      <c r="B23" s="18" t="s">
        <v>759</v>
      </c>
      <c r="C23" s="156">
        <v>31</v>
      </c>
      <c r="D23" s="156">
        <v>12.66</v>
      </c>
      <c r="E23" s="156">
        <v>56.14</v>
      </c>
      <c r="F23" s="156">
        <v>68.89</v>
      </c>
      <c r="G23" s="156">
        <v>279.08999999999997</v>
      </c>
      <c r="H23" s="156">
        <v>447.78</v>
      </c>
    </row>
    <row r="24" spans="1:8" ht="24" customHeight="1" x14ac:dyDescent="0.3">
      <c r="A24" s="13" t="s">
        <v>48</v>
      </c>
      <c r="B24" s="13" t="s">
        <v>760</v>
      </c>
      <c r="C24" s="154">
        <v>31</v>
      </c>
      <c r="D24" s="154">
        <v>12.66</v>
      </c>
      <c r="E24" s="154">
        <v>57.66</v>
      </c>
      <c r="F24" s="154">
        <v>66.290000000000006</v>
      </c>
      <c r="G24" s="154">
        <v>277.08</v>
      </c>
      <c r="H24" s="154">
        <v>444.69</v>
      </c>
    </row>
    <row r="25" spans="1:8" ht="24" customHeight="1" x14ac:dyDescent="0.3">
      <c r="A25" s="16" t="s">
        <v>48</v>
      </c>
      <c r="B25" s="16" t="s">
        <v>761</v>
      </c>
      <c r="C25" s="155">
        <v>31</v>
      </c>
      <c r="D25" s="155">
        <v>12.33</v>
      </c>
      <c r="E25" s="155">
        <v>51.87</v>
      </c>
      <c r="F25" s="155">
        <v>66.290000000000006</v>
      </c>
      <c r="G25" s="155">
        <v>274.2</v>
      </c>
      <c r="H25" s="155">
        <v>435.69</v>
      </c>
    </row>
    <row r="26" spans="1:8" ht="24" customHeight="1" x14ac:dyDescent="0.3">
      <c r="A26" s="16" t="s">
        <v>48</v>
      </c>
      <c r="B26" s="16" t="s">
        <v>762</v>
      </c>
      <c r="C26" s="155">
        <v>31</v>
      </c>
      <c r="D26" s="155">
        <v>11.69</v>
      </c>
      <c r="E26" s="155">
        <v>52.66</v>
      </c>
      <c r="F26" s="155">
        <v>66.290000000000006</v>
      </c>
      <c r="G26" s="155">
        <v>274.81</v>
      </c>
      <c r="H26" s="155">
        <v>436.45</v>
      </c>
    </row>
    <row r="27" spans="1:8" ht="24" customHeight="1" x14ac:dyDescent="0.3">
      <c r="A27" s="16" t="s">
        <v>48</v>
      </c>
      <c r="B27" s="16" t="s">
        <v>763</v>
      </c>
      <c r="C27" s="155">
        <v>31</v>
      </c>
      <c r="D27" s="155">
        <v>12.45</v>
      </c>
      <c r="E27" s="155">
        <v>51.77</v>
      </c>
      <c r="F27" s="155">
        <v>66.290000000000006</v>
      </c>
      <c r="G27" s="155">
        <v>275.51</v>
      </c>
      <c r="H27" s="155">
        <v>437.02</v>
      </c>
    </row>
    <row r="28" spans="1:8" ht="24" customHeight="1" x14ac:dyDescent="0.3">
      <c r="A28" s="16" t="s">
        <v>48</v>
      </c>
      <c r="B28" s="16" t="s">
        <v>764</v>
      </c>
      <c r="C28" s="155">
        <v>32</v>
      </c>
      <c r="D28" s="155">
        <v>13.12</v>
      </c>
      <c r="E28" s="155">
        <v>48.66</v>
      </c>
      <c r="F28" s="155">
        <v>66.290000000000006</v>
      </c>
      <c r="G28" s="155">
        <v>275.8</v>
      </c>
      <c r="H28" s="155">
        <v>435.87</v>
      </c>
    </row>
    <row r="29" spans="1:8" ht="24" customHeight="1" x14ac:dyDescent="0.3">
      <c r="A29" s="16" t="s">
        <v>48</v>
      </c>
      <c r="B29" s="16" t="s">
        <v>765</v>
      </c>
      <c r="C29" s="155">
        <v>32</v>
      </c>
      <c r="D29" s="155">
        <v>13.05</v>
      </c>
      <c r="E29" s="155">
        <v>47.55</v>
      </c>
      <c r="F29" s="155">
        <v>66.290000000000006</v>
      </c>
      <c r="G29" s="155">
        <v>275.7</v>
      </c>
      <c r="H29" s="155">
        <v>434.59</v>
      </c>
    </row>
    <row r="30" spans="1:8" ht="24" customHeight="1" x14ac:dyDescent="0.3">
      <c r="A30" s="16" t="s">
        <v>48</v>
      </c>
      <c r="B30" s="16" t="s">
        <v>766</v>
      </c>
      <c r="C30" s="155">
        <v>32</v>
      </c>
      <c r="D30" s="155">
        <v>13.05</v>
      </c>
      <c r="E30" s="155">
        <v>45.26</v>
      </c>
      <c r="F30" s="155">
        <v>66.290000000000006</v>
      </c>
      <c r="G30" s="155">
        <v>269.95</v>
      </c>
      <c r="H30" s="155">
        <v>426.55</v>
      </c>
    </row>
    <row r="31" spans="1:8" ht="24" customHeight="1" x14ac:dyDescent="0.3">
      <c r="A31" s="18" t="s">
        <v>48</v>
      </c>
      <c r="B31" s="18" t="s">
        <v>767</v>
      </c>
      <c r="C31" s="156">
        <v>32</v>
      </c>
      <c r="D31" s="156">
        <v>12.61</v>
      </c>
      <c r="E31" s="156">
        <v>43.33</v>
      </c>
      <c r="F31" s="156">
        <v>66.290000000000006</v>
      </c>
      <c r="G31" s="156">
        <v>274.14999999999998</v>
      </c>
      <c r="H31" s="156">
        <v>428.38</v>
      </c>
    </row>
    <row r="32" spans="1:8" ht="24" customHeight="1" x14ac:dyDescent="0.3">
      <c r="A32" s="13" t="s">
        <v>48</v>
      </c>
      <c r="B32" s="13" t="s">
        <v>768</v>
      </c>
      <c r="C32" s="154">
        <v>31</v>
      </c>
      <c r="D32" s="154">
        <v>12.61</v>
      </c>
      <c r="E32" s="154">
        <v>59.27</v>
      </c>
      <c r="F32" s="154">
        <v>66.290000000000006</v>
      </c>
      <c r="G32" s="154">
        <v>273.83</v>
      </c>
      <c r="H32" s="154">
        <v>443</v>
      </c>
    </row>
    <row r="33" spans="1:8" ht="24" customHeight="1" x14ac:dyDescent="0.3">
      <c r="A33" s="16" t="s">
        <v>48</v>
      </c>
      <c r="B33" s="16" t="s">
        <v>769</v>
      </c>
      <c r="C33" s="155">
        <v>31</v>
      </c>
      <c r="D33" s="155">
        <v>12.66</v>
      </c>
      <c r="E33" s="155">
        <v>60.05</v>
      </c>
      <c r="F33" s="155">
        <v>66.290000000000006</v>
      </c>
      <c r="G33" s="155">
        <v>273.31</v>
      </c>
      <c r="H33" s="155">
        <v>443.31</v>
      </c>
    </row>
    <row r="34" spans="1:8" ht="24" customHeight="1" x14ac:dyDescent="0.3">
      <c r="A34" s="16" t="s">
        <v>48</v>
      </c>
      <c r="B34" s="16" t="s">
        <v>770</v>
      </c>
      <c r="C34" s="155">
        <v>31</v>
      </c>
      <c r="D34" s="155">
        <v>12.66</v>
      </c>
      <c r="E34" s="155">
        <v>50.13</v>
      </c>
      <c r="F34" s="155">
        <v>66.290000000000006</v>
      </c>
      <c r="G34" s="155">
        <v>271.22000000000003</v>
      </c>
      <c r="H34" s="155">
        <v>431.3</v>
      </c>
    </row>
    <row r="35" spans="1:8" ht="24" customHeight="1" x14ac:dyDescent="0.3">
      <c r="A35" s="16" t="s">
        <v>48</v>
      </c>
      <c r="B35" s="16" t="s">
        <v>771</v>
      </c>
      <c r="C35" s="155">
        <v>31</v>
      </c>
      <c r="D35" s="155">
        <v>12.62</v>
      </c>
      <c r="E35" s="155">
        <v>58.2</v>
      </c>
      <c r="F35" s="155">
        <v>66.290000000000006</v>
      </c>
      <c r="G35" s="155">
        <v>271.24</v>
      </c>
      <c r="H35" s="155">
        <v>439.35</v>
      </c>
    </row>
    <row r="36" spans="1:8" ht="24" customHeight="1" x14ac:dyDescent="0.3">
      <c r="A36" s="16" t="s">
        <v>48</v>
      </c>
      <c r="B36" s="16" t="s">
        <v>772</v>
      </c>
      <c r="C36" s="155">
        <v>30</v>
      </c>
      <c r="D36" s="155">
        <v>12.62</v>
      </c>
      <c r="E36" s="155">
        <v>53.92</v>
      </c>
      <c r="F36" s="155">
        <v>66.290000000000006</v>
      </c>
      <c r="G36" s="155">
        <v>272.31</v>
      </c>
      <c r="H36" s="155">
        <v>435.14</v>
      </c>
    </row>
    <row r="37" spans="1:8" ht="24" customHeight="1" x14ac:dyDescent="0.3">
      <c r="A37" s="16" t="s">
        <v>48</v>
      </c>
      <c r="B37" s="16" t="s">
        <v>773</v>
      </c>
      <c r="C37" s="155">
        <v>30</v>
      </c>
      <c r="D37" s="155">
        <v>12.4</v>
      </c>
      <c r="E37" s="155">
        <v>54.78</v>
      </c>
      <c r="F37" s="155">
        <v>66.290000000000006</v>
      </c>
      <c r="G37" s="155">
        <v>272.24</v>
      </c>
      <c r="H37" s="155">
        <v>435.71</v>
      </c>
    </row>
    <row r="38" spans="1:8" ht="24" customHeight="1" x14ac:dyDescent="0.3">
      <c r="A38" s="16" t="s">
        <v>48</v>
      </c>
      <c r="B38" s="16" t="s">
        <v>774</v>
      </c>
      <c r="C38" s="155">
        <v>32</v>
      </c>
      <c r="D38" s="155">
        <v>12.41</v>
      </c>
      <c r="E38" s="155">
        <v>53.62</v>
      </c>
      <c r="F38" s="155">
        <v>66.290000000000006</v>
      </c>
      <c r="G38" s="155">
        <v>273.92</v>
      </c>
      <c r="H38" s="155">
        <v>438.24</v>
      </c>
    </row>
    <row r="39" spans="1:8" ht="24" customHeight="1" x14ac:dyDescent="0.3">
      <c r="A39" s="18" t="s">
        <v>48</v>
      </c>
      <c r="B39" s="18" t="s">
        <v>775</v>
      </c>
      <c r="C39" s="156">
        <v>32</v>
      </c>
      <c r="D39" s="156">
        <v>12.57</v>
      </c>
      <c r="E39" s="156">
        <v>50.25</v>
      </c>
      <c r="F39" s="156">
        <v>66.290000000000006</v>
      </c>
      <c r="G39" s="156">
        <v>274.35000000000002</v>
      </c>
      <c r="H39" s="156">
        <v>435.46</v>
      </c>
    </row>
    <row r="40" spans="1:8" ht="24" customHeight="1" x14ac:dyDescent="0.3">
      <c r="A40" s="13" t="s">
        <v>48</v>
      </c>
      <c r="B40" s="13" t="s">
        <v>776</v>
      </c>
      <c r="C40" s="154">
        <v>31</v>
      </c>
      <c r="D40" s="154">
        <v>12.58</v>
      </c>
      <c r="E40" s="154">
        <v>46.3</v>
      </c>
      <c r="F40" s="154">
        <v>75.540000000000006</v>
      </c>
      <c r="G40" s="154">
        <v>270.64</v>
      </c>
      <c r="H40" s="154">
        <v>436.06</v>
      </c>
    </row>
    <row r="41" spans="1:8" ht="24" customHeight="1" x14ac:dyDescent="0.3">
      <c r="A41" s="16" t="s">
        <v>48</v>
      </c>
      <c r="B41" s="16" t="s">
        <v>777</v>
      </c>
      <c r="C41" s="155">
        <v>31</v>
      </c>
      <c r="D41" s="155">
        <v>8.65</v>
      </c>
      <c r="E41" s="155">
        <v>55.27</v>
      </c>
      <c r="F41" s="155">
        <v>75.540000000000006</v>
      </c>
      <c r="G41" s="155">
        <v>270.62</v>
      </c>
      <c r="H41" s="155">
        <v>441.08</v>
      </c>
    </row>
    <row r="42" spans="1:8" ht="24" customHeight="1" x14ac:dyDescent="0.3">
      <c r="A42" s="16" t="s">
        <v>48</v>
      </c>
      <c r="B42" s="16" t="s">
        <v>778</v>
      </c>
      <c r="C42" s="155">
        <v>31</v>
      </c>
      <c r="D42" s="155">
        <v>8.3800000000000008</v>
      </c>
      <c r="E42" s="155">
        <v>50.45</v>
      </c>
      <c r="F42" s="155">
        <v>75.540000000000006</v>
      </c>
      <c r="G42" s="155">
        <v>271.89999999999998</v>
      </c>
      <c r="H42" s="155">
        <v>437.27</v>
      </c>
    </row>
    <row r="43" spans="1:8" ht="24" customHeight="1" x14ac:dyDescent="0.3">
      <c r="A43" s="16" t="s">
        <v>48</v>
      </c>
      <c r="B43" s="16" t="s">
        <v>779</v>
      </c>
      <c r="C43" s="155">
        <v>31</v>
      </c>
      <c r="D43" s="155">
        <v>8.0399999999999991</v>
      </c>
      <c r="E43" s="155">
        <v>50.93</v>
      </c>
      <c r="F43" s="155">
        <v>75.540000000000006</v>
      </c>
      <c r="G43" s="155">
        <v>271.73</v>
      </c>
      <c r="H43" s="155">
        <v>437.24</v>
      </c>
    </row>
    <row r="44" spans="1:8" ht="24" customHeight="1" x14ac:dyDescent="0.3">
      <c r="A44" s="16" t="s">
        <v>48</v>
      </c>
      <c r="B44" s="16" t="s">
        <v>780</v>
      </c>
      <c r="C44" s="155">
        <v>31</v>
      </c>
      <c r="D44" s="155">
        <v>8.0299999999999994</v>
      </c>
      <c r="E44" s="155">
        <v>55.02</v>
      </c>
      <c r="F44" s="155">
        <v>75.540000000000006</v>
      </c>
      <c r="G44" s="155">
        <v>266.92</v>
      </c>
      <c r="H44" s="155">
        <v>436.51</v>
      </c>
    </row>
    <row r="45" spans="1:8" ht="24" customHeight="1" x14ac:dyDescent="0.3">
      <c r="A45" s="16" t="s">
        <v>48</v>
      </c>
      <c r="B45" s="16" t="s">
        <v>781</v>
      </c>
      <c r="C45" s="155">
        <v>31</v>
      </c>
      <c r="D45" s="155">
        <v>7.6</v>
      </c>
      <c r="E45" s="155">
        <v>58.01</v>
      </c>
      <c r="F45" s="155">
        <v>75.540000000000006</v>
      </c>
      <c r="G45" s="155">
        <v>269.39999999999998</v>
      </c>
      <c r="H45" s="155">
        <v>441.55</v>
      </c>
    </row>
    <row r="46" spans="1:8" ht="24" customHeight="1" x14ac:dyDescent="0.3">
      <c r="A46" s="16" t="s">
        <v>48</v>
      </c>
      <c r="B46" s="16" t="s">
        <v>782</v>
      </c>
      <c r="C46" s="155">
        <v>32</v>
      </c>
      <c r="D46" s="155">
        <v>7.6</v>
      </c>
      <c r="E46" s="155">
        <v>59.37</v>
      </c>
      <c r="F46" s="155">
        <v>75.540000000000006</v>
      </c>
      <c r="G46" s="155">
        <v>269.20999999999998</v>
      </c>
      <c r="H46" s="155">
        <v>443.72</v>
      </c>
    </row>
    <row r="47" spans="1:8" ht="24" customHeight="1" x14ac:dyDescent="0.3">
      <c r="A47" s="18" t="s">
        <v>48</v>
      </c>
      <c r="B47" s="18" t="s">
        <v>783</v>
      </c>
      <c r="C47" s="156">
        <v>32</v>
      </c>
      <c r="D47" s="156">
        <v>8.0500000000000007</v>
      </c>
      <c r="E47" s="156">
        <v>52.98</v>
      </c>
      <c r="F47" s="156">
        <v>75.540000000000006</v>
      </c>
      <c r="G47" s="156">
        <v>272.93</v>
      </c>
      <c r="H47" s="156">
        <v>441.5</v>
      </c>
    </row>
    <row r="48" spans="1:8" ht="24" customHeight="1" x14ac:dyDescent="0.3">
      <c r="A48" s="13" t="s">
        <v>48</v>
      </c>
      <c r="B48" s="13" t="s">
        <v>784</v>
      </c>
      <c r="C48" s="154">
        <v>32</v>
      </c>
      <c r="D48" s="154">
        <v>8.0500000000000007</v>
      </c>
      <c r="E48" s="154">
        <v>45.48</v>
      </c>
      <c r="F48" s="154">
        <v>75.540000000000006</v>
      </c>
      <c r="G48" s="154">
        <v>267.27</v>
      </c>
      <c r="H48" s="154">
        <v>428.34</v>
      </c>
    </row>
    <row r="49" spans="1:8" ht="24" customHeight="1" x14ac:dyDescent="0.3">
      <c r="A49" s="16" t="s">
        <v>48</v>
      </c>
      <c r="B49" s="16" t="s">
        <v>785</v>
      </c>
      <c r="C49" s="155">
        <v>32</v>
      </c>
      <c r="D49" s="155">
        <v>7.76</v>
      </c>
      <c r="E49" s="155">
        <v>56.95</v>
      </c>
      <c r="F49" s="155">
        <v>75.540000000000006</v>
      </c>
      <c r="G49" s="155">
        <v>271.61</v>
      </c>
      <c r="H49" s="155">
        <v>443.86</v>
      </c>
    </row>
    <row r="50" spans="1:8" ht="24" customHeight="1" x14ac:dyDescent="0.3">
      <c r="A50" s="16" t="s">
        <v>48</v>
      </c>
      <c r="B50" s="16" t="s">
        <v>786</v>
      </c>
      <c r="C50" s="155">
        <v>31</v>
      </c>
      <c r="D50" s="155">
        <v>7.75</v>
      </c>
      <c r="E50" s="155">
        <v>56.1</v>
      </c>
      <c r="F50" s="155">
        <v>75.540000000000006</v>
      </c>
      <c r="G50" s="155">
        <v>270.43</v>
      </c>
      <c r="H50" s="155">
        <v>440.82</v>
      </c>
    </row>
    <row r="51" spans="1:8" ht="24" customHeight="1" x14ac:dyDescent="0.3">
      <c r="A51" s="16" t="s">
        <v>48</v>
      </c>
      <c r="B51" s="16" t="s">
        <v>787</v>
      </c>
      <c r="C51" s="155">
        <v>31</v>
      </c>
      <c r="D51" s="155">
        <v>10.039999999999999</v>
      </c>
      <c r="E51" s="155">
        <v>56.25</v>
      </c>
      <c r="F51" s="155">
        <v>75.540000000000006</v>
      </c>
      <c r="G51" s="155">
        <v>272.72000000000003</v>
      </c>
      <c r="H51" s="155">
        <v>445.55</v>
      </c>
    </row>
    <row r="52" spans="1:8" ht="24" customHeight="1" x14ac:dyDescent="0.3">
      <c r="A52" s="16" t="s">
        <v>48</v>
      </c>
      <c r="B52" s="16" t="s">
        <v>788</v>
      </c>
      <c r="C52" s="155">
        <v>31</v>
      </c>
      <c r="D52" s="155">
        <v>10.57</v>
      </c>
      <c r="E52" s="155">
        <v>46.69</v>
      </c>
      <c r="F52" s="155">
        <v>75.540000000000006</v>
      </c>
      <c r="G52" s="155">
        <v>269.7</v>
      </c>
      <c r="H52" s="155">
        <v>433.5</v>
      </c>
    </row>
    <row r="53" spans="1:8" ht="24" customHeight="1" x14ac:dyDescent="0.3">
      <c r="A53" s="16" t="s">
        <v>48</v>
      </c>
      <c r="B53" s="16" t="s">
        <v>789</v>
      </c>
      <c r="C53" s="155">
        <v>31</v>
      </c>
      <c r="D53" s="155">
        <v>10.92</v>
      </c>
      <c r="E53" s="155">
        <v>55.69</v>
      </c>
      <c r="F53" s="155">
        <v>75.540000000000006</v>
      </c>
      <c r="G53" s="155">
        <v>269.66000000000003</v>
      </c>
      <c r="H53" s="155">
        <v>442.81</v>
      </c>
    </row>
    <row r="54" spans="1:8" ht="24" customHeight="1" x14ac:dyDescent="0.3">
      <c r="A54" s="16" t="s">
        <v>48</v>
      </c>
      <c r="B54" s="16" t="s">
        <v>790</v>
      </c>
      <c r="C54" s="155">
        <v>32</v>
      </c>
      <c r="D54" s="155">
        <v>10.99</v>
      </c>
      <c r="E54" s="155">
        <v>55.95</v>
      </c>
      <c r="F54" s="155">
        <v>75.540000000000006</v>
      </c>
      <c r="G54" s="155">
        <v>264.76</v>
      </c>
      <c r="H54" s="155">
        <v>439.24</v>
      </c>
    </row>
    <row r="55" spans="1:8" ht="24" customHeight="1" x14ac:dyDescent="0.3">
      <c r="A55" s="18" t="s">
        <v>791</v>
      </c>
      <c r="B55" s="18" t="s">
        <v>49</v>
      </c>
      <c r="C55" s="156">
        <v>32</v>
      </c>
      <c r="D55" s="156">
        <v>13.22</v>
      </c>
      <c r="E55" s="156">
        <v>48.96</v>
      </c>
      <c r="F55" s="156">
        <v>75.540000000000006</v>
      </c>
      <c r="G55" s="156">
        <v>262.16000000000003</v>
      </c>
      <c r="H55" s="156">
        <v>431.88</v>
      </c>
    </row>
    <row r="56" spans="1:8" ht="15.6" x14ac:dyDescent="0.3">
      <c r="A56" s="201" t="s">
        <v>1014</v>
      </c>
      <c r="B56" s="202"/>
      <c r="C56" s="158">
        <v>746</v>
      </c>
      <c r="D56" s="158">
        <v>270.89</v>
      </c>
      <c r="E56" s="158">
        <v>1271.165</v>
      </c>
      <c r="F56" s="158">
        <v>1685.76</v>
      </c>
      <c r="G56" s="158">
        <v>6563.87</v>
      </c>
      <c r="H56" s="158">
        <v>10537.684999999999</v>
      </c>
    </row>
  </sheetData>
  <mergeCells count="12">
    <mergeCell ref="G6"/>
    <mergeCell ref="H5:H6"/>
    <mergeCell ref="H7"/>
    <mergeCell ref="A4:H4"/>
    <mergeCell ref="A56:B56"/>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1653</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1654</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1655</v>
      </c>
      <c r="B6" s="227"/>
      <c r="C6" s="160" t="s">
        <v>1656</v>
      </c>
      <c r="D6" s="160" t="s">
        <v>1657</v>
      </c>
      <c r="E6" s="160" t="s">
        <v>1658</v>
      </c>
      <c r="F6" s="160" t="s">
        <v>1659</v>
      </c>
      <c r="G6" s="160" t="s">
        <v>1660</v>
      </c>
      <c r="H6" s="160" t="s">
        <v>1661</v>
      </c>
      <c r="I6" s="160" t="s">
        <v>1662</v>
      </c>
      <c r="J6" s="160" t="s">
        <v>1663</v>
      </c>
      <c r="K6" s="160" t="s">
        <v>1664</v>
      </c>
      <c r="L6" s="160" t="s">
        <v>1665</v>
      </c>
      <c r="M6" s="160" t="s">
        <v>1666</v>
      </c>
      <c r="N6" s="160" t="s">
        <v>1667</v>
      </c>
      <c r="O6" s="160" t="s">
        <v>1668</v>
      </c>
      <c r="P6" s="160" t="s">
        <v>1669</v>
      </c>
      <c r="Q6" s="160" t="s">
        <v>1670</v>
      </c>
      <c r="R6" s="160" t="s">
        <v>1671</v>
      </c>
      <c r="S6" s="160" t="s">
        <v>1672</v>
      </c>
      <c r="T6" s="160" t="s">
        <v>1673</v>
      </c>
      <c r="U6" s="160" t="s">
        <v>1674</v>
      </c>
      <c r="V6" s="160" t="s">
        <v>1675</v>
      </c>
      <c r="W6" s="160" t="s">
        <v>1676</v>
      </c>
      <c r="X6" s="160" t="s">
        <v>1677</v>
      </c>
      <c r="Y6" s="160" t="s">
        <v>1678</v>
      </c>
      <c r="Z6" s="160" t="s">
        <v>1679</v>
      </c>
      <c r="AA6" s="160" t="s">
        <v>1680</v>
      </c>
      <c r="AB6" s="160" t="s">
        <v>1681</v>
      </c>
      <c r="AC6" s="160" t="s">
        <v>1682</v>
      </c>
      <c r="AD6" s="160" t="s">
        <v>1683</v>
      </c>
      <c r="AE6" s="160" t="s">
        <v>1684</v>
      </c>
      <c r="AF6" s="160" t="s">
        <v>1685</v>
      </c>
      <c r="AG6" s="160" t="s">
        <v>1686</v>
      </c>
      <c r="AH6" s="160" t="s">
        <v>1687</v>
      </c>
      <c r="AI6" s="160" t="s">
        <v>1688</v>
      </c>
      <c r="AJ6" s="160" t="s">
        <v>1689</v>
      </c>
      <c r="AK6" s="160" t="s">
        <v>1690</v>
      </c>
      <c r="AL6" s="160" t="s">
        <v>1691</v>
      </c>
      <c r="AM6" s="160" t="s">
        <v>1692</v>
      </c>
      <c r="AN6" s="160" t="s">
        <v>1693</v>
      </c>
      <c r="AO6" s="160" t="s">
        <v>1694</v>
      </c>
      <c r="AP6" s="160" t="s">
        <v>1695</v>
      </c>
      <c r="AQ6" s="160" t="s">
        <v>1696</v>
      </c>
      <c r="AR6" s="160" t="s">
        <v>1697</v>
      </c>
      <c r="AS6" s="160" t="s">
        <v>1698</v>
      </c>
      <c r="AT6" s="160" t="s">
        <v>1699</v>
      </c>
      <c r="AU6" s="160" t="s">
        <v>1700</v>
      </c>
      <c r="AV6" s="160" t="s">
        <v>1701</v>
      </c>
      <c r="AW6" s="160" t="s">
        <v>1702</v>
      </c>
      <c r="AX6" s="160" t="s">
        <v>1703</v>
      </c>
      <c r="AY6" s="160" t="s">
        <v>1704</v>
      </c>
      <c r="AZ6" s="160" t="s">
        <v>1705</v>
      </c>
      <c r="BA6" s="160" t="s">
        <v>1706</v>
      </c>
      <c r="BB6" s="160" t="s">
        <v>1707</v>
      </c>
      <c r="BC6" s="160" t="s">
        <v>1708</v>
      </c>
      <c r="BD6" s="160" t="s">
        <v>1709</v>
      </c>
      <c r="BE6" s="160" t="s">
        <v>1710</v>
      </c>
      <c r="BF6" s="160" t="s">
        <v>1711</v>
      </c>
      <c r="BG6" s="160" t="s">
        <v>1712</v>
      </c>
      <c r="BH6" s="160" t="s">
        <v>1713</v>
      </c>
      <c r="BI6" s="160" t="s">
        <v>1714</v>
      </c>
      <c r="BJ6" s="160" t="s">
        <v>1715</v>
      </c>
      <c r="BK6" s="160" t="s">
        <v>1716</v>
      </c>
      <c r="BL6" s="160" t="s">
        <v>1717</v>
      </c>
      <c r="BM6" s="160" t="s">
        <v>1718</v>
      </c>
      <c r="BN6" s="160" t="s">
        <v>1719</v>
      </c>
      <c r="BO6" s="160" t="s">
        <v>1720</v>
      </c>
      <c r="BP6" s="160" t="s">
        <v>1721</v>
      </c>
      <c r="BQ6" s="160" t="s">
        <v>1722</v>
      </c>
      <c r="BR6" s="160" t="s">
        <v>1723</v>
      </c>
      <c r="BS6" s="160" t="s">
        <v>1724</v>
      </c>
      <c r="BT6" s="160" t="s">
        <v>1725</v>
      </c>
      <c r="BU6" s="160" t="s">
        <v>1726</v>
      </c>
      <c r="BV6" s="160" t="s">
        <v>1727</v>
      </c>
      <c r="BW6" s="160" t="s">
        <v>1728</v>
      </c>
      <c r="BX6" s="160" t="s">
        <v>1729</v>
      </c>
      <c r="BY6" s="160" t="s">
        <v>1730</v>
      </c>
      <c r="BZ6" s="160" t="s">
        <v>1731</v>
      </c>
      <c r="CA6" s="160" t="s">
        <v>1732</v>
      </c>
      <c r="CB6" s="160" t="s">
        <v>1733</v>
      </c>
      <c r="CC6" s="160" t="s">
        <v>1734</v>
      </c>
      <c r="CD6" s="160" t="s">
        <v>1735</v>
      </c>
      <c r="CE6" s="160" t="s">
        <v>1736</v>
      </c>
      <c r="CF6" s="160" t="s">
        <v>1737</v>
      </c>
      <c r="CG6" s="160" t="s">
        <v>1738</v>
      </c>
      <c r="CH6" s="160" t="s">
        <v>1739</v>
      </c>
      <c r="CI6" s="160" t="s">
        <v>1740</v>
      </c>
      <c r="CJ6" s="160" t="s">
        <v>1741</v>
      </c>
      <c r="CK6" s="160" t="s">
        <v>1742</v>
      </c>
      <c r="CL6" s="160" t="s">
        <v>1743</v>
      </c>
      <c r="CM6" s="160" t="s">
        <v>1744</v>
      </c>
      <c r="CN6" s="160" t="s">
        <v>1745</v>
      </c>
      <c r="CO6" s="160" t="s">
        <v>1746</v>
      </c>
      <c r="CP6" s="160" t="s">
        <v>1747</v>
      </c>
      <c r="CQ6" s="160" t="s">
        <v>1748</v>
      </c>
      <c r="CR6" s="160" t="s">
        <v>1749</v>
      </c>
      <c r="CS6" s="160" t="s">
        <v>1750</v>
      </c>
      <c r="CT6" s="160" t="s">
        <v>1751</v>
      </c>
      <c r="CU6" s="160" t="s">
        <v>1752</v>
      </c>
      <c r="CV6" s="160" t="s">
        <v>1753</v>
      </c>
      <c r="CW6" s="160" t="s">
        <v>1754</v>
      </c>
      <c r="CX6" s="160" t="s">
        <v>1755</v>
      </c>
      <c r="CY6" s="160" t="s">
        <v>1756</v>
      </c>
      <c r="CZ6" s="160" t="s">
        <v>1757</v>
      </c>
      <c r="DA6" s="160" t="s">
        <v>1758</v>
      </c>
      <c r="DB6" s="160" t="s">
        <v>1759</v>
      </c>
      <c r="DC6" s="160" t="s">
        <v>1760</v>
      </c>
      <c r="DD6" s="160" t="s">
        <v>1761</v>
      </c>
      <c r="DE6" s="160" t="s">
        <v>1762</v>
      </c>
      <c r="DF6" s="160" t="s">
        <v>1763</v>
      </c>
      <c r="DG6" s="160" t="s">
        <v>1764</v>
      </c>
      <c r="DH6" s="160" t="s">
        <v>1765</v>
      </c>
      <c r="DI6" s="160" t="s">
        <v>1766</v>
      </c>
      <c r="DJ6" s="160" t="s">
        <v>1767</v>
      </c>
      <c r="DK6" s="160" t="s">
        <v>1768</v>
      </c>
      <c r="DL6" s="160" t="s">
        <v>1769</v>
      </c>
      <c r="DM6" s="160" t="s">
        <v>1770</v>
      </c>
      <c r="DN6" s="160" t="s">
        <v>1771</v>
      </c>
      <c r="DO6" s="160" t="s">
        <v>1772</v>
      </c>
      <c r="DP6" s="160" t="s">
        <v>1773</v>
      </c>
      <c r="DQ6" s="160" t="s">
        <v>1774</v>
      </c>
      <c r="DR6" s="160" t="s">
        <v>1775</v>
      </c>
      <c r="DS6" s="160" t="s">
        <v>1776</v>
      </c>
      <c r="DT6" s="160" t="s">
        <v>1777</v>
      </c>
      <c r="DU6" s="160" t="s">
        <v>1778</v>
      </c>
      <c r="DV6" s="160" t="s">
        <v>1779</v>
      </c>
      <c r="DW6" s="160" t="s">
        <v>1780</v>
      </c>
      <c r="DX6" s="160" t="s">
        <v>1781</v>
      </c>
      <c r="DY6" s="160" t="s">
        <v>1782</v>
      </c>
      <c r="DZ6" s="160" t="s">
        <v>1783</v>
      </c>
      <c r="EA6" s="160" t="s">
        <v>1784</v>
      </c>
      <c r="EB6" s="160" t="s">
        <v>1785</v>
      </c>
      <c r="EC6" s="160" t="s">
        <v>1786</v>
      </c>
      <c r="ED6" s="160" t="s">
        <v>1787</v>
      </c>
      <c r="EE6" s="160" t="s">
        <v>1788</v>
      </c>
      <c r="EF6" s="160" t="s">
        <v>1789</v>
      </c>
      <c r="EG6" s="160" t="s">
        <v>1790</v>
      </c>
      <c r="EH6" s="160" t="s">
        <v>1791</v>
      </c>
      <c r="EI6" s="160" t="s">
        <v>1792</v>
      </c>
      <c r="EJ6" s="160" t="s">
        <v>1793</v>
      </c>
      <c r="EK6" s="160" t="s">
        <v>1794</v>
      </c>
      <c r="EL6" s="160" t="s">
        <v>1795</v>
      </c>
      <c r="EM6" s="160" t="s">
        <v>1796</v>
      </c>
      <c r="EN6" s="160" t="s">
        <v>1797</v>
      </c>
      <c r="EO6" s="160" t="s">
        <v>1798</v>
      </c>
      <c r="EP6" s="160" t="s">
        <v>1799</v>
      </c>
      <c r="EQ6" s="160" t="s">
        <v>1800</v>
      </c>
      <c r="ER6" s="160" t="s">
        <v>1801</v>
      </c>
      <c r="ES6" s="160" t="s">
        <v>1802</v>
      </c>
      <c r="ET6" s="160" t="s">
        <v>1803</v>
      </c>
      <c r="EU6" s="160" t="s">
        <v>1804</v>
      </c>
      <c r="EV6" s="160" t="s">
        <v>1805</v>
      </c>
      <c r="EW6" s="160" t="s">
        <v>1806</v>
      </c>
      <c r="EX6" s="160" t="s">
        <v>1807</v>
      </c>
      <c r="EY6" s="160" t="s">
        <v>1808</v>
      </c>
      <c r="EZ6" s="160" t="s">
        <v>1809</v>
      </c>
      <c r="FA6" s="160" t="s">
        <v>1810</v>
      </c>
      <c r="FB6" s="160" t="s">
        <v>1811</v>
      </c>
      <c r="FC6" s="160" t="s">
        <v>1812</v>
      </c>
      <c r="FD6" s="160" t="s">
        <v>1813</v>
      </c>
      <c r="FE6" s="160" t="s">
        <v>1814</v>
      </c>
      <c r="FF6" s="160" t="s">
        <v>1815</v>
      </c>
      <c r="FG6" s="160" t="s">
        <v>1816</v>
      </c>
      <c r="FH6" s="160" t="s">
        <v>1817</v>
      </c>
      <c r="FI6" s="160" t="s">
        <v>1818</v>
      </c>
      <c r="FJ6" s="160" t="s">
        <v>1819</v>
      </c>
      <c r="FK6" s="160" t="s">
        <v>1820</v>
      </c>
      <c r="FL6" s="160" t="s">
        <v>1821</v>
      </c>
      <c r="FM6" s="160" t="s">
        <v>1822</v>
      </c>
      <c r="FN6" s="160" t="s">
        <v>1823</v>
      </c>
      <c r="FO6" s="160" t="s">
        <v>1824</v>
      </c>
      <c r="FP6" s="160" t="s">
        <v>1825</v>
      </c>
      <c r="FQ6" s="160" t="s">
        <v>1826</v>
      </c>
      <c r="FR6" s="160" t="s">
        <v>1827</v>
      </c>
      <c r="FS6" s="160" t="s">
        <v>1828</v>
      </c>
      <c r="FT6" s="160" t="s">
        <v>1829</v>
      </c>
      <c r="FU6" s="160" t="s">
        <v>1830</v>
      </c>
      <c r="FV6" s="160" t="s">
        <v>1831</v>
      </c>
      <c r="FW6" s="160" t="s">
        <v>1832</v>
      </c>
      <c r="FX6" s="160" t="s">
        <v>1833</v>
      </c>
      <c r="FY6" s="160" t="s">
        <v>1834</v>
      </c>
      <c r="FZ6" s="160" t="s">
        <v>1835</v>
      </c>
      <c r="GA6" s="160" t="s">
        <v>1836</v>
      </c>
      <c r="GB6" s="160" t="s">
        <v>1837</v>
      </c>
      <c r="GC6" s="160" t="s">
        <v>1838</v>
      </c>
      <c r="GD6" s="160" t="s">
        <v>1839</v>
      </c>
      <c r="GE6" s="160" t="s">
        <v>1840</v>
      </c>
      <c r="GF6" s="160" t="s">
        <v>1841</v>
      </c>
      <c r="GG6" s="160" t="s">
        <v>1842</v>
      </c>
      <c r="GH6" s="160" t="s">
        <v>1843</v>
      </c>
      <c r="GI6" s="160" t="s">
        <v>1844</v>
      </c>
      <c r="GJ6" s="160" t="s">
        <v>1845</v>
      </c>
      <c r="GK6" s="160" t="s">
        <v>1846</v>
      </c>
      <c r="GL6" s="160" t="s">
        <v>1847</v>
      </c>
      <c r="GM6" s="160" t="s">
        <v>1848</v>
      </c>
      <c r="GN6" s="160" t="s">
        <v>1849</v>
      </c>
      <c r="GO6" s="160" t="s">
        <v>1850</v>
      </c>
      <c r="GP6" s="160" t="s">
        <v>1851</v>
      </c>
      <c r="GQ6" s="160" t="s">
        <v>1852</v>
      </c>
      <c r="GR6" s="160" t="s">
        <v>1853</v>
      </c>
      <c r="GS6" s="160" t="s">
        <v>1854</v>
      </c>
      <c r="GT6" s="160" t="s">
        <v>1855</v>
      </c>
      <c r="GU6" s="160" t="s">
        <v>1856</v>
      </c>
      <c r="GV6" s="160" t="s">
        <v>1857</v>
      </c>
      <c r="GW6" s="160" t="s">
        <v>1858</v>
      </c>
      <c r="GX6" s="160" t="s">
        <v>1859</v>
      </c>
      <c r="GY6" s="160" t="s">
        <v>1860</v>
      </c>
      <c r="GZ6" s="160" t="s">
        <v>1861</v>
      </c>
      <c r="HA6" s="160" t="s">
        <v>1862</v>
      </c>
      <c r="HB6" s="160" t="s">
        <v>1863</v>
      </c>
      <c r="HC6" s="160" t="s">
        <v>1864</v>
      </c>
      <c r="HD6" s="160" t="s">
        <v>1865</v>
      </c>
      <c r="HE6" s="160" t="s">
        <v>1866</v>
      </c>
      <c r="HF6" s="160" t="s">
        <v>1867</v>
      </c>
      <c r="HG6" s="160" t="s">
        <v>1868</v>
      </c>
      <c r="HH6" s="160" t="s">
        <v>1869</v>
      </c>
      <c r="HI6" s="160" t="s">
        <v>1870</v>
      </c>
      <c r="HJ6" s="160" t="s">
        <v>1871</v>
      </c>
      <c r="HK6" s="160" t="s">
        <v>1872</v>
      </c>
      <c r="HL6" s="160" t="s">
        <v>1873</v>
      </c>
      <c r="HM6" s="160" t="s">
        <v>1874</v>
      </c>
      <c r="HN6" s="160" t="s">
        <v>1875</v>
      </c>
      <c r="HO6" s="160" t="s">
        <v>1876</v>
      </c>
      <c r="HP6" s="160" t="s">
        <v>1877</v>
      </c>
      <c r="HQ6" s="160" t="s">
        <v>1878</v>
      </c>
      <c r="HR6" s="160" t="s">
        <v>1879</v>
      </c>
      <c r="HS6" s="160" t="s">
        <v>1880</v>
      </c>
      <c r="HT6" s="160" t="s">
        <v>1881</v>
      </c>
      <c r="HU6" s="160" t="s">
        <v>1882</v>
      </c>
      <c r="HV6" s="160" t="s">
        <v>1883</v>
      </c>
      <c r="HW6" s="160" t="s">
        <v>1884</v>
      </c>
      <c r="HX6" s="160" t="s">
        <v>1885</v>
      </c>
      <c r="HY6" s="160" t="s">
        <v>1886</v>
      </c>
      <c r="HZ6" s="160" t="s">
        <v>1887</v>
      </c>
      <c r="IA6" s="160" t="s">
        <v>1888</v>
      </c>
      <c r="IB6" s="160" t="s">
        <v>1889</v>
      </c>
      <c r="IC6" s="160" t="s">
        <v>1890</v>
      </c>
      <c r="ID6" s="160" t="s">
        <v>1891</v>
      </c>
      <c r="IE6" s="160" t="s">
        <v>1892</v>
      </c>
      <c r="IF6" s="160" t="s">
        <v>1893</v>
      </c>
      <c r="IG6" s="160" t="s">
        <v>1894</v>
      </c>
      <c r="IH6" s="160" t="s">
        <v>1895</v>
      </c>
      <c r="II6" s="160" t="s">
        <v>1896</v>
      </c>
      <c r="IJ6" s="160" t="s">
        <v>1897</v>
      </c>
      <c r="IK6" s="160" t="s">
        <v>1898</v>
      </c>
      <c r="IL6" s="160" t="s">
        <v>1899</v>
      </c>
      <c r="IM6" s="160" t="s">
        <v>1900</v>
      </c>
      <c r="IN6" s="160" t="s">
        <v>1901</v>
      </c>
      <c r="IO6" s="160" t="s">
        <v>1902</v>
      </c>
      <c r="IP6" s="160" t="s">
        <v>1903</v>
      </c>
      <c r="IQ6" s="160" t="s">
        <v>1904</v>
      </c>
      <c r="IR6" s="160" t="s">
        <v>1905</v>
      </c>
      <c r="IS6" s="160" t="s">
        <v>1906</v>
      </c>
      <c r="IT6" s="160" t="s">
        <v>1907</v>
      </c>
      <c r="IU6" s="160" t="s">
        <v>1908</v>
      </c>
      <c r="IV6" s="160" t="s">
        <v>1909</v>
      </c>
      <c r="IW6" s="160" t="s">
        <v>1910</v>
      </c>
      <c r="IX6" s="160" t="s">
        <v>1911</v>
      </c>
      <c r="IY6" s="160" t="s">
        <v>1912</v>
      </c>
      <c r="IZ6" s="160" t="s">
        <v>1913</v>
      </c>
      <c r="JA6" s="160" t="s">
        <v>1914</v>
      </c>
      <c r="JB6" s="160" t="s">
        <v>1915</v>
      </c>
      <c r="JC6" s="160" t="s">
        <v>1916</v>
      </c>
      <c r="JD6" s="160" t="s">
        <v>1917</v>
      </c>
      <c r="JE6" s="160" t="s">
        <v>1918</v>
      </c>
      <c r="JF6" s="160" t="s">
        <v>1919</v>
      </c>
      <c r="JG6" s="160" t="s">
        <v>1920</v>
      </c>
      <c r="JH6" s="160" t="s">
        <v>1921</v>
      </c>
      <c r="JI6" s="160" t="s">
        <v>1922</v>
      </c>
      <c r="JJ6" s="160" t="s">
        <v>1923</v>
      </c>
      <c r="JK6" s="160" t="s">
        <v>1924</v>
      </c>
      <c r="JL6" s="160" t="s">
        <v>1925</v>
      </c>
      <c r="JM6" s="160" t="s">
        <v>1926</v>
      </c>
      <c r="JN6" s="160" t="s">
        <v>1927</v>
      </c>
      <c r="JO6" s="160" t="s">
        <v>1928</v>
      </c>
      <c r="JP6" s="160" t="s">
        <v>1929</v>
      </c>
      <c r="JQ6" s="160" t="s">
        <v>1930</v>
      </c>
      <c r="JR6" s="160" t="s">
        <v>1931</v>
      </c>
      <c r="JS6" s="160" t="s">
        <v>1932</v>
      </c>
      <c r="JT6" s="160" t="s">
        <v>1933</v>
      </c>
      <c r="JU6" s="160" t="s">
        <v>1934</v>
      </c>
      <c r="JV6" s="160" t="s">
        <v>1935</v>
      </c>
      <c r="JW6" s="160" t="s">
        <v>1936</v>
      </c>
      <c r="JX6" s="160" t="s">
        <v>1937</v>
      </c>
      <c r="JY6" s="160" t="s">
        <v>1938</v>
      </c>
      <c r="JZ6" s="160" t="s">
        <v>1939</v>
      </c>
      <c r="KA6" s="160" t="s">
        <v>1940</v>
      </c>
      <c r="KB6" s="160" t="s">
        <v>1941</v>
      </c>
      <c r="KC6" s="160" t="s">
        <v>1942</v>
      </c>
      <c r="KD6" s="160" t="s">
        <v>1943</v>
      </c>
      <c r="KE6" s="160" t="s">
        <v>1944</v>
      </c>
      <c r="KF6" s="160" t="s">
        <v>1945</v>
      </c>
      <c r="KG6" s="160" t="s">
        <v>1946</v>
      </c>
      <c r="KH6" s="160" t="s">
        <v>1947</v>
      </c>
      <c r="KI6" s="160" t="s">
        <v>1948</v>
      </c>
    </row>
    <row r="7" spans="1:295" ht="27" customHeight="1" x14ac:dyDescent="0.3">
      <c r="A7" s="227" t="s">
        <v>17</v>
      </c>
      <c r="B7" s="227"/>
      <c r="C7" s="228" t="s">
        <v>1949</v>
      </c>
      <c r="D7" s="228"/>
      <c r="E7" s="228"/>
      <c r="F7" s="228" t="s">
        <v>1950</v>
      </c>
      <c r="G7" s="228" t="s">
        <v>1951</v>
      </c>
      <c r="H7" s="228"/>
      <c r="I7" s="228"/>
      <c r="J7" s="228"/>
      <c r="K7" s="228" t="s">
        <v>1952</v>
      </c>
      <c r="L7" s="228"/>
      <c r="M7" s="228"/>
      <c r="N7" s="228" t="s">
        <v>1953</v>
      </c>
      <c r="O7" s="228" t="s">
        <v>1954</v>
      </c>
      <c r="P7" s="228"/>
      <c r="Q7" s="228" t="s">
        <v>1955</v>
      </c>
      <c r="R7" s="228"/>
      <c r="S7" s="228" t="s">
        <v>1956</v>
      </c>
      <c r="T7" s="228"/>
      <c r="U7" s="228" t="s">
        <v>1957</v>
      </c>
      <c r="V7" s="228"/>
      <c r="W7" s="228"/>
      <c r="X7" s="228" t="s">
        <v>1958</v>
      </c>
      <c r="Y7" s="228"/>
      <c r="Z7" s="228"/>
      <c r="AA7" s="228" t="s">
        <v>1959</v>
      </c>
      <c r="AB7" s="228"/>
      <c r="AC7" s="228"/>
      <c r="AD7" s="228"/>
      <c r="AE7" s="228"/>
      <c r="AF7" s="228"/>
      <c r="AG7" s="228"/>
      <c r="AH7" s="228"/>
      <c r="AI7" s="228"/>
      <c r="AJ7" s="228" t="s">
        <v>1960</v>
      </c>
      <c r="AK7" s="228"/>
      <c r="AL7" s="228"/>
      <c r="AM7" s="228" t="s">
        <v>1961</v>
      </c>
      <c r="AN7" s="228"/>
      <c r="AO7" s="228" t="s">
        <v>1962</v>
      </c>
      <c r="AP7" s="228"/>
      <c r="AQ7" s="228" t="s">
        <v>1963</v>
      </c>
      <c r="AR7" s="228"/>
      <c r="AS7" s="228"/>
      <c r="AT7" s="228" t="s">
        <v>1964</v>
      </c>
      <c r="AU7" s="228"/>
      <c r="AV7" s="228" t="s">
        <v>1965</v>
      </c>
      <c r="AW7" s="228"/>
      <c r="AX7" s="228" t="s">
        <v>1964</v>
      </c>
      <c r="AY7" s="228"/>
      <c r="AZ7" s="228"/>
      <c r="BA7" s="228" t="s">
        <v>1966</v>
      </c>
      <c r="BB7" s="228" t="s">
        <v>1967</v>
      </c>
      <c r="BC7" s="228" t="s">
        <v>1968</v>
      </c>
      <c r="BD7" s="228"/>
      <c r="BE7" s="228"/>
      <c r="BF7" s="228" t="s">
        <v>1969</v>
      </c>
      <c r="BG7" s="228"/>
      <c r="BH7" s="228"/>
      <c r="BI7" s="228"/>
      <c r="BJ7" s="228"/>
      <c r="BK7" s="228" t="s">
        <v>1970</v>
      </c>
      <c r="BL7" s="228" t="s">
        <v>1971</v>
      </c>
      <c r="BM7" s="228"/>
      <c r="BN7" s="228" t="s">
        <v>1972</v>
      </c>
      <c r="BO7" s="228"/>
      <c r="BP7" s="228"/>
      <c r="BQ7" s="228" t="s">
        <v>1973</v>
      </c>
      <c r="BR7" s="228"/>
      <c r="BS7" s="228"/>
      <c r="BT7" s="228"/>
      <c r="BU7" s="228" t="s">
        <v>1974</v>
      </c>
      <c r="BV7" s="228" t="s">
        <v>1975</v>
      </c>
      <c r="BW7" s="228" t="s">
        <v>1976</v>
      </c>
      <c r="BX7" s="228"/>
      <c r="BY7" s="228"/>
      <c r="BZ7" s="228"/>
      <c r="CA7" s="228" t="s">
        <v>1977</v>
      </c>
      <c r="CB7" s="228"/>
      <c r="CC7" s="228"/>
      <c r="CD7" s="228"/>
      <c r="CE7" s="228"/>
      <c r="CF7" s="228" t="s">
        <v>1978</v>
      </c>
      <c r="CG7" s="228"/>
      <c r="CH7" s="228"/>
      <c r="CI7" s="228"/>
      <c r="CJ7" s="228" t="s">
        <v>1979</v>
      </c>
      <c r="CK7" s="228"/>
      <c r="CL7" s="228" t="s">
        <v>1980</v>
      </c>
      <c r="CM7" s="228"/>
      <c r="CN7" s="228" t="s">
        <v>1981</v>
      </c>
      <c r="CO7" s="228" t="s">
        <v>1982</v>
      </c>
      <c r="CP7" s="228"/>
      <c r="CQ7" s="228"/>
      <c r="CR7" s="228" t="s">
        <v>1983</v>
      </c>
      <c r="CS7" s="228"/>
      <c r="CT7" s="228"/>
      <c r="CU7" s="228"/>
      <c r="CV7" s="228"/>
      <c r="CW7" s="228" t="s">
        <v>1984</v>
      </c>
      <c r="CX7" s="228" t="s">
        <v>1985</v>
      </c>
      <c r="CY7" s="228"/>
      <c r="CZ7" s="228"/>
      <c r="DA7" s="228"/>
      <c r="DB7" s="228"/>
      <c r="DC7" s="228"/>
      <c r="DD7" s="228" t="s">
        <v>1986</v>
      </c>
      <c r="DE7" s="228"/>
      <c r="DF7" s="228"/>
      <c r="DG7" s="228" t="s">
        <v>1987</v>
      </c>
      <c r="DH7" s="228"/>
      <c r="DI7" s="228" t="s">
        <v>1988</v>
      </c>
      <c r="DJ7" s="228"/>
      <c r="DK7" s="228" t="s">
        <v>1989</v>
      </c>
      <c r="DL7" s="228" t="s">
        <v>1990</v>
      </c>
      <c r="DM7" s="228"/>
      <c r="DN7" s="228"/>
      <c r="DO7" s="228"/>
      <c r="DP7" s="228"/>
      <c r="DQ7" s="228" t="s">
        <v>1991</v>
      </c>
      <c r="DR7" s="228" t="s">
        <v>1992</v>
      </c>
      <c r="DS7" s="228" t="s">
        <v>1993</v>
      </c>
      <c r="DT7" s="228"/>
      <c r="DU7" s="228"/>
      <c r="DV7" s="228"/>
      <c r="DW7" s="228"/>
      <c r="DX7" s="228"/>
      <c r="DY7" s="228"/>
      <c r="DZ7" s="228"/>
      <c r="EA7" s="228" t="s">
        <v>1994</v>
      </c>
      <c r="EB7" s="228" t="s">
        <v>1995</v>
      </c>
      <c r="EC7" s="228"/>
      <c r="ED7" s="228"/>
      <c r="EE7" s="228" t="s">
        <v>1994</v>
      </c>
      <c r="EF7" s="228"/>
      <c r="EG7" s="228" t="s">
        <v>1996</v>
      </c>
      <c r="EH7" s="228" t="s">
        <v>1997</v>
      </c>
      <c r="EI7" s="228"/>
      <c r="EJ7" s="228" t="s">
        <v>1998</v>
      </c>
      <c r="EK7" s="228"/>
      <c r="EL7" s="228"/>
      <c r="EM7" s="228"/>
      <c r="EN7" s="228"/>
      <c r="EO7" s="228"/>
      <c r="EP7" s="228"/>
      <c r="EQ7" s="228"/>
      <c r="ER7" s="228"/>
      <c r="ES7" s="228"/>
      <c r="ET7" s="228" t="s">
        <v>1999</v>
      </c>
      <c r="EU7" s="228" t="s">
        <v>2000</v>
      </c>
      <c r="EV7" s="228" t="s">
        <v>2001</v>
      </c>
      <c r="EW7" s="228" t="s">
        <v>2002</v>
      </c>
      <c r="EX7" s="228" t="s">
        <v>2003</v>
      </c>
      <c r="EY7" s="228" t="s">
        <v>2004</v>
      </c>
      <c r="EZ7" s="228" t="s">
        <v>2005</v>
      </c>
      <c r="FA7" s="228"/>
      <c r="FB7" s="228" t="s">
        <v>2006</v>
      </c>
      <c r="FC7" s="228"/>
      <c r="FD7" s="228" t="s">
        <v>2007</v>
      </c>
      <c r="FE7" s="228"/>
      <c r="FF7" s="228"/>
      <c r="FG7" s="228" t="s">
        <v>2008</v>
      </c>
      <c r="FH7" s="228"/>
      <c r="FI7" s="228"/>
      <c r="FJ7" s="228" t="s">
        <v>2009</v>
      </c>
      <c r="FK7" s="228"/>
      <c r="FL7" s="228"/>
      <c r="FM7" s="228" t="s">
        <v>2010</v>
      </c>
      <c r="FN7" s="228"/>
      <c r="FO7" s="228"/>
      <c r="FP7" s="228" t="s">
        <v>2011</v>
      </c>
      <c r="FQ7" s="228"/>
      <c r="FR7" s="228"/>
      <c r="FS7" s="228" t="s">
        <v>2012</v>
      </c>
      <c r="FT7" s="228" t="s">
        <v>2011</v>
      </c>
      <c r="FU7" s="228"/>
      <c r="FV7" s="228"/>
      <c r="FW7" s="228"/>
      <c r="FX7" s="228" t="s">
        <v>2013</v>
      </c>
      <c r="FY7" s="228" t="s">
        <v>2014</v>
      </c>
      <c r="FZ7" s="228" t="s">
        <v>2015</v>
      </c>
      <c r="GA7" s="228" t="s">
        <v>2016</v>
      </c>
      <c r="GB7" s="228" t="s">
        <v>2017</v>
      </c>
      <c r="GC7" s="228" t="s">
        <v>2018</v>
      </c>
      <c r="GD7" s="228"/>
      <c r="GE7" s="228" t="s">
        <v>2019</v>
      </c>
      <c r="GF7" s="228" t="s">
        <v>2020</v>
      </c>
      <c r="GG7" s="228" t="s">
        <v>2021</v>
      </c>
      <c r="GH7" s="228" t="s">
        <v>2022</v>
      </c>
      <c r="GI7" s="228" t="s">
        <v>2023</v>
      </c>
      <c r="GJ7" s="228"/>
      <c r="GK7" s="228" t="s">
        <v>2022</v>
      </c>
      <c r="GL7" s="228" t="s">
        <v>2024</v>
      </c>
      <c r="GM7" s="228"/>
      <c r="GN7" s="228" t="s">
        <v>2025</v>
      </c>
      <c r="GO7" s="228" t="s">
        <v>2026</v>
      </c>
      <c r="GP7" s="228" t="s">
        <v>2021</v>
      </c>
      <c r="GQ7" s="228"/>
      <c r="GR7" s="228" t="s">
        <v>2027</v>
      </c>
      <c r="GS7" s="228"/>
      <c r="GT7" s="228"/>
      <c r="GU7" s="228" t="s">
        <v>2028</v>
      </c>
      <c r="GV7" s="228" t="s">
        <v>2023</v>
      </c>
      <c r="GW7" s="228"/>
      <c r="GX7" s="228" t="s">
        <v>2029</v>
      </c>
      <c r="GY7" s="228" t="s">
        <v>2030</v>
      </c>
      <c r="GZ7" s="228"/>
      <c r="HA7" s="228" t="s">
        <v>2029</v>
      </c>
      <c r="HB7" s="228" t="s">
        <v>2031</v>
      </c>
      <c r="HC7" s="228"/>
      <c r="HD7" s="228" t="s">
        <v>2032</v>
      </c>
      <c r="HE7" s="228" t="s">
        <v>2033</v>
      </c>
      <c r="HF7" s="228" t="s">
        <v>2034</v>
      </c>
      <c r="HG7" s="228" t="s">
        <v>2035</v>
      </c>
      <c r="HH7" s="228" t="s">
        <v>2033</v>
      </c>
      <c r="HI7" s="228" t="s">
        <v>2036</v>
      </c>
      <c r="HJ7" s="228"/>
      <c r="HK7" s="228"/>
      <c r="HL7" s="228"/>
      <c r="HM7" s="228"/>
      <c r="HN7" s="228"/>
      <c r="HO7" s="228" t="s">
        <v>2037</v>
      </c>
      <c r="HP7" s="228"/>
      <c r="HQ7" s="228"/>
      <c r="HR7" s="228"/>
      <c r="HS7" s="228"/>
      <c r="HT7" s="228"/>
      <c r="HU7" s="228"/>
      <c r="HV7" s="228"/>
      <c r="HW7" s="228"/>
      <c r="HX7" s="228"/>
      <c r="HY7" s="228" t="s">
        <v>2038</v>
      </c>
      <c r="HZ7" s="228"/>
      <c r="IA7" s="228" t="s">
        <v>2039</v>
      </c>
      <c r="IB7" s="228"/>
      <c r="IC7" s="228"/>
      <c r="ID7" s="228"/>
      <c r="IE7" s="228"/>
      <c r="IF7" s="228"/>
      <c r="IG7" s="228"/>
      <c r="IH7" s="228"/>
      <c r="II7" s="228"/>
      <c r="IJ7" s="228" t="s">
        <v>2040</v>
      </c>
      <c r="IK7" s="228"/>
      <c r="IL7" s="228"/>
      <c r="IM7" s="228"/>
      <c r="IN7" s="228"/>
      <c r="IO7" s="228" t="s">
        <v>2041</v>
      </c>
      <c r="IP7" s="228"/>
      <c r="IQ7" s="228" t="s">
        <v>2042</v>
      </c>
      <c r="IR7" s="228"/>
      <c r="IS7" s="228" t="s">
        <v>2043</v>
      </c>
      <c r="IT7" s="228"/>
      <c r="IU7" s="228"/>
      <c r="IV7" s="228"/>
      <c r="IW7" s="228" t="s">
        <v>2044</v>
      </c>
      <c r="IX7" s="228"/>
      <c r="IY7" s="228" t="s">
        <v>2045</v>
      </c>
      <c r="IZ7" s="228" t="s">
        <v>2046</v>
      </c>
      <c r="JA7" s="228" t="s">
        <v>2047</v>
      </c>
      <c r="JB7" s="228" t="s">
        <v>2048</v>
      </c>
      <c r="JC7" s="228"/>
      <c r="JD7" s="228" t="s">
        <v>2049</v>
      </c>
      <c r="JE7" s="228"/>
      <c r="JF7" s="228" t="s">
        <v>2050</v>
      </c>
      <c r="JG7" s="228"/>
      <c r="JH7" s="228"/>
      <c r="JI7" s="228" t="s">
        <v>2051</v>
      </c>
      <c r="JJ7" s="228"/>
      <c r="JK7" s="228"/>
      <c r="JL7" s="228"/>
      <c r="JM7" s="228"/>
      <c r="JN7" s="228"/>
      <c r="JO7" s="228" t="s">
        <v>2052</v>
      </c>
      <c r="JP7" s="228"/>
      <c r="JQ7" s="228" t="s">
        <v>2053</v>
      </c>
      <c r="JR7" s="228"/>
      <c r="JS7" s="228"/>
      <c r="JT7" s="228" t="s">
        <v>2054</v>
      </c>
      <c r="JU7" s="228" t="s">
        <v>2055</v>
      </c>
      <c r="JV7" s="228" t="s">
        <v>2056</v>
      </c>
      <c r="JW7" s="228" t="s">
        <v>2039</v>
      </c>
      <c r="JX7" s="228" t="s">
        <v>2057</v>
      </c>
      <c r="JY7" s="228" t="s">
        <v>2058</v>
      </c>
      <c r="JZ7" s="228" t="s">
        <v>2059</v>
      </c>
      <c r="KA7" s="228"/>
      <c r="KB7" s="228"/>
      <c r="KC7" s="228" t="s">
        <v>2060</v>
      </c>
      <c r="KD7" s="228"/>
      <c r="KE7" s="228"/>
      <c r="KF7" s="228" t="s">
        <v>2055</v>
      </c>
      <c r="KG7" s="228" t="s">
        <v>2061</v>
      </c>
      <c r="KH7" s="228" t="s">
        <v>2062</v>
      </c>
      <c r="KI7" s="228"/>
    </row>
    <row r="8" spans="1:295" ht="27" customHeight="1" x14ac:dyDescent="0.3">
      <c r="A8" s="159" t="s">
        <v>44</v>
      </c>
      <c r="B8" s="159" t="s">
        <v>516</v>
      </c>
      <c r="C8" s="160" t="s">
        <v>377</v>
      </c>
      <c r="D8" s="160" t="s">
        <v>2063</v>
      </c>
      <c r="E8" s="160" t="s">
        <v>2064</v>
      </c>
      <c r="F8" s="160" t="s">
        <v>2065</v>
      </c>
      <c r="G8" s="160" t="s">
        <v>2066</v>
      </c>
      <c r="H8" s="160" t="s">
        <v>423</v>
      </c>
      <c r="I8" s="160" t="s">
        <v>2067</v>
      </c>
      <c r="J8" s="160" t="s">
        <v>2068</v>
      </c>
      <c r="K8" s="160" t="s">
        <v>2069</v>
      </c>
      <c r="L8" s="160" t="s">
        <v>2070</v>
      </c>
      <c r="M8" s="160" t="s">
        <v>387</v>
      </c>
      <c r="N8" s="160" t="s">
        <v>2071</v>
      </c>
      <c r="O8" s="161" t="s">
        <v>2072</v>
      </c>
      <c r="P8" s="160" t="s">
        <v>2073</v>
      </c>
      <c r="Q8" s="160" t="s">
        <v>2074</v>
      </c>
      <c r="R8" s="160" t="s">
        <v>2073</v>
      </c>
      <c r="S8" s="160" t="s">
        <v>2075</v>
      </c>
      <c r="T8" s="160" t="s">
        <v>2068</v>
      </c>
      <c r="U8" s="160" t="s">
        <v>2076</v>
      </c>
      <c r="V8" s="160" t="s">
        <v>2077</v>
      </c>
      <c r="W8" s="160" t="s">
        <v>2078</v>
      </c>
      <c r="X8" s="160" t="s">
        <v>2079</v>
      </c>
      <c r="Y8" s="160" t="s">
        <v>2080</v>
      </c>
      <c r="Z8" s="160" t="s">
        <v>2081</v>
      </c>
      <c r="AA8" s="160" t="s">
        <v>2082</v>
      </c>
      <c r="AB8" s="160" t="s">
        <v>2083</v>
      </c>
      <c r="AC8" s="160" t="s">
        <v>2084</v>
      </c>
      <c r="AD8" s="160" t="s">
        <v>2085</v>
      </c>
      <c r="AE8" s="160" t="s">
        <v>2086</v>
      </c>
      <c r="AF8" s="160" t="s">
        <v>2071</v>
      </c>
      <c r="AG8" s="160" t="s">
        <v>2072</v>
      </c>
      <c r="AH8" s="160" t="s">
        <v>2087</v>
      </c>
      <c r="AI8" s="160" t="s">
        <v>2088</v>
      </c>
      <c r="AJ8" s="161" t="s">
        <v>2089</v>
      </c>
      <c r="AK8" s="161" t="s">
        <v>2090</v>
      </c>
      <c r="AL8" s="160" t="s">
        <v>2091</v>
      </c>
      <c r="AM8" s="160" t="s">
        <v>2089</v>
      </c>
      <c r="AN8" s="160" t="s">
        <v>2090</v>
      </c>
      <c r="AO8" s="160" t="s">
        <v>2092</v>
      </c>
      <c r="AP8" s="160" t="s">
        <v>2093</v>
      </c>
      <c r="AQ8" s="160" t="s">
        <v>2094</v>
      </c>
      <c r="AR8" s="160" t="s">
        <v>2095</v>
      </c>
      <c r="AS8" s="160" t="s">
        <v>2096</v>
      </c>
      <c r="AT8" s="161" t="s">
        <v>2097</v>
      </c>
      <c r="AU8" s="161" t="s">
        <v>2098</v>
      </c>
      <c r="AV8" s="160" t="s">
        <v>2099</v>
      </c>
      <c r="AW8" s="160" t="s">
        <v>2100</v>
      </c>
      <c r="AX8" s="160" t="s">
        <v>2101</v>
      </c>
      <c r="AY8" s="160" t="s">
        <v>2102</v>
      </c>
      <c r="AZ8" s="160" t="s">
        <v>2103</v>
      </c>
      <c r="BA8" s="160" t="s">
        <v>2104</v>
      </c>
      <c r="BB8" s="161" t="s">
        <v>2105</v>
      </c>
      <c r="BC8" s="160" t="s">
        <v>464</v>
      </c>
      <c r="BD8" s="160" t="s">
        <v>2106</v>
      </c>
      <c r="BE8" s="160" t="s">
        <v>2107</v>
      </c>
      <c r="BF8" s="160" t="s">
        <v>2097</v>
      </c>
      <c r="BG8" s="160" t="s">
        <v>2098</v>
      </c>
      <c r="BH8" s="160" t="s">
        <v>2108</v>
      </c>
      <c r="BI8" s="160" t="s">
        <v>2109</v>
      </c>
      <c r="BJ8" s="160" t="s">
        <v>2110</v>
      </c>
      <c r="BK8" s="160" t="s">
        <v>2111</v>
      </c>
      <c r="BL8" s="160" t="s">
        <v>2112</v>
      </c>
      <c r="BM8" s="160" t="s">
        <v>2113</v>
      </c>
      <c r="BN8" s="160" t="s">
        <v>2105</v>
      </c>
      <c r="BO8" s="160" t="s">
        <v>2114</v>
      </c>
      <c r="BP8" s="160" t="s">
        <v>2115</v>
      </c>
      <c r="BQ8" s="160" t="s">
        <v>2116</v>
      </c>
      <c r="BR8" s="160" t="s">
        <v>2117</v>
      </c>
      <c r="BS8" s="160" t="s">
        <v>2118</v>
      </c>
      <c r="BT8" s="160" t="s">
        <v>2119</v>
      </c>
      <c r="BU8" s="160" t="s">
        <v>2119</v>
      </c>
      <c r="BV8" s="160" t="s">
        <v>2120</v>
      </c>
      <c r="BW8" s="160" t="s">
        <v>2121</v>
      </c>
      <c r="BX8" s="160" t="s">
        <v>2122</v>
      </c>
      <c r="BY8" s="160" t="s">
        <v>2123</v>
      </c>
      <c r="BZ8" s="160" t="s">
        <v>2124</v>
      </c>
      <c r="CA8" s="160" t="s">
        <v>2125</v>
      </c>
      <c r="CB8" s="160" t="s">
        <v>2126</v>
      </c>
      <c r="CC8" s="160" t="s">
        <v>2127</v>
      </c>
      <c r="CD8" s="160" t="s">
        <v>2128</v>
      </c>
      <c r="CE8" s="160" t="s">
        <v>2129</v>
      </c>
      <c r="CF8" s="160" t="s">
        <v>186</v>
      </c>
      <c r="CG8" s="160" t="s">
        <v>196</v>
      </c>
      <c r="CH8" s="160" t="s">
        <v>2130</v>
      </c>
      <c r="CI8" s="160" t="s">
        <v>2131</v>
      </c>
      <c r="CJ8" s="160" t="s">
        <v>2132</v>
      </c>
      <c r="CK8" s="160" t="s">
        <v>2133</v>
      </c>
      <c r="CL8" s="160" t="s">
        <v>2134</v>
      </c>
      <c r="CM8" s="160" t="s">
        <v>2135</v>
      </c>
      <c r="CN8" s="160" t="s">
        <v>2136</v>
      </c>
      <c r="CO8" s="160" t="s">
        <v>2137</v>
      </c>
      <c r="CP8" s="160" t="s">
        <v>2138</v>
      </c>
      <c r="CQ8" s="160" t="s">
        <v>2139</v>
      </c>
      <c r="CR8" s="160" t="s">
        <v>2140</v>
      </c>
      <c r="CS8" s="160" t="s">
        <v>2141</v>
      </c>
      <c r="CT8" s="160" t="s">
        <v>2142</v>
      </c>
      <c r="CU8" s="160" t="s">
        <v>2143</v>
      </c>
      <c r="CV8" s="160" t="s">
        <v>2144</v>
      </c>
      <c r="CW8" s="160" t="s">
        <v>2145</v>
      </c>
      <c r="CX8" s="160" t="s">
        <v>2146</v>
      </c>
      <c r="CY8" s="160" t="s">
        <v>368</v>
      </c>
      <c r="CZ8" s="160" t="s">
        <v>288</v>
      </c>
      <c r="DA8" s="160" t="s">
        <v>2147</v>
      </c>
      <c r="DB8" s="160" t="s">
        <v>2148</v>
      </c>
      <c r="DC8" s="160" t="s">
        <v>2149</v>
      </c>
      <c r="DD8" s="160" t="s">
        <v>2130</v>
      </c>
      <c r="DE8" s="160" t="s">
        <v>2131</v>
      </c>
      <c r="DF8" s="160" t="s">
        <v>2150</v>
      </c>
      <c r="DG8" s="160" t="s">
        <v>2151</v>
      </c>
      <c r="DH8" s="160" t="s">
        <v>2152</v>
      </c>
      <c r="DI8" s="160" t="s">
        <v>2153</v>
      </c>
      <c r="DJ8" s="160" t="s">
        <v>2154</v>
      </c>
      <c r="DK8" s="160" t="s">
        <v>2155</v>
      </c>
      <c r="DL8" s="160" t="s">
        <v>368</v>
      </c>
      <c r="DM8" s="160" t="s">
        <v>288</v>
      </c>
      <c r="DN8" s="160" t="s">
        <v>2147</v>
      </c>
      <c r="DO8" s="160" t="s">
        <v>2156</v>
      </c>
      <c r="DP8" s="160" t="s">
        <v>2157</v>
      </c>
      <c r="DQ8" s="160" t="s">
        <v>2158</v>
      </c>
      <c r="DR8" s="160" t="s">
        <v>2159</v>
      </c>
      <c r="DS8" s="160" t="s">
        <v>2160</v>
      </c>
      <c r="DT8" s="160" t="s">
        <v>2161</v>
      </c>
      <c r="DU8" s="160" t="s">
        <v>2146</v>
      </c>
      <c r="DV8" s="160" t="s">
        <v>368</v>
      </c>
      <c r="DW8" s="160" t="s">
        <v>2150</v>
      </c>
      <c r="DX8" s="160" t="s">
        <v>2159</v>
      </c>
      <c r="DY8" s="160" t="s">
        <v>2162</v>
      </c>
      <c r="DZ8" s="160" t="s">
        <v>2163</v>
      </c>
      <c r="EA8" s="160" t="s">
        <v>2164</v>
      </c>
      <c r="EB8" s="160" t="s">
        <v>2165</v>
      </c>
      <c r="EC8" s="160" t="s">
        <v>2166</v>
      </c>
      <c r="ED8" s="160" t="s">
        <v>2167</v>
      </c>
      <c r="EE8" s="160" t="s">
        <v>2168</v>
      </c>
      <c r="EF8" s="160" t="s">
        <v>2169</v>
      </c>
      <c r="EG8" s="160" t="s">
        <v>2106</v>
      </c>
      <c r="EH8" s="160" t="s">
        <v>2116</v>
      </c>
      <c r="EI8" s="160" t="s">
        <v>2170</v>
      </c>
      <c r="EJ8" s="160" t="s">
        <v>2171</v>
      </c>
      <c r="EK8" s="160" t="s">
        <v>2172</v>
      </c>
      <c r="EL8" s="160" t="s">
        <v>2173</v>
      </c>
      <c r="EM8" s="160" t="s">
        <v>2174</v>
      </c>
      <c r="EN8" s="160" t="s">
        <v>2175</v>
      </c>
      <c r="EO8" s="160" t="s">
        <v>2176</v>
      </c>
      <c r="EP8" s="160" t="s">
        <v>2177</v>
      </c>
      <c r="EQ8" s="160" t="s">
        <v>2178</v>
      </c>
      <c r="ER8" s="160" t="s">
        <v>2179</v>
      </c>
      <c r="ES8" s="160" t="s">
        <v>2180</v>
      </c>
      <c r="ET8" s="160" t="s">
        <v>273</v>
      </c>
      <c r="EU8" s="160" t="s">
        <v>2181</v>
      </c>
      <c r="EV8" s="160" t="s">
        <v>2182</v>
      </c>
      <c r="EW8" s="160" t="s">
        <v>2183</v>
      </c>
      <c r="EX8" s="160" t="s">
        <v>2184</v>
      </c>
      <c r="EY8" s="160" t="s">
        <v>2185</v>
      </c>
      <c r="EZ8" s="160" t="s">
        <v>2186</v>
      </c>
      <c r="FA8" s="160" t="s">
        <v>2187</v>
      </c>
      <c r="FB8" s="160" t="s">
        <v>2169</v>
      </c>
      <c r="FC8" s="160" t="s">
        <v>2174</v>
      </c>
      <c r="FD8" s="160" t="s">
        <v>2188</v>
      </c>
      <c r="FE8" s="160" t="s">
        <v>2189</v>
      </c>
      <c r="FF8" s="160" t="s">
        <v>2190</v>
      </c>
      <c r="FG8" s="160" t="s">
        <v>2191</v>
      </c>
      <c r="FH8" s="160" t="s">
        <v>2192</v>
      </c>
      <c r="FI8" s="160" t="s">
        <v>2193</v>
      </c>
      <c r="FJ8" s="160" t="s">
        <v>2125</v>
      </c>
      <c r="FK8" s="160" t="s">
        <v>2126</v>
      </c>
      <c r="FL8" s="160" t="s">
        <v>2194</v>
      </c>
      <c r="FM8" s="160" t="s">
        <v>2162</v>
      </c>
      <c r="FN8" s="160" t="s">
        <v>2163</v>
      </c>
      <c r="FO8" s="160" t="s">
        <v>2195</v>
      </c>
      <c r="FP8" s="160" t="s">
        <v>2196</v>
      </c>
      <c r="FQ8" s="161" t="s">
        <v>2197</v>
      </c>
      <c r="FR8" s="160" t="s">
        <v>2198</v>
      </c>
      <c r="FS8" s="160" t="s">
        <v>2199</v>
      </c>
      <c r="FT8" s="160" t="s">
        <v>2200</v>
      </c>
      <c r="FU8" s="160" t="s">
        <v>2201</v>
      </c>
      <c r="FV8" s="160" t="s">
        <v>2202</v>
      </c>
      <c r="FW8" s="160" t="s">
        <v>2203</v>
      </c>
      <c r="FX8" s="160" t="s">
        <v>2204</v>
      </c>
      <c r="FY8" s="160" t="s">
        <v>2205</v>
      </c>
      <c r="FZ8" s="160" t="s">
        <v>2206</v>
      </c>
      <c r="GA8" s="160" t="s">
        <v>2171</v>
      </c>
      <c r="GB8" s="161" t="s">
        <v>2207</v>
      </c>
      <c r="GC8" s="160" t="s">
        <v>2196</v>
      </c>
      <c r="GD8" s="160" t="s">
        <v>2195</v>
      </c>
      <c r="GE8" s="160" t="s">
        <v>2208</v>
      </c>
      <c r="GF8" s="161" t="s">
        <v>2209</v>
      </c>
      <c r="GG8" s="160" t="s">
        <v>2210</v>
      </c>
      <c r="GH8" s="160" t="s">
        <v>2211</v>
      </c>
      <c r="GI8" s="160" t="s">
        <v>2146</v>
      </c>
      <c r="GJ8" s="160" t="s">
        <v>2212</v>
      </c>
      <c r="GK8" s="160" t="s">
        <v>2213</v>
      </c>
      <c r="GL8" s="160" t="s">
        <v>2214</v>
      </c>
      <c r="GM8" s="160" t="s">
        <v>2215</v>
      </c>
      <c r="GN8" s="160" t="s">
        <v>2216</v>
      </c>
      <c r="GO8" s="160" t="s">
        <v>2217</v>
      </c>
      <c r="GP8" s="160" t="s">
        <v>2218</v>
      </c>
      <c r="GQ8" s="161" t="s">
        <v>2217</v>
      </c>
      <c r="GR8" s="160" t="s">
        <v>2219</v>
      </c>
      <c r="GS8" s="160" t="s">
        <v>2220</v>
      </c>
      <c r="GT8" s="160" t="s">
        <v>2221</v>
      </c>
      <c r="GU8" s="160" t="s">
        <v>2222</v>
      </c>
      <c r="GV8" s="160" t="s">
        <v>2223</v>
      </c>
      <c r="GW8" s="160" t="s">
        <v>2224</v>
      </c>
      <c r="GX8" s="160" t="s">
        <v>2225</v>
      </c>
      <c r="GY8" s="160" t="s">
        <v>2226</v>
      </c>
      <c r="GZ8" s="160" t="s">
        <v>2227</v>
      </c>
      <c r="HA8" s="160" t="s">
        <v>2228</v>
      </c>
      <c r="HB8" s="161" t="s">
        <v>2229</v>
      </c>
      <c r="HC8" s="161" t="s">
        <v>2230</v>
      </c>
      <c r="HD8" s="160" t="s">
        <v>2231</v>
      </c>
      <c r="HE8" s="160" t="s">
        <v>2231</v>
      </c>
      <c r="HF8" s="160" t="s">
        <v>488</v>
      </c>
      <c r="HG8" s="160" t="s">
        <v>488</v>
      </c>
      <c r="HH8" s="160" t="s">
        <v>2232</v>
      </c>
      <c r="HI8" s="161" t="s">
        <v>2229</v>
      </c>
      <c r="HJ8" s="161" t="s">
        <v>2230</v>
      </c>
      <c r="HK8" s="160" t="s">
        <v>2233</v>
      </c>
      <c r="HL8" s="160" t="s">
        <v>2234</v>
      </c>
      <c r="HM8" s="160" t="s">
        <v>2235</v>
      </c>
      <c r="HN8" s="160" t="s">
        <v>2236</v>
      </c>
      <c r="HO8" s="160" t="s">
        <v>2237</v>
      </c>
      <c r="HP8" s="160" t="s">
        <v>2238</v>
      </c>
      <c r="HQ8" s="160" t="s">
        <v>2239</v>
      </c>
      <c r="HR8" s="160" t="s">
        <v>2240</v>
      </c>
      <c r="HS8" s="160" t="s">
        <v>2241</v>
      </c>
      <c r="HT8" s="160" t="s">
        <v>2242</v>
      </c>
      <c r="HU8" s="160" t="s">
        <v>2243</v>
      </c>
      <c r="HV8" s="160" t="s">
        <v>2244</v>
      </c>
      <c r="HW8" s="160" t="s">
        <v>2245</v>
      </c>
      <c r="HX8" s="160" t="s">
        <v>2246</v>
      </c>
      <c r="HY8" s="160" t="s">
        <v>2247</v>
      </c>
      <c r="HZ8" s="160" t="s">
        <v>2248</v>
      </c>
      <c r="IA8" s="160" t="s">
        <v>2249</v>
      </c>
      <c r="IB8" s="160" t="s">
        <v>2250</v>
      </c>
      <c r="IC8" s="160" t="s">
        <v>2251</v>
      </c>
      <c r="ID8" s="160" t="s">
        <v>2252</v>
      </c>
      <c r="IE8" s="160" t="s">
        <v>2253</v>
      </c>
      <c r="IF8" s="160" t="s">
        <v>2239</v>
      </c>
      <c r="IG8" s="160" t="s">
        <v>2240</v>
      </c>
      <c r="IH8" s="160" t="s">
        <v>243</v>
      </c>
      <c r="II8" s="160" t="s">
        <v>2254</v>
      </c>
      <c r="IJ8" s="160" t="s">
        <v>2232</v>
      </c>
      <c r="IK8" s="160" t="s">
        <v>2170</v>
      </c>
      <c r="IL8" s="161" t="s">
        <v>39</v>
      </c>
      <c r="IM8" s="161" t="s">
        <v>2255</v>
      </c>
      <c r="IN8" s="160" t="s">
        <v>2256</v>
      </c>
      <c r="IO8" s="160" t="s">
        <v>2255</v>
      </c>
      <c r="IP8" s="160" t="s">
        <v>2257</v>
      </c>
      <c r="IQ8" s="160" t="s">
        <v>2258</v>
      </c>
      <c r="IR8" s="160" t="s">
        <v>2259</v>
      </c>
      <c r="IS8" s="161" t="s">
        <v>2257</v>
      </c>
      <c r="IT8" s="160" t="s">
        <v>2260</v>
      </c>
      <c r="IU8" s="160" t="s">
        <v>2261</v>
      </c>
      <c r="IV8" s="160" t="s">
        <v>2258</v>
      </c>
      <c r="IW8" s="161" t="s">
        <v>39</v>
      </c>
      <c r="IX8" s="160" t="s">
        <v>2259</v>
      </c>
      <c r="IY8" s="160" t="s">
        <v>507</v>
      </c>
      <c r="IZ8" s="160" t="s">
        <v>507</v>
      </c>
      <c r="JA8" s="160" t="s">
        <v>2262</v>
      </c>
      <c r="JB8" s="160" t="s">
        <v>2263</v>
      </c>
      <c r="JC8" s="160" t="s">
        <v>2264</v>
      </c>
      <c r="JD8" s="160" t="s">
        <v>2265</v>
      </c>
      <c r="JE8" s="160" t="s">
        <v>2266</v>
      </c>
      <c r="JF8" s="160" t="s">
        <v>2264</v>
      </c>
      <c r="JG8" s="160" t="s">
        <v>2267</v>
      </c>
      <c r="JH8" s="160" t="s">
        <v>2268</v>
      </c>
      <c r="JI8" s="160" t="s">
        <v>2267</v>
      </c>
      <c r="JJ8" s="160" t="s">
        <v>2269</v>
      </c>
      <c r="JK8" s="160" t="s">
        <v>2270</v>
      </c>
      <c r="JL8" s="160" t="s">
        <v>2271</v>
      </c>
      <c r="JM8" s="160" t="s">
        <v>2272</v>
      </c>
      <c r="JN8" s="160" t="s">
        <v>2273</v>
      </c>
      <c r="JO8" s="160" t="s">
        <v>2274</v>
      </c>
      <c r="JP8" s="160" t="s">
        <v>2275</v>
      </c>
      <c r="JQ8" s="160" t="s">
        <v>2276</v>
      </c>
      <c r="JR8" s="160" t="s">
        <v>2277</v>
      </c>
      <c r="JS8" s="160" t="s">
        <v>2278</v>
      </c>
      <c r="JT8" s="160" t="s">
        <v>2279</v>
      </c>
      <c r="JU8" s="160" t="s">
        <v>2253</v>
      </c>
      <c r="JV8" s="160" t="s">
        <v>2280</v>
      </c>
      <c r="JW8" s="160" t="s">
        <v>2281</v>
      </c>
      <c r="JX8" s="160" t="s">
        <v>2282</v>
      </c>
      <c r="JY8" s="160" t="s">
        <v>2283</v>
      </c>
      <c r="JZ8" s="160" t="s">
        <v>2284</v>
      </c>
      <c r="KA8" s="160" t="s">
        <v>2233</v>
      </c>
      <c r="KB8" s="160" t="s">
        <v>2285</v>
      </c>
      <c r="KC8" s="160" t="s">
        <v>2284</v>
      </c>
      <c r="KD8" s="160" t="s">
        <v>2234</v>
      </c>
      <c r="KE8" s="160" t="s">
        <v>2286</v>
      </c>
      <c r="KF8" s="160" t="s">
        <v>2287</v>
      </c>
      <c r="KG8" s="160" t="s">
        <v>2287</v>
      </c>
      <c r="KH8" s="160" t="s">
        <v>490</v>
      </c>
      <c r="KI8" s="160" t="s">
        <v>2118</v>
      </c>
    </row>
    <row r="9" spans="1:295" ht="18" customHeight="1" x14ac:dyDescent="0.3">
      <c r="A9" s="162" t="s">
        <v>48</v>
      </c>
      <c r="B9" s="162" t="s">
        <v>744</v>
      </c>
      <c r="C9" s="163">
        <v>0</v>
      </c>
      <c r="D9" s="163">
        <v>16.3659</v>
      </c>
      <c r="E9" s="163">
        <v>-20.556999999999999</v>
      </c>
      <c r="F9" s="163">
        <v>7.8501000000000003</v>
      </c>
      <c r="G9" s="163">
        <v>13.2234</v>
      </c>
      <c r="H9" s="164"/>
      <c r="I9" s="163">
        <v>29.130400000000002</v>
      </c>
      <c r="J9" s="163">
        <v>-84.408199999999994</v>
      </c>
      <c r="K9" s="163">
        <v>44.987099999999998</v>
      </c>
      <c r="L9" s="163">
        <v>22.813300000000002</v>
      </c>
      <c r="M9" s="163">
        <v>22.166799999999999</v>
      </c>
      <c r="N9" s="163">
        <v>-28.86</v>
      </c>
      <c r="O9" s="163">
        <v>-29.565000000000001</v>
      </c>
      <c r="P9" s="163">
        <v>26.4</v>
      </c>
      <c r="Q9" s="163">
        <v>9.9359999999999999</v>
      </c>
      <c r="R9" s="163">
        <v>-26.4</v>
      </c>
      <c r="S9" s="163">
        <v>12.854799999999999</v>
      </c>
      <c r="T9" s="163">
        <v>38.422600000000003</v>
      </c>
      <c r="U9" s="163">
        <v>18.163399999999999</v>
      </c>
      <c r="V9" s="163">
        <v>18.213000000000001</v>
      </c>
      <c r="W9" s="163">
        <v>30.367999999999999</v>
      </c>
      <c r="X9" s="163">
        <v>16.978999999999999</v>
      </c>
      <c r="Y9" s="163">
        <v>5.9744999999999999</v>
      </c>
      <c r="Z9" s="163">
        <v>4.7443</v>
      </c>
      <c r="AA9" s="164"/>
      <c r="AB9" s="164"/>
      <c r="AC9" s="163">
        <v>-47.12</v>
      </c>
      <c r="AD9" s="164"/>
      <c r="AE9" s="164"/>
      <c r="AF9" s="163">
        <v>28.86</v>
      </c>
      <c r="AG9" s="163">
        <v>28.6</v>
      </c>
      <c r="AH9" s="163">
        <v>17.43</v>
      </c>
      <c r="AI9" s="163">
        <v>0.23599999999999999</v>
      </c>
      <c r="AJ9" s="163">
        <v>-51.98</v>
      </c>
      <c r="AK9" s="163">
        <v>-51.6</v>
      </c>
      <c r="AL9" s="163">
        <v>-33.270000000000003</v>
      </c>
      <c r="AM9" s="163">
        <v>52.51</v>
      </c>
      <c r="AN9" s="163">
        <v>52.73</v>
      </c>
      <c r="AO9" s="163">
        <v>17.026599999999998</v>
      </c>
      <c r="AP9" s="163">
        <v>-1.8554999999999999</v>
      </c>
      <c r="AQ9" s="163">
        <v>54.789900000000003</v>
      </c>
      <c r="AR9" s="163">
        <v>56.3994</v>
      </c>
      <c r="AS9" s="163">
        <v>62.214100000000002</v>
      </c>
      <c r="AT9" s="163">
        <v>-52.913899999999998</v>
      </c>
      <c r="AU9" s="163">
        <v>-51.464599999999997</v>
      </c>
      <c r="AV9" s="163">
        <v>23.876799999999999</v>
      </c>
      <c r="AW9" s="163">
        <v>24.081299999999999</v>
      </c>
      <c r="AX9" s="163">
        <v>73.543599999999998</v>
      </c>
      <c r="AY9" s="163">
        <v>77.696399999999997</v>
      </c>
      <c r="AZ9" s="163">
        <v>8.3917000000000002</v>
      </c>
      <c r="BA9" s="163">
        <v>42.681800000000003</v>
      </c>
      <c r="BB9" s="163">
        <v>-593.81820000000005</v>
      </c>
      <c r="BC9" s="163">
        <v>-1.8460000000000001</v>
      </c>
      <c r="BD9" s="163">
        <v>-13.5</v>
      </c>
      <c r="BE9" s="163">
        <v>-13.9</v>
      </c>
      <c r="BF9" s="163">
        <v>58.438299999999998</v>
      </c>
      <c r="BG9" s="163">
        <v>57.0548</v>
      </c>
      <c r="BH9" s="163">
        <v>-3.7863000000000002</v>
      </c>
      <c r="BI9" s="164"/>
      <c r="BJ9" s="163">
        <v>-91.582400000000007</v>
      </c>
      <c r="BK9" s="163">
        <v>5.2031000000000001</v>
      </c>
      <c r="BL9" s="163">
        <v>0</v>
      </c>
      <c r="BM9" s="163">
        <v>3.7812000000000001</v>
      </c>
      <c r="BN9" s="163">
        <v>636.58540000000005</v>
      </c>
      <c r="BO9" s="163">
        <v>99.551299999999998</v>
      </c>
      <c r="BP9" s="163">
        <v>99.429299999999998</v>
      </c>
      <c r="BQ9" s="163">
        <v>-565.50120000000004</v>
      </c>
      <c r="BR9" s="163">
        <v>492.4597</v>
      </c>
      <c r="BS9" s="164"/>
      <c r="BT9" s="163">
        <v>-47.416800000000002</v>
      </c>
      <c r="BU9" s="163">
        <v>48.540799999999997</v>
      </c>
      <c r="BV9" s="163">
        <v>71.363799999999998</v>
      </c>
      <c r="BW9" s="163">
        <v>26.93</v>
      </c>
      <c r="BX9" s="163">
        <v>22.88</v>
      </c>
      <c r="BY9" s="163">
        <v>53.18</v>
      </c>
      <c r="BZ9" s="163">
        <v>73.19</v>
      </c>
      <c r="CA9" s="163">
        <v>31.618099999999998</v>
      </c>
      <c r="CB9" s="163">
        <v>31.216200000000001</v>
      </c>
      <c r="CC9" s="163">
        <v>28.520700000000001</v>
      </c>
      <c r="CD9" s="163">
        <v>29.007999999999999</v>
      </c>
      <c r="CE9" s="163">
        <v>41.527299999999997</v>
      </c>
      <c r="CF9" s="163">
        <v>-39.892000000000003</v>
      </c>
      <c r="CG9" s="163">
        <v>-39.734699999999997</v>
      </c>
      <c r="CH9" s="163">
        <v>14.505100000000001</v>
      </c>
      <c r="CI9" s="163">
        <v>-79.006699999999995</v>
      </c>
      <c r="CJ9" s="164"/>
      <c r="CK9" s="164"/>
      <c r="CL9" s="163">
        <v>-1.1000000000000001</v>
      </c>
      <c r="CM9" s="163">
        <v>159.5</v>
      </c>
      <c r="CN9" s="163">
        <v>-13.34</v>
      </c>
      <c r="CO9" s="163">
        <v>38.161000000000001</v>
      </c>
      <c r="CP9" s="163">
        <v>37.098700000000001</v>
      </c>
      <c r="CQ9" s="163">
        <v>37.555700000000002</v>
      </c>
      <c r="CR9" s="163">
        <v>-89.784899999999993</v>
      </c>
      <c r="CS9" s="163">
        <v>-89.052300000000002</v>
      </c>
      <c r="CT9" s="163">
        <v>85.3215</v>
      </c>
      <c r="CU9" s="163">
        <v>-37.542299999999997</v>
      </c>
      <c r="CV9" s="163">
        <v>94.865600000000001</v>
      </c>
      <c r="CW9" s="163">
        <v>13.2407</v>
      </c>
      <c r="CX9" s="163">
        <v>51.09</v>
      </c>
      <c r="CY9" s="163">
        <v>65.89</v>
      </c>
      <c r="CZ9" s="163">
        <v>34.4604</v>
      </c>
      <c r="DA9" s="163">
        <v>32.6706</v>
      </c>
      <c r="DB9" s="163">
        <v>-26.13</v>
      </c>
      <c r="DC9" s="163">
        <v>-3.8935</v>
      </c>
      <c r="DD9" s="163">
        <v>79.889200000000002</v>
      </c>
      <c r="DE9" s="163">
        <v>79.341999999999999</v>
      </c>
      <c r="DF9" s="163">
        <v>-116.4434</v>
      </c>
      <c r="DG9" s="163">
        <v>-1E-4</v>
      </c>
      <c r="DH9" s="163">
        <v>-15.896800000000001</v>
      </c>
      <c r="DI9" s="163">
        <v>-74.3</v>
      </c>
      <c r="DJ9" s="163">
        <v>-74</v>
      </c>
      <c r="DK9" s="163">
        <v>24.6066</v>
      </c>
      <c r="DL9" s="163">
        <v>36.337299999999999</v>
      </c>
      <c r="DM9" s="163">
        <v>51.675699999999999</v>
      </c>
      <c r="DN9" s="163">
        <v>51.580800000000004</v>
      </c>
      <c r="DO9" s="163">
        <v>36.08</v>
      </c>
      <c r="DP9" s="163">
        <v>-7.8</v>
      </c>
      <c r="DQ9" s="163">
        <v>61.922499999999999</v>
      </c>
      <c r="DR9" s="163">
        <v>116.0566</v>
      </c>
      <c r="DS9" s="164"/>
      <c r="DT9" s="163">
        <v>-32.880000000000003</v>
      </c>
      <c r="DU9" s="163">
        <v>43.03</v>
      </c>
      <c r="DV9" s="163">
        <v>76.989999999999995</v>
      </c>
      <c r="DW9" s="163">
        <v>115.7818</v>
      </c>
      <c r="DX9" s="163">
        <v>113.29089999999999</v>
      </c>
      <c r="DY9" s="163">
        <v>59.6</v>
      </c>
      <c r="DZ9" s="163">
        <v>56.554499999999997</v>
      </c>
      <c r="EA9" s="163">
        <v>226.79470000000001</v>
      </c>
      <c r="EB9" s="163">
        <v>180.9562</v>
      </c>
      <c r="EC9" s="163">
        <v>174.76060000000001</v>
      </c>
      <c r="ED9" s="163">
        <v>176.54320000000001</v>
      </c>
      <c r="EE9" s="163">
        <v>135.5883</v>
      </c>
      <c r="EF9" s="163">
        <v>124.0898</v>
      </c>
      <c r="EG9" s="163">
        <v>-22.54</v>
      </c>
      <c r="EH9" s="163">
        <v>576.62149999999997</v>
      </c>
      <c r="EI9" s="163">
        <v>567.64729999999997</v>
      </c>
      <c r="EJ9" s="164"/>
      <c r="EK9" s="163">
        <v>-17.912400000000002</v>
      </c>
      <c r="EL9" s="163">
        <v>-15.5261</v>
      </c>
      <c r="EM9" s="163">
        <v>-53.067399999999999</v>
      </c>
      <c r="EN9" s="163">
        <v>61.334899999999998</v>
      </c>
      <c r="EO9" s="163">
        <v>57.369300000000003</v>
      </c>
      <c r="EP9" s="163">
        <v>164.41200000000001</v>
      </c>
      <c r="EQ9" s="163">
        <v>-38.401699999999998</v>
      </c>
      <c r="ER9" s="163">
        <v>-39.116100000000003</v>
      </c>
      <c r="ES9" s="163">
        <v>-85.165999999999997</v>
      </c>
      <c r="ET9" s="163">
        <v>14.13</v>
      </c>
      <c r="EU9" s="163">
        <v>-10.09</v>
      </c>
      <c r="EV9" s="163">
        <v>110.7</v>
      </c>
      <c r="EW9" s="163">
        <v>10.7896</v>
      </c>
      <c r="EX9" s="163">
        <v>71.6631</v>
      </c>
      <c r="EY9" s="163">
        <v>-34.788499999999999</v>
      </c>
      <c r="EZ9" s="163">
        <v>-34.462800000000001</v>
      </c>
      <c r="FA9" s="163">
        <v>10.147500000000001</v>
      </c>
      <c r="FB9" s="163">
        <v>-121.3472</v>
      </c>
      <c r="FC9" s="163">
        <v>83.475800000000007</v>
      </c>
      <c r="FD9" s="163">
        <v>20.249199999999998</v>
      </c>
      <c r="FE9" s="164"/>
      <c r="FF9" s="163">
        <v>19.808900000000001</v>
      </c>
      <c r="FG9" s="164"/>
      <c r="FH9" s="164"/>
      <c r="FI9" s="164"/>
      <c r="FJ9" s="163">
        <v>-33.323799999999999</v>
      </c>
      <c r="FK9" s="163">
        <v>-32.988900000000001</v>
      </c>
      <c r="FL9" s="163">
        <v>97.292100000000005</v>
      </c>
      <c r="FM9" s="163">
        <v>-56.988399999999999</v>
      </c>
      <c r="FN9" s="163">
        <v>-57.029200000000003</v>
      </c>
      <c r="FO9" s="163">
        <v>55.033499999999997</v>
      </c>
      <c r="FP9" s="163">
        <v>64.732799999999997</v>
      </c>
      <c r="FQ9" s="163">
        <v>32.551200000000001</v>
      </c>
      <c r="FR9" s="163">
        <v>10.35</v>
      </c>
      <c r="FS9" s="163">
        <v>10.5794</v>
      </c>
      <c r="FT9" s="163">
        <v>0.92679999999999996</v>
      </c>
      <c r="FU9" s="163">
        <v>-6.22</v>
      </c>
      <c r="FV9" s="163">
        <v>18.309999999999999</v>
      </c>
      <c r="FW9" s="163">
        <v>32.935699999999997</v>
      </c>
      <c r="FX9" s="164"/>
      <c r="FY9" s="163">
        <v>-1.899</v>
      </c>
      <c r="FZ9" s="163">
        <v>5.4809999999999999</v>
      </c>
      <c r="GA9" s="164"/>
      <c r="GB9" s="163">
        <v>37.78</v>
      </c>
      <c r="GC9" s="163">
        <v>-65.633200000000002</v>
      </c>
      <c r="GD9" s="163">
        <v>-55.283200000000001</v>
      </c>
      <c r="GE9" s="163">
        <v>13.88</v>
      </c>
      <c r="GF9" s="163">
        <v>71.895499999999998</v>
      </c>
      <c r="GG9" s="163">
        <v>26.3</v>
      </c>
      <c r="GH9" s="163">
        <v>-19.821000000000002</v>
      </c>
      <c r="GI9" s="163">
        <v>-2.9089</v>
      </c>
      <c r="GJ9" s="163">
        <v>-3.4155000000000002</v>
      </c>
      <c r="GK9" s="163">
        <v>1.6164000000000001</v>
      </c>
      <c r="GL9" s="164"/>
      <c r="GM9" s="164"/>
      <c r="GN9" s="163">
        <v>-16.254799999999999</v>
      </c>
      <c r="GO9" s="163">
        <v>-28.447700000000001</v>
      </c>
      <c r="GP9" s="163">
        <v>19.960799999999999</v>
      </c>
      <c r="GQ9" s="163">
        <v>29.434899999999999</v>
      </c>
      <c r="GR9" s="163">
        <v>62.831699999999998</v>
      </c>
      <c r="GS9" s="163">
        <v>65.949799999999996</v>
      </c>
      <c r="GT9" s="163">
        <v>-124.91930000000001</v>
      </c>
      <c r="GU9" s="163">
        <v>-17.828900000000001</v>
      </c>
      <c r="GV9" s="163">
        <v>32.247999999999998</v>
      </c>
      <c r="GW9" s="163">
        <v>-44.8459</v>
      </c>
      <c r="GX9" s="163">
        <v>11.8178</v>
      </c>
      <c r="GY9" s="163">
        <v>9.4545999999999992</v>
      </c>
      <c r="GZ9" s="163">
        <v>9.1668000000000003</v>
      </c>
      <c r="HA9" s="163">
        <v>13</v>
      </c>
      <c r="HB9" s="163">
        <v>225.8049</v>
      </c>
      <c r="HC9" s="163">
        <v>227.28229999999999</v>
      </c>
      <c r="HD9" s="163">
        <v>187.7</v>
      </c>
      <c r="HE9" s="163">
        <v>-187.82320000000001</v>
      </c>
      <c r="HF9" s="163">
        <v>-431.53910000000002</v>
      </c>
      <c r="HG9" s="163">
        <v>434.935</v>
      </c>
      <c r="HH9" s="163">
        <v>433.49130000000002</v>
      </c>
      <c r="HI9" s="163">
        <v>-213.6343</v>
      </c>
      <c r="HJ9" s="163">
        <v>-213.77369999999999</v>
      </c>
      <c r="HK9" s="163">
        <v>-24.469100000000001</v>
      </c>
      <c r="HL9" s="163">
        <v>-12.583399999999999</v>
      </c>
      <c r="HM9" s="163">
        <v>41.602899999999998</v>
      </c>
      <c r="HN9" s="163">
        <v>41.241</v>
      </c>
      <c r="HO9" s="164"/>
      <c r="HP9" s="164"/>
      <c r="HQ9" s="163">
        <v>29.545400000000001</v>
      </c>
      <c r="HR9" s="163">
        <v>28.6555</v>
      </c>
      <c r="HS9" s="163">
        <v>-61.371499999999997</v>
      </c>
      <c r="HT9" s="163">
        <v>-61.937600000000003</v>
      </c>
      <c r="HU9" s="163">
        <v>130.69</v>
      </c>
      <c r="HV9" s="163">
        <v>130.16999999999999</v>
      </c>
      <c r="HW9" s="163">
        <v>56.8</v>
      </c>
      <c r="HX9" s="163">
        <v>57.4</v>
      </c>
      <c r="HY9" s="163">
        <v>21.720500000000001</v>
      </c>
      <c r="HZ9" s="163">
        <v>28.56</v>
      </c>
      <c r="IA9" s="163">
        <v>-350.43900000000002</v>
      </c>
      <c r="IB9" s="163">
        <v>93.1173</v>
      </c>
      <c r="IC9" s="163">
        <v>92.904799999999994</v>
      </c>
      <c r="ID9" s="163">
        <v>11.1</v>
      </c>
      <c r="IE9" s="163">
        <v>19.8</v>
      </c>
      <c r="IF9" s="163">
        <v>-28.4</v>
      </c>
      <c r="IG9" s="163">
        <v>-28.5</v>
      </c>
      <c r="IH9" s="164"/>
      <c r="II9" s="163">
        <v>1.4086000000000001</v>
      </c>
      <c r="IJ9" s="163">
        <v>-425.25200000000001</v>
      </c>
      <c r="IK9" s="163">
        <v>-531.78279999999995</v>
      </c>
      <c r="IL9" s="163">
        <v>447.19979999999998</v>
      </c>
      <c r="IM9" s="163">
        <v>362.43819999999999</v>
      </c>
      <c r="IN9" s="163">
        <v>-51.142499999999998</v>
      </c>
      <c r="IO9" s="163">
        <v>-354.19630000000001</v>
      </c>
      <c r="IP9" s="163">
        <v>351.56939999999997</v>
      </c>
      <c r="IQ9" s="163">
        <v>-160.70009999999999</v>
      </c>
      <c r="IR9" s="163">
        <v>-215.71629999999999</v>
      </c>
      <c r="IS9" s="163">
        <v>-351.52940000000001</v>
      </c>
      <c r="IT9" s="164"/>
      <c r="IU9" s="163">
        <v>182.74279999999999</v>
      </c>
      <c r="IV9" s="163">
        <v>164.63050000000001</v>
      </c>
      <c r="IW9" s="163">
        <v>-434.37349999999998</v>
      </c>
      <c r="IX9" s="163">
        <v>223.18960000000001</v>
      </c>
      <c r="IY9" s="163">
        <v>-222.5898</v>
      </c>
      <c r="IZ9" s="163">
        <v>223.13130000000001</v>
      </c>
      <c r="JA9" s="163">
        <v>-10.125400000000001</v>
      </c>
      <c r="JB9" s="164"/>
      <c r="JC9" s="163">
        <v>25.04</v>
      </c>
      <c r="JD9" s="163">
        <v>7.2530000000000001</v>
      </c>
      <c r="JE9" s="163">
        <v>7.2830000000000004</v>
      </c>
      <c r="JF9" s="163">
        <v>-24.72</v>
      </c>
      <c r="JG9" s="163">
        <v>0.64</v>
      </c>
      <c r="JH9" s="164"/>
      <c r="JI9" s="163">
        <v>-1.6403000000000001</v>
      </c>
      <c r="JJ9" s="163">
        <v>-38.466500000000003</v>
      </c>
      <c r="JK9" s="163">
        <v>-8.3207000000000004</v>
      </c>
      <c r="JL9" s="163">
        <v>22.5</v>
      </c>
      <c r="JM9" s="163">
        <v>52.593000000000004</v>
      </c>
      <c r="JN9" s="163">
        <v>51.963999999999999</v>
      </c>
      <c r="JO9" s="163">
        <v>11.2082</v>
      </c>
      <c r="JP9" s="163">
        <v>13.4213</v>
      </c>
      <c r="JQ9" s="163">
        <v>27.084399999999999</v>
      </c>
      <c r="JR9" s="163">
        <v>26.530799999999999</v>
      </c>
      <c r="JS9" s="163">
        <v>26.5505</v>
      </c>
      <c r="JT9" s="164"/>
      <c r="JU9" s="163">
        <v>-17.2</v>
      </c>
      <c r="JV9" s="163">
        <v>20.645099999999999</v>
      </c>
      <c r="JW9" s="163">
        <v>5.9</v>
      </c>
      <c r="JX9" s="164"/>
      <c r="JY9" s="163">
        <v>-12.5199</v>
      </c>
      <c r="JZ9" s="163">
        <v>51.687600000000003</v>
      </c>
      <c r="KA9" s="163">
        <v>23.590599999999998</v>
      </c>
      <c r="KB9" s="163">
        <v>-12.302099999999999</v>
      </c>
      <c r="KC9" s="163">
        <v>-50.969799999999999</v>
      </c>
      <c r="KD9" s="163">
        <v>11.868600000000001</v>
      </c>
      <c r="KE9" s="163">
        <v>38.6494</v>
      </c>
      <c r="KF9" s="163">
        <v>17.2</v>
      </c>
      <c r="KG9" s="163">
        <v>-16.8</v>
      </c>
      <c r="KH9" s="164"/>
      <c r="KI9" s="163">
        <v>37.999600000000001</v>
      </c>
    </row>
    <row r="10" spans="1:295" ht="18" customHeight="1" x14ac:dyDescent="0.3">
      <c r="A10" s="162" t="s">
        <v>48</v>
      </c>
      <c r="B10" s="162" t="s">
        <v>745</v>
      </c>
      <c r="C10" s="165">
        <v>0</v>
      </c>
      <c r="D10" s="165">
        <v>15.942399999999999</v>
      </c>
      <c r="E10" s="165">
        <v>-20.009499999999999</v>
      </c>
      <c r="F10" s="165">
        <v>7.5476000000000001</v>
      </c>
      <c r="G10" s="165">
        <v>13.8809</v>
      </c>
      <c r="H10" s="166"/>
      <c r="I10" s="165">
        <v>27.875399999999999</v>
      </c>
      <c r="J10" s="165">
        <v>-81.223500000000001</v>
      </c>
      <c r="K10" s="165">
        <v>43.036799999999999</v>
      </c>
      <c r="L10" s="165">
        <v>21.9633</v>
      </c>
      <c r="M10" s="165">
        <v>21.4419</v>
      </c>
      <c r="N10" s="165">
        <v>-24.42</v>
      </c>
      <c r="O10" s="165">
        <v>-32.326000000000001</v>
      </c>
      <c r="P10" s="165">
        <v>28.6</v>
      </c>
      <c r="Q10" s="165">
        <v>14.076000000000001</v>
      </c>
      <c r="R10" s="165">
        <v>-28.6</v>
      </c>
      <c r="S10" s="165">
        <v>12.8071</v>
      </c>
      <c r="T10" s="165">
        <v>36.158999999999999</v>
      </c>
      <c r="U10" s="165">
        <v>18.1539</v>
      </c>
      <c r="V10" s="165">
        <v>18.367000000000001</v>
      </c>
      <c r="W10" s="165">
        <v>30.529800000000002</v>
      </c>
      <c r="X10" s="165">
        <v>16.803899999999999</v>
      </c>
      <c r="Y10" s="165">
        <v>5.8383000000000003</v>
      </c>
      <c r="Z10" s="165">
        <v>7.4036</v>
      </c>
      <c r="AA10" s="166"/>
      <c r="AB10" s="166"/>
      <c r="AC10" s="165">
        <v>-45.88</v>
      </c>
      <c r="AD10" s="166"/>
      <c r="AE10" s="166"/>
      <c r="AF10" s="165">
        <v>24.42</v>
      </c>
      <c r="AG10" s="165">
        <v>30.8</v>
      </c>
      <c r="AH10" s="165">
        <v>17.46</v>
      </c>
      <c r="AI10" s="165">
        <v>0.23499999999999999</v>
      </c>
      <c r="AJ10" s="165">
        <v>-50.46</v>
      </c>
      <c r="AK10" s="165">
        <v>-51.36</v>
      </c>
      <c r="AL10" s="165">
        <v>-31.9</v>
      </c>
      <c r="AM10" s="165">
        <v>52.42</v>
      </c>
      <c r="AN10" s="165">
        <v>52.68</v>
      </c>
      <c r="AO10" s="165">
        <v>16.4971</v>
      </c>
      <c r="AP10" s="165">
        <v>-1.6684000000000001</v>
      </c>
      <c r="AQ10" s="165">
        <v>54.893300000000004</v>
      </c>
      <c r="AR10" s="165">
        <v>55.257800000000003</v>
      </c>
      <c r="AS10" s="165">
        <v>60.784199999999998</v>
      </c>
      <c r="AT10" s="165">
        <v>-53.181800000000003</v>
      </c>
      <c r="AU10" s="165">
        <v>-51.890500000000003</v>
      </c>
      <c r="AV10" s="165">
        <v>37.6813</v>
      </c>
      <c r="AW10" s="165">
        <v>30.696300000000001</v>
      </c>
      <c r="AX10" s="165">
        <v>73.945499999999996</v>
      </c>
      <c r="AY10" s="165">
        <v>73.677599999999998</v>
      </c>
      <c r="AZ10" s="165">
        <v>7.8681999999999999</v>
      </c>
      <c r="BA10" s="165">
        <v>43.520800000000001</v>
      </c>
      <c r="BB10" s="165">
        <v>-576.60170000000005</v>
      </c>
      <c r="BC10" s="165">
        <v>0.68210000000000004</v>
      </c>
      <c r="BD10" s="165">
        <v>-13.3</v>
      </c>
      <c r="BE10" s="165">
        <v>-13.4</v>
      </c>
      <c r="BF10" s="165">
        <v>57.619300000000003</v>
      </c>
      <c r="BG10" s="165">
        <v>56.673200000000001</v>
      </c>
      <c r="BH10" s="165">
        <v>-3.6394000000000002</v>
      </c>
      <c r="BI10" s="166"/>
      <c r="BJ10" s="165">
        <v>-92.555700000000002</v>
      </c>
      <c r="BK10" s="165">
        <v>4.1017999999999999</v>
      </c>
      <c r="BL10" s="165">
        <v>0</v>
      </c>
      <c r="BM10" s="165">
        <v>3.4744000000000002</v>
      </c>
      <c r="BN10" s="165">
        <v>625.53769999999997</v>
      </c>
      <c r="BO10" s="165">
        <v>98.147499999999994</v>
      </c>
      <c r="BP10" s="165">
        <v>98.3001</v>
      </c>
      <c r="BQ10" s="165">
        <v>-561.30679999999995</v>
      </c>
      <c r="BR10" s="165">
        <v>479.54309999999998</v>
      </c>
      <c r="BS10" s="166"/>
      <c r="BT10" s="165">
        <v>-36.101399999999998</v>
      </c>
      <c r="BU10" s="165">
        <v>37.484499999999997</v>
      </c>
      <c r="BV10" s="165">
        <v>67.950800000000001</v>
      </c>
      <c r="BW10" s="165">
        <v>26.39</v>
      </c>
      <c r="BX10" s="165">
        <v>21.24</v>
      </c>
      <c r="BY10" s="165">
        <v>50.42</v>
      </c>
      <c r="BZ10" s="165">
        <v>71.58</v>
      </c>
      <c r="CA10" s="165">
        <v>31.751999999999999</v>
      </c>
      <c r="CB10" s="165">
        <v>31.484100000000002</v>
      </c>
      <c r="CC10" s="165">
        <v>29.986899999999999</v>
      </c>
      <c r="CD10" s="165">
        <v>30.039200000000001</v>
      </c>
      <c r="CE10" s="165">
        <v>43.4407</v>
      </c>
      <c r="CF10" s="165">
        <v>-34.804499999999997</v>
      </c>
      <c r="CG10" s="165">
        <v>-34.572499999999998</v>
      </c>
      <c r="CH10" s="165">
        <v>11.920299999999999</v>
      </c>
      <c r="CI10" s="165">
        <v>-74.916200000000003</v>
      </c>
      <c r="CJ10" s="166"/>
      <c r="CK10" s="166"/>
      <c r="CL10" s="165">
        <v>-1.5</v>
      </c>
      <c r="CM10" s="165">
        <v>151.69999999999999</v>
      </c>
      <c r="CN10" s="165">
        <v>-12.85</v>
      </c>
      <c r="CO10" s="165">
        <v>37.663200000000003</v>
      </c>
      <c r="CP10" s="165">
        <v>37.540399999999998</v>
      </c>
      <c r="CQ10" s="165">
        <v>38.036000000000001</v>
      </c>
      <c r="CR10" s="165">
        <v>-90.142899999999997</v>
      </c>
      <c r="CS10" s="165">
        <v>-90.167400000000001</v>
      </c>
      <c r="CT10" s="165">
        <v>83.263000000000005</v>
      </c>
      <c r="CU10" s="165">
        <v>-32.284999999999997</v>
      </c>
      <c r="CV10" s="165">
        <v>93.141400000000004</v>
      </c>
      <c r="CW10" s="165">
        <v>12.411099999999999</v>
      </c>
      <c r="CX10" s="165">
        <v>47.47</v>
      </c>
      <c r="CY10" s="165">
        <v>62.66</v>
      </c>
      <c r="CZ10" s="165">
        <v>33.054200000000002</v>
      </c>
      <c r="DA10" s="165">
        <v>31.2057</v>
      </c>
      <c r="DB10" s="165">
        <v>-25.13</v>
      </c>
      <c r="DC10" s="165">
        <v>-3.8935</v>
      </c>
      <c r="DD10" s="165">
        <v>76.139499999999998</v>
      </c>
      <c r="DE10" s="165">
        <v>74.623999999999995</v>
      </c>
      <c r="DF10" s="165">
        <v>-109.4718</v>
      </c>
      <c r="DG10" s="165">
        <v>-1E-4</v>
      </c>
      <c r="DH10" s="165">
        <v>-15.359299999999999</v>
      </c>
      <c r="DI10" s="165">
        <v>-71.8</v>
      </c>
      <c r="DJ10" s="165">
        <v>-71.7</v>
      </c>
      <c r="DK10" s="165">
        <v>24.529699999999998</v>
      </c>
      <c r="DL10" s="165">
        <v>34.579500000000003</v>
      </c>
      <c r="DM10" s="165">
        <v>46.04</v>
      </c>
      <c r="DN10" s="165">
        <v>48.6511</v>
      </c>
      <c r="DO10" s="165">
        <v>33.92</v>
      </c>
      <c r="DP10" s="165">
        <v>-6.83</v>
      </c>
      <c r="DQ10" s="165">
        <v>61.581499999999998</v>
      </c>
      <c r="DR10" s="165">
        <v>108.78619999999999</v>
      </c>
      <c r="DS10" s="166"/>
      <c r="DT10" s="165">
        <v>-33.65</v>
      </c>
      <c r="DU10" s="165">
        <v>39.29</v>
      </c>
      <c r="DV10" s="165">
        <v>75.33</v>
      </c>
      <c r="DW10" s="165">
        <v>107.6909</v>
      </c>
      <c r="DX10" s="165">
        <v>116.7818</v>
      </c>
      <c r="DY10" s="165">
        <v>57.775500000000001</v>
      </c>
      <c r="DZ10" s="165">
        <v>56.427300000000002</v>
      </c>
      <c r="EA10" s="165">
        <v>218.09809999999999</v>
      </c>
      <c r="EB10" s="165">
        <v>173.23750000000001</v>
      </c>
      <c r="EC10" s="165">
        <v>167.03819999999999</v>
      </c>
      <c r="ED10" s="165">
        <v>169.03200000000001</v>
      </c>
      <c r="EE10" s="165">
        <v>133.31049999999999</v>
      </c>
      <c r="EF10" s="165">
        <v>120.53660000000001</v>
      </c>
      <c r="EG10" s="165">
        <v>-22.192</v>
      </c>
      <c r="EH10" s="165">
        <v>579.18370000000004</v>
      </c>
      <c r="EI10" s="165">
        <v>572.44449999999995</v>
      </c>
      <c r="EJ10" s="166"/>
      <c r="EK10" s="165">
        <v>-17.455200000000001</v>
      </c>
      <c r="EL10" s="165">
        <v>-15.132099999999999</v>
      </c>
      <c r="EM10" s="165">
        <v>-45.274099999999997</v>
      </c>
      <c r="EN10" s="165">
        <v>59.5336</v>
      </c>
      <c r="EO10" s="165">
        <v>55.848100000000002</v>
      </c>
      <c r="EP10" s="165">
        <v>159.804</v>
      </c>
      <c r="EQ10" s="165">
        <v>-39.038699999999999</v>
      </c>
      <c r="ER10" s="165">
        <v>-39.915100000000002</v>
      </c>
      <c r="ES10" s="165">
        <v>-83.7804</v>
      </c>
      <c r="ET10" s="165">
        <v>13</v>
      </c>
      <c r="EU10" s="165">
        <v>-14.5</v>
      </c>
      <c r="EV10" s="165">
        <v>104.7</v>
      </c>
      <c r="EW10" s="165">
        <v>10.189399999999999</v>
      </c>
      <c r="EX10" s="165">
        <v>72.353800000000007</v>
      </c>
      <c r="EY10" s="165">
        <v>-32.984400000000001</v>
      </c>
      <c r="EZ10" s="165">
        <v>-32.279800000000002</v>
      </c>
      <c r="FA10" s="165">
        <v>8.4587000000000003</v>
      </c>
      <c r="FB10" s="165">
        <v>-117.55800000000001</v>
      </c>
      <c r="FC10" s="165">
        <v>79.537999999999997</v>
      </c>
      <c r="FD10" s="165">
        <v>19.6907</v>
      </c>
      <c r="FE10" s="166"/>
      <c r="FF10" s="165">
        <v>19.6874</v>
      </c>
      <c r="FG10" s="166"/>
      <c r="FH10" s="166"/>
      <c r="FI10" s="166"/>
      <c r="FJ10" s="165">
        <v>-33.8262</v>
      </c>
      <c r="FK10" s="165">
        <v>-33.156399999999998</v>
      </c>
      <c r="FL10" s="165">
        <v>96.287400000000005</v>
      </c>
      <c r="FM10" s="165">
        <v>-55.409500000000001</v>
      </c>
      <c r="FN10" s="165">
        <v>-54.827199999999998</v>
      </c>
      <c r="FO10" s="165">
        <v>52.388399999999997</v>
      </c>
      <c r="FP10" s="165">
        <v>61.561300000000003</v>
      </c>
      <c r="FQ10" s="165">
        <v>32.133699999999997</v>
      </c>
      <c r="FR10" s="165">
        <v>9.06</v>
      </c>
      <c r="FS10" s="165">
        <v>10.6258</v>
      </c>
      <c r="FT10" s="165">
        <v>0.88290000000000002</v>
      </c>
      <c r="FU10" s="165">
        <v>-6.32</v>
      </c>
      <c r="FV10" s="165">
        <v>19.28</v>
      </c>
      <c r="FW10" s="165">
        <v>31.502500000000001</v>
      </c>
      <c r="FX10" s="166"/>
      <c r="FY10" s="165">
        <v>-2.1230000000000002</v>
      </c>
      <c r="FZ10" s="165">
        <v>5.5110000000000001</v>
      </c>
      <c r="GA10" s="166"/>
      <c r="GB10" s="165">
        <v>37.04</v>
      </c>
      <c r="GC10" s="165">
        <v>-62.631500000000003</v>
      </c>
      <c r="GD10" s="165">
        <v>-52.358800000000002</v>
      </c>
      <c r="GE10" s="165">
        <v>13.33</v>
      </c>
      <c r="GF10" s="165">
        <v>70.617599999999996</v>
      </c>
      <c r="GG10" s="165">
        <v>25.2</v>
      </c>
      <c r="GH10" s="165">
        <v>-19.886199999999999</v>
      </c>
      <c r="GI10" s="165">
        <v>-3.2728999999999999</v>
      </c>
      <c r="GJ10" s="165">
        <v>-3.1564000000000001</v>
      </c>
      <c r="GK10" s="165">
        <v>1.5145999999999999</v>
      </c>
      <c r="GL10" s="166"/>
      <c r="GM10" s="166"/>
      <c r="GN10" s="165">
        <v>-15.582800000000001</v>
      </c>
      <c r="GO10" s="165">
        <v>-27.4438</v>
      </c>
      <c r="GP10" s="165">
        <v>18.1402</v>
      </c>
      <c r="GQ10" s="165">
        <v>28.7974</v>
      </c>
      <c r="GR10" s="165">
        <v>61.338299999999997</v>
      </c>
      <c r="GS10" s="165">
        <v>62.025599999999997</v>
      </c>
      <c r="GT10" s="165">
        <v>-121.1177</v>
      </c>
      <c r="GU10" s="165">
        <v>-16.8978</v>
      </c>
      <c r="GV10" s="165">
        <v>32.923099999999998</v>
      </c>
      <c r="GW10" s="165">
        <v>-43.766800000000003</v>
      </c>
      <c r="GX10" s="165">
        <v>12.148400000000001</v>
      </c>
      <c r="GY10" s="165">
        <v>8.9663000000000004</v>
      </c>
      <c r="GZ10" s="165">
        <v>8.6816999999999993</v>
      </c>
      <c r="HA10" s="165">
        <v>14</v>
      </c>
      <c r="HB10" s="165">
        <v>226.0968</v>
      </c>
      <c r="HC10" s="165">
        <v>225.13380000000001</v>
      </c>
      <c r="HD10" s="165">
        <v>186.9</v>
      </c>
      <c r="HE10" s="165">
        <v>-184.44540000000001</v>
      </c>
      <c r="HF10" s="165">
        <v>-431.3578</v>
      </c>
      <c r="HG10" s="165">
        <v>431.1866</v>
      </c>
      <c r="HH10" s="165">
        <v>431.524</v>
      </c>
      <c r="HI10" s="165">
        <v>-215.78020000000001</v>
      </c>
      <c r="HJ10" s="165">
        <v>-213.8184</v>
      </c>
      <c r="HK10" s="165">
        <v>-27.587900000000001</v>
      </c>
      <c r="HL10" s="165">
        <v>-16.171199999999999</v>
      </c>
      <c r="HM10" s="165">
        <v>40.301200000000001</v>
      </c>
      <c r="HN10" s="165">
        <v>40.455599999999997</v>
      </c>
      <c r="HO10" s="166"/>
      <c r="HP10" s="166"/>
      <c r="HQ10" s="165">
        <v>30.2376</v>
      </c>
      <c r="HR10" s="165">
        <v>29.325700000000001</v>
      </c>
      <c r="HS10" s="165">
        <v>-69.051299999999998</v>
      </c>
      <c r="HT10" s="165">
        <v>-68.753500000000003</v>
      </c>
      <c r="HU10" s="165">
        <v>130.32</v>
      </c>
      <c r="HV10" s="165">
        <v>129.22</v>
      </c>
      <c r="HW10" s="165">
        <v>57.4</v>
      </c>
      <c r="HX10" s="165">
        <v>57.1</v>
      </c>
      <c r="HY10" s="165">
        <v>21.720500000000001</v>
      </c>
      <c r="HZ10" s="165">
        <v>26.24</v>
      </c>
      <c r="IA10" s="165">
        <v>-352.71440000000001</v>
      </c>
      <c r="IB10" s="165">
        <v>91.395099999999999</v>
      </c>
      <c r="IC10" s="165">
        <v>90.342100000000002</v>
      </c>
      <c r="ID10" s="165">
        <v>10.5</v>
      </c>
      <c r="IE10" s="165">
        <v>18.5</v>
      </c>
      <c r="IF10" s="165">
        <v>-27.4</v>
      </c>
      <c r="IG10" s="165">
        <v>-26.7</v>
      </c>
      <c r="IH10" s="165">
        <v>1.5502</v>
      </c>
      <c r="II10" s="165">
        <v>1.3391</v>
      </c>
      <c r="IJ10" s="165">
        <v>-427.60719999999998</v>
      </c>
      <c r="IK10" s="165">
        <v>-534.37860000000001</v>
      </c>
      <c r="IL10" s="165">
        <v>458.57040000000001</v>
      </c>
      <c r="IM10" s="165">
        <v>366.11239999999998</v>
      </c>
      <c r="IN10" s="165">
        <v>-47.3827</v>
      </c>
      <c r="IO10" s="165">
        <v>-356.85610000000003</v>
      </c>
      <c r="IP10" s="165">
        <v>359.77350000000001</v>
      </c>
      <c r="IQ10" s="165">
        <v>-160.6199</v>
      </c>
      <c r="IR10" s="165">
        <v>-213.78630000000001</v>
      </c>
      <c r="IS10" s="165">
        <v>-350.79930000000002</v>
      </c>
      <c r="IT10" s="166"/>
      <c r="IU10" s="165">
        <v>188.0685</v>
      </c>
      <c r="IV10" s="165">
        <v>164.52500000000001</v>
      </c>
      <c r="IW10" s="165">
        <v>-443.83359999999999</v>
      </c>
      <c r="IX10" s="165">
        <v>223.3201</v>
      </c>
      <c r="IY10" s="165">
        <v>-225.70259999999999</v>
      </c>
      <c r="IZ10" s="165">
        <v>229.1542</v>
      </c>
      <c r="JA10" s="165">
        <v>-10.334199999999999</v>
      </c>
      <c r="JB10" s="166"/>
      <c r="JC10" s="165">
        <v>21.84</v>
      </c>
      <c r="JD10" s="165">
        <v>7.4169999999999998</v>
      </c>
      <c r="JE10" s="165">
        <v>7.3730000000000002</v>
      </c>
      <c r="JF10" s="165">
        <v>-22.16</v>
      </c>
      <c r="JG10" s="165">
        <v>0</v>
      </c>
      <c r="JH10" s="166"/>
      <c r="JI10" s="165">
        <v>0.38300000000000001</v>
      </c>
      <c r="JJ10" s="165">
        <v>-40.489800000000002</v>
      </c>
      <c r="JK10" s="165">
        <v>-8.7296999999999993</v>
      </c>
      <c r="JL10" s="165">
        <v>22.1</v>
      </c>
      <c r="JM10" s="165">
        <v>52.667000000000002</v>
      </c>
      <c r="JN10" s="165">
        <v>54.186</v>
      </c>
      <c r="JO10" s="165">
        <v>11.393000000000001</v>
      </c>
      <c r="JP10" s="165">
        <v>13.4131</v>
      </c>
      <c r="JQ10" s="165">
        <v>27.688300000000002</v>
      </c>
      <c r="JR10" s="165">
        <v>27.172799999999999</v>
      </c>
      <c r="JS10" s="165">
        <v>28.277899999999999</v>
      </c>
      <c r="JT10" s="166"/>
      <c r="JU10" s="165">
        <v>-16</v>
      </c>
      <c r="JV10" s="165">
        <v>20.8962</v>
      </c>
      <c r="JW10" s="165">
        <v>5.63</v>
      </c>
      <c r="JX10" s="166"/>
      <c r="JY10" s="165">
        <v>-15.1929</v>
      </c>
      <c r="JZ10" s="165">
        <v>54.6982</v>
      </c>
      <c r="KA10" s="165">
        <v>26.734999999999999</v>
      </c>
      <c r="KB10" s="165">
        <v>-14.7707</v>
      </c>
      <c r="KC10" s="165">
        <v>-53.208199999999998</v>
      </c>
      <c r="KD10" s="165">
        <v>15.2982</v>
      </c>
      <c r="KE10" s="165">
        <v>37.991199999999999</v>
      </c>
      <c r="KF10" s="165">
        <v>17.8</v>
      </c>
      <c r="KG10" s="165">
        <v>-16.600000000000001</v>
      </c>
      <c r="KH10" s="166"/>
      <c r="KI10" s="165">
        <v>30.299900000000001</v>
      </c>
    </row>
    <row r="11" spans="1:295" ht="18" customHeight="1" x14ac:dyDescent="0.3">
      <c r="A11" s="162" t="s">
        <v>48</v>
      </c>
      <c r="B11" s="162" t="s">
        <v>746</v>
      </c>
      <c r="C11" s="165">
        <v>0</v>
      </c>
      <c r="D11" s="165">
        <v>15.7666</v>
      </c>
      <c r="E11" s="166"/>
      <c r="F11" s="165">
        <v>7.3726000000000003</v>
      </c>
      <c r="G11" s="165">
        <v>12.441599999999999</v>
      </c>
      <c r="H11" s="166"/>
      <c r="I11" s="165">
        <v>27.267600000000002</v>
      </c>
      <c r="J11" s="165">
        <v>-80.975899999999996</v>
      </c>
      <c r="K11" s="165">
        <v>41.060899999999997</v>
      </c>
      <c r="L11" s="165">
        <v>20.8094</v>
      </c>
      <c r="M11" s="165">
        <v>20.483899999999998</v>
      </c>
      <c r="N11" s="165">
        <v>-17.760000000000002</v>
      </c>
      <c r="O11" s="165">
        <v>-43.676000000000002</v>
      </c>
      <c r="P11" s="165">
        <v>39.6</v>
      </c>
      <c r="Q11" s="165">
        <v>17.388000000000002</v>
      </c>
      <c r="R11" s="165">
        <v>-39.6</v>
      </c>
      <c r="S11" s="165">
        <v>12.616300000000001</v>
      </c>
      <c r="T11" s="165">
        <v>35.257399999999997</v>
      </c>
      <c r="U11" s="165">
        <v>18.295500000000001</v>
      </c>
      <c r="V11" s="165">
        <v>18.696899999999999</v>
      </c>
      <c r="W11" s="165">
        <v>31.121500000000001</v>
      </c>
      <c r="X11" s="165">
        <v>17.1435</v>
      </c>
      <c r="Y11" s="165">
        <v>5.9013999999999998</v>
      </c>
      <c r="Z11" s="165">
        <v>8.4044000000000008</v>
      </c>
      <c r="AA11" s="166"/>
      <c r="AB11" s="166"/>
      <c r="AC11" s="165">
        <v>0</v>
      </c>
      <c r="AD11" s="166"/>
      <c r="AE11" s="166"/>
      <c r="AF11" s="165">
        <v>17.760000000000002</v>
      </c>
      <c r="AG11" s="165">
        <v>41.8</v>
      </c>
      <c r="AH11" s="165">
        <v>19.675999999999998</v>
      </c>
      <c r="AI11" s="165">
        <v>0.24399999999999999</v>
      </c>
      <c r="AJ11" s="165">
        <v>-50.26</v>
      </c>
      <c r="AK11" s="165">
        <v>-49.84</v>
      </c>
      <c r="AL11" s="165">
        <v>-30.69</v>
      </c>
      <c r="AM11" s="165">
        <v>49.78</v>
      </c>
      <c r="AN11" s="165">
        <v>50.74</v>
      </c>
      <c r="AO11" s="165">
        <v>15.993499999999999</v>
      </c>
      <c r="AP11" s="165">
        <v>-1.5564</v>
      </c>
      <c r="AQ11" s="165">
        <v>51.301099999999998</v>
      </c>
      <c r="AR11" s="165">
        <v>52.863700000000001</v>
      </c>
      <c r="AS11" s="165">
        <v>62.957900000000002</v>
      </c>
      <c r="AT11" s="165">
        <v>-53.315800000000003</v>
      </c>
      <c r="AU11" s="165">
        <v>-52.688400000000001</v>
      </c>
      <c r="AV11" s="165">
        <v>30.677299999999999</v>
      </c>
      <c r="AW11" s="165">
        <v>33.584800000000001</v>
      </c>
      <c r="AX11" s="165">
        <v>74.749200000000002</v>
      </c>
      <c r="AY11" s="165">
        <v>75.686999999999998</v>
      </c>
      <c r="AZ11" s="165">
        <v>8.3917000000000002</v>
      </c>
      <c r="BA11" s="165">
        <v>42.610999999999997</v>
      </c>
      <c r="BB11" s="165">
        <v>-587.53300000000002</v>
      </c>
      <c r="BC11" s="165">
        <v>-2.1314000000000002</v>
      </c>
      <c r="BD11" s="165">
        <v>-12.8</v>
      </c>
      <c r="BE11" s="165">
        <v>-12.8</v>
      </c>
      <c r="BF11" s="165">
        <v>59.110100000000003</v>
      </c>
      <c r="BG11" s="165">
        <v>58.239400000000003</v>
      </c>
      <c r="BH11" s="165">
        <v>-3.4285000000000001</v>
      </c>
      <c r="BI11" s="166"/>
      <c r="BJ11" s="165">
        <v>-89.616299999999995</v>
      </c>
      <c r="BK11" s="165">
        <v>4.3738000000000001</v>
      </c>
      <c r="BL11" s="166"/>
      <c r="BM11" s="165">
        <v>3.262</v>
      </c>
      <c r="BN11" s="165">
        <v>628.16229999999996</v>
      </c>
      <c r="BO11" s="165">
        <v>95.339799999999997</v>
      </c>
      <c r="BP11" s="165">
        <v>95.309299999999993</v>
      </c>
      <c r="BQ11" s="165">
        <v>-562.17380000000003</v>
      </c>
      <c r="BR11" s="165">
        <v>475.97160000000002</v>
      </c>
      <c r="BS11" s="166"/>
      <c r="BT11" s="165">
        <v>-31.2712</v>
      </c>
      <c r="BU11" s="165">
        <v>31.8094</v>
      </c>
      <c r="BV11" s="165">
        <v>64.757300000000001</v>
      </c>
      <c r="BW11" s="165">
        <v>25.84</v>
      </c>
      <c r="BX11" s="165">
        <v>20.66</v>
      </c>
      <c r="BY11" s="165">
        <v>48.35</v>
      </c>
      <c r="BZ11" s="165">
        <v>69.97</v>
      </c>
      <c r="CA11" s="165">
        <v>35.636800000000001</v>
      </c>
      <c r="CB11" s="165">
        <v>36.708399999999997</v>
      </c>
      <c r="CC11" s="165">
        <v>24.122599999999998</v>
      </c>
      <c r="CD11" s="165">
        <v>24.653400000000001</v>
      </c>
      <c r="CE11" s="165">
        <v>41.125500000000002</v>
      </c>
      <c r="CF11" s="165">
        <v>-32.223199999999999</v>
      </c>
      <c r="CG11" s="165">
        <v>-32.687199999999997</v>
      </c>
      <c r="CH11" s="165">
        <v>12.978400000000001</v>
      </c>
      <c r="CI11" s="165">
        <v>-78.043599999999998</v>
      </c>
      <c r="CJ11" s="166"/>
      <c r="CK11" s="166"/>
      <c r="CL11" s="165">
        <v>-10.5</v>
      </c>
      <c r="CM11" s="165">
        <v>156.5</v>
      </c>
      <c r="CN11" s="165">
        <v>-12.28</v>
      </c>
      <c r="CO11" s="165">
        <v>35.202800000000003</v>
      </c>
      <c r="CP11" s="165">
        <v>34.220799999999997</v>
      </c>
      <c r="CQ11" s="165">
        <v>34.447800000000001</v>
      </c>
      <c r="CR11" s="165">
        <v>-90.960300000000004</v>
      </c>
      <c r="CS11" s="165">
        <v>-89.791899999999998</v>
      </c>
      <c r="CT11" s="165">
        <v>83.3934</v>
      </c>
      <c r="CU11" s="165">
        <v>-31.026399999999999</v>
      </c>
      <c r="CV11" s="165">
        <v>92.8476</v>
      </c>
      <c r="CW11" s="165">
        <v>11.5246</v>
      </c>
      <c r="CX11" s="165">
        <v>45.23</v>
      </c>
      <c r="CY11" s="165">
        <v>62.72</v>
      </c>
      <c r="CZ11" s="165">
        <v>32.116700000000002</v>
      </c>
      <c r="DA11" s="165">
        <v>30.326799999999999</v>
      </c>
      <c r="DB11" s="165">
        <v>-24.77</v>
      </c>
      <c r="DC11" s="165">
        <v>-3.8935</v>
      </c>
      <c r="DD11" s="165">
        <v>79.850300000000004</v>
      </c>
      <c r="DE11" s="165">
        <v>78.059100000000001</v>
      </c>
      <c r="DF11" s="165">
        <v>-120.47929999999999</v>
      </c>
      <c r="DG11" s="165">
        <v>-1E-4</v>
      </c>
      <c r="DH11" s="165">
        <v>-15.1419</v>
      </c>
      <c r="DI11" s="165">
        <v>-66.7</v>
      </c>
      <c r="DJ11" s="165">
        <v>-67.099999999999994</v>
      </c>
      <c r="DK11" s="165">
        <v>23.282800000000002</v>
      </c>
      <c r="DL11" s="165">
        <v>32.8217</v>
      </c>
      <c r="DM11" s="165">
        <v>44.631100000000004</v>
      </c>
      <c r="DN11" s="165">
        <v>46.307400000000001</v>
      </c>
      <c r="DO11" s="165">
        <v>32.53</v>
      </c>
      <c r="DP11" s="165">
        <v>-7.11</v>
      </c>
      <c r="DQ11" s="165">
        <v>62.124000000000002</v>
      </c>
      <c r="DR11" s="165">
        <v>119.95180000000001</v>
      </c>
      <c r="DS11" s="166"/>
      <c r="DT11" s="165">
        <v>-33.25</v>
      </c>
      <c r="DU11" s="165">
        <v>36.619999999999997</v>
      </c>
      <c r="DV11" s="165">
        <v>72.17</v>
      </c>
      <c r="DW11" s="165">
        <v>120.0909</v>
      </c>
      <c r="DX11" s="165">
        <v>117.8364</v>
      </c>
      <c r="DY11" s="165">
        <v>65.459400000000002</v>
      </c>
      <c r="DZ11" s="165">
        <v>63.663600000000002</v>
      </c>
      <c r="EA11" s="165">
        <v>222.71010000000001</v>
      </c>
      <c r="EB11" s="165">
        <v>180.15459999999999</v>
      </c>
      <c r="EC11" s="165">
        <v>171.73670000000001</v>
      </c>
      <c r="ED11" s="165">
        <v>175.2079</v>
      </c>
      <c r="EE11" s="165">
        <v>132.1909</v>
      </c>
      <c r="EF11" s="165">
        <v>119.8703</v>
      </c>
      <c r="EG11" s="165">
        <v>-22.622</v>
      </c>
      <c r="EH11" s="165">
        <v>571.26639999999998</v>
      </c>
      <c r="EI11" s="165">
        <v>606.29570000000001</v>
      </c>
      <c r="EJ11" s="166"/>
      <c r="EK11" s="165">
        <v>-17.152200000000001</v>
      </c>
      <c r="EL11" s="165">
        <v>-15.101800000000001</v>
      </c>
      <c r="EM11" s="165">
        <v>-49.359000000000002</v>
      </c>
      <c r="EN11" s="165">
        <v>62.340200000000003</v>
      </c>
      <c r="EO11" s="165">
        <v>59.092500000000001</v>
      </c>
      <c r="EP11" s="165">
        <v>135.22800000000001</v>
      </c>
      <c r="EQ11" s="165">
        <v>-28.883199999999999</v>
      </c>
      <c r="ER11" s="165">
        <v>-29.325900000000001</v>
      </c>
      <c r="ES11" s="165">
        <v>-83.596199999999996</v>
      </c>
      <c r="ET11" s="165">
        <v>0</v>
      </c>
      <c r="EU11" s="165">
        <v>-16.760000000000002</v>
      </c>
      <c r="EV11" s="165">
        <v>86.2</v>
      </c>
      <c r="EW11" s="165">
        <v>10.034700000000001</v>
      </c>
      <c r="EX11" s="165">
        <v>77.969800000000006</v>
      </c>
      <c r="EY11" s="165">
        <v>-33.226300000000002</v>
      </c>
      <c r="EZ11" s="165">
        <v>-32.497199999999999</v>
      </c>
      <c r="FA11" s="165">
        <v>8.4366000000000003</v>
      </c>
      <c r="FB11" s="165">
        <v>-115.77249999999999</v>
      </c>
      <c r="FC11" s="165">
        <v>80.755700000000004</v>
      </c>
      <c r="FD11" s="165">
        <v>20.1494</v>
      </c>
      <c r="FE11" s="166"/>
      <c r="FF11" s="165">
        <v>19.7911</v>
      </c>
      <c r="FG11" s="166"/>
      <c r="FH11" s="166"/>
      <c r="FI11" s="166"/>
      <c r="FJ11" s="165">
        <v>-36.840400000000002</v>
      </c>
      <c r="FK11" s="165">
        <v>-37.007800000000003</v>
      </c>
      <c r="FL11" s="165">
        <v>101.3111</v>
      </c>
      <c r="FM11" s="165">
        <v>-62.7928</v>
      </c>
      <c r="FN11" s="165">
        <v>-62.923299999999998</v>
      </c>
      <c r="FO11" s="165">
        <v>50.833300000000001</v>
      </c>
      <c r="FP11" s="165">
        <v>57.426400000000001</v>
      </c>
      <c r="FQ11" s="165">
        <v>39.670400000000001</v>
      </c>
      <c r="FR11" s="165">
        <v>4.55</v>
      </c>
      <c r="FS11" s="165">
        <v>7.0709999999999997</v>
      </c>
      <c r="FT11" s="165">
        <v>0.84499999999999997</v>
      </c>
      <c r="FU11" s="165">
        <v>-3.63</v>
      </c>
      <c r="FV11" s="165">
        <v>19.54</v>
      </c>
      <c r="FW11" s="165">
        <v>39.231099999999998</v>
      </c>
      <c r="FX11" s="166"/>
      <c r="FY11" s="165">
        <v>-2.2789999999999999</v>
      </c>
      <c r="FZ11" s="165">
        <v>5.415</v>
      </c>
      <c r="GA11" s="166"/>
      <c r="GB11" s="165">
        <v>36.54</v>
      </c>
      <c r="GC11" s="165">
        <v>-56.503799999999998</v>
      </c>
      <c r="GD11" s="165">
        <v>-49.666699999999999</v>
      </c>
      <c r="GE11" s="166"/>
      <c r="GF11" s="165">
        <v>66.8626</v>
      </c>
      <c r="GG11" s="165">
        <v>26.5</v>
      </c>
      <c r="GH11" s="165">
        <v>-16.289400000000001</v>
      </c>
      <c r="GI11" s="165">
        <v>-0.17560000000000001</v>
      </c>
      <c r="GJ11" s="165">
        <v>0</v>
      </c>
      <c r="GK11" s="165">
        <v>1.4322999999999999</v>
      </c>
      <c r="GL11" s="166"/>
      <c r="GM11" s="166"/>
      <c r="GN11" s="165">
        <v>-15.1365</v>
      </c>
      <c r="GO11" s="165">
        <v>-23.094100000000001</v>
      </c>
      <c r="GP11" s="165">
        <v>18.355699999999999</v>
      </c>
      <c r="GQ11" s="165">
        <v>23.7059</v>
      </c>
      <c r="GR11" s="165">
        <v>61.552300000000002</v>
      </c>
      <c r="GS11" s="165">
        <v>62.224200000000003</v>
      </c>
      <c r="GT11" s="165">
        <v>-118.5239</v>
      </c>
      <c r="GU11" s="165">
        <v>-16.439499999999999</v>
      </c>
      <c r="GV11" s="165">
        <v>22.982600000000001</v>
      </c>
      <c r="GW11" s="165">
        <v>-36.316099999999999</v>
      </c>
      <c r="GX11" s="165">
        <v>12.5527</v>
      </c>
      <c r="GY11" s="165">
        <v>8.5658999999999992</v>
      </c>
      <c r="GZ11" s="165">
        <v>8.3019999999999996</v>
      </c>
      <c r="HA11" s="166"/>
      <c r="HB11" s="165">
        <v>221.16730000000001</v>
      </c>
      <c r="HC11" s="165">
        <v>223.30850000000001</v>
      </c>
      <c r="HD11" s="165">
        <v>134.1</v>
      </c>
      <c r="HE11" s="165">
        <v>-134.06370000000001</v>
      </c>
      <c r="HF11" s="165">
        <v>-387.91879999999998</v>
      </c>
      <c r="HG11" s="165">
        <v>386.52659999999997</v>
      </c>
      <c r="HH11" s="165">
        <v>386.90679999999998</v>
      </c>
      <c r="HI11" s="165">
        <v>-210.96950000000001</v>
      </c>
      <c r="HJ11" s="165">
        <v>-211.18299999999999</v>
      </c>
      <c r="HK11" s="165">
        <v>-27.6465</v>
      </c>
      <c r="HL11" s="165">
        <v>-16.077300000000001</v>
      </c>
      <c r="HM11" s="165">
        <v>43.687199999999997</v>
      </c>
      <c r="HN11" s="165">
        <v>42.231299999999997</v>
      </c>
      <c r="HO11" s="166"/>
      <c r="HP11" s="166"/>
      <c r="HQ11" s="165">
        <v>27.820599999999999</v>
      </c>
      <c r="HR11" s="165">
        <v>26.930599999999998</v>
      </c>
      <c r="HS11" s="165">
        <v>-65.120900000000006</v>
      </c>
      <c r="HT11" s="165">
        <v>-65.590299999999999</v>
      </c>
      <c r="HU11" s="165">
        <v>126.84</v>
      </c>
      <c r="HV11" s="165">
        <v>126.5</v>
      </c>
      <c r="HW11" s="165">
        <v>59</v>
      </c>
      <c r="HX11" s="165">
        <v>58.5</v>
      </c>
      <c r="HY11" s="165">
        <v>21.760999999999999</v>
      </c>
      <c r="HZ11" s="165">
        <v>26</v>
      </c>
      <c r="IA11" s="165">
        <v>-348.89769999999999</v>
      </c>
      <c r="IB11" s="165">
        <v>90.146000000000001</v>
      </c>
      <c r="IC11" s="165">
        <v>89.935500000000005</v>
      </c>
      <c r="ID11" s="166"/>
      <c r="IE11" s="165">
        <v>18.3</v>
      </c>
      <c r="IF11" s="165">
        <v>-26.7</v>
      </c>
      <c r="IG11" s="165">
        <v>-26.8</v>
      </c>
      <c r="IH11" s="165">
        <v>1.573</v>
      </c>
      <c r="II11" s="165">
        <v>1.4517</v>
      </c>
      <c r="IJ11" s="165">
        <v>-384.42619999999999</v>
      </c>
      <c r="IK11" s="165">
        <v>-555.66959999999995</v>
      </c>
      <c r="IL11" s="165">
        <v>445.81110000000001</v>
      </c>
      <c r="IM11" s="165">
        <v>356.24040000000002</v>
      </c>
      <c r="IN11" s="165">
        <v>-48.745600000000003</v>
      </c>
      <c r="IO11" s="165">
        <v>-349.76850000000002</v>
      </c>
      <c r="IP11" s="165">
        <v>351.71210000000002</v>
      </c>
      <c r="IQ11" s="165">
        <v>-162.3758</v>
      </c>
      <c r="IR11" s="165">
        <v>-207.2569</v>
      </c>
      <c r="IS11" s="165">
        <v>-346.27199999999999</v>
      </c>
      <c r="IT11" s="166"/>
      <c r="IU11" s="165">
        <v>182.375</v>
      </c>
      <c r="IV11" s="165">
        <v>162.97659999999999</v>
      </c>
      <c r="IW11" s="165">
        <v>-431.83330000000001</v>
      </c>
      <c r="IX11" s="165">
        <v>215.13460000000001</v>
      </c>
      <c r="IY11" s="165">
        <v>-222.41419999999999</v>
      </c>
      <c r="IZ11" s="165">
        <v>224.70160000000001</v>
      </c>
      <c r="JA11" s="165">
        <v>-10.202299999999999</v>
      </c>
      <c r="JB11" s="166"/>
      <c r="JC11" s="165">
        <v>24.08</v>
      </c>
      <c r="JD11" s="165">
        <v>7.492</v>
      </c>
      <c r="JE11" s="165">
        <v>7.4480000000000004</v>
      </c>
      <c r="JF11" s="165">
        <v>-23.2</v>
      </c>
      <c r="JG11" s="165">
        <v>0</v>
      </c>
      <c r="JH11" s="166"/>
      <c r="JI11" s="165">
        <v>-0.2029</v>
      </c>
      <c r="JJ11" s="165">
        <v>-40.929299999999998</v>
      </c>
      <c r="JK11" s="165">
        <v>-8.5251999999999999</v>
      </c>
      <c r="JL11" s="165">
        <v>23.4</v>
      </c>
      <c r="JM11" s="165">
        <v>55.006</v>
      </c>
      <c r="JN11" s="165">
        <v>54.466000000000001</v>
      </c>
      <c r="JO11" s="165">
        <v>11.3993</v>
      </c>
      <c r="JP11" s="165">
        <v>13.4735</v>
      </c>
      <c r="JQ11" s="165">
        <v>27.594899999999999</v>
      </c>
      <c r="JR11" s="165">
        <v>26.660599999999999</v>
      </c>
      <c r="JS11" s="165">
        <v>27.4801</v>
      </c>
      <c r="JT11" s="166"/>
      <c r="JU11" s="165">
        <v>-17.8</v>
      </c>
      <c r="JV11" s="165">
        <v>21.133199999999999</v>
      </c>
      <c r="JW11" s="165">
        <v>5.37</v>
      </c>
      <c r="JX11" s="166"/>
      <c r="JY11" s="165">
        <v>-14.8887</v>
      </c>
      <c r="JZ11" s="165">
        <v>53.992899999999999</v>
      </c>
      <c r="KA11" s="165">
        <v>27.420100000000001</v>
      </c>
      <c r="KB11" s="165">
        <v>-15.347200000000001</v>
      </c>
      <c r="KC11" s="165">
        <v>-52.9283</v>
      </c>
      <c r="KD11" s="165">
        <v>16.215699999999998</v>
      </c>
      <c r="KE11" s="165">
        <v>36.6768</v>
      </c>
      <c r="KF11" s="165">
        <v>17.600000000000001</v>
      </c>
      <c r="KG11" s="165">
        <v>-17.5</v>
      </c>
      <c r="KH11" s="166"/>
      <c r="KI11" s="165">
        <v>25.984000000000002</v>
      </c>
    </row>
    <row r="12" spans="1:295" ht="18" customHeight="1" x14ac:dyDescent="0.3">
      <c r="A12" s="162" t="s">
        <v>48</v>
      </c>
      <c r="B12" s="162" t="s">
        <v>747</v>
      </c>
      <c r="C12" s="165">
        <v>0</v>
      </c>
      <c r="D12" s="165">
        <v>15.545</v>
      </c>
      <c r="E12" s="165">
        <v>-19.802600000000002</v>
      </c>
      <c r="F12" s="165">
        <v>7.2470999999999997</v>
      </c>
      <c r="G12" s="165">
        <v>12.964</v>
      </c>
      <c r="H12" s="166"/>
      <c r="I12" s="165">
        <v>26.057300000000001</v>
      </c>
      <c r="J12" s="165">
        <v>-80.838099999999997</v>
      </c>
      <c r="K12" s="165">
        <v>40.155000000000001</v>
      </c>
      <c r="L12" s="165">
        <v>20.2514</v>
      </c>
      <c r="M12" s="165">
        <v>19.988499999999998</v>
      </c>
      <c r="N12" s="165">
        <v>-17.760000000000002</v>
      </c>
      <c r="O12" s="165">
        <v>-43.054000000000002</v>
      </c>
      <c r="P12" s="165">
        <v>39.6</v>
      </c>
      <c r="Q12" s="165">
        <v>17.388000000000002</v>
      </c>
      <c r="R12" s="166"/>
      <c r="S12" s="165">
        <v>12.709</v>
      </c>
      <c r="T12" s="165">
        <v>35.933199999999999</v>
      </c>
      <c r="U12" s="165">
        <v>18.061499999999999</v>
      </c>
      <c r="V12" s="165">
        <v>18.2212</v>
      </c>
      <c r="W12" s="165">
        <v>30.548400000000001</v>
      </c>
      <c r="X12" s="165">
        <v>17.039100000000001</v>
      </c>
      <c r="Y12" s="165">
        <v>6.1759000000000004</v>
      </c>
      <c r="Z12" s="165">
        <v>8.2544000000000004</v>
      </c>
      <c r="AA12" s="166"/>
      <c r="AB12" s="166"/>
      <c r="AC12" s="166"/>
      <c r="AD12" s="166"/>
      <c r="AE12" s="166"/>
      <c r="AF12" s="165">
        <v>17.760000000000002</v>
      </c>
      <c r="AG12" s="165">
        <v>41.8</v>
      </c>
      <c r="AH12" s="165">
        <v>18.7</v>
      </c>
      <c r="AI12" s="165">
        <v>0.23799999999999999</v>
      </c>
      <c r="AJ12" s="165">
        <v>-46.44</v>
      </c>
      <c r="AK12" s="165">
        <v>-46.76</v>
      </c>
      <c r="AL12" s="165">
        <v>-39.24</v>
      </c>
      <c r="AM12" s="165">
        <v>46.97</v>
      </c>
      <c r="AN12" s="165">
        <v>47.7</v>
      </c>
      <c r="AO12" s="165">
        <v>16.015599999999999</v>
      </c>
      <c r="AP12" s="165">
        <v>-1.3546</v>
      </c>
      <c r="AQ12" s="165">
        <v>52.2714</v>
      </c>
      <c r="AR12" s="165">
        <v>54.773400000000002</v>
      </c>
      <c r="AS12" s="165">
        <v>62.517899999999997</v>
      </c>
      <c r="AT12" s="165">
        <v>-49.296999999999997</v>
      </c>
      <c r="AU12" s="165">
        <v>-50.1631</v>
      </c>
      <c r="AV12" s="165">
        <v>10.8957</v>
      </c>
      <c r="AW12" s="165">
        <v>11.517899999999999</v>
      </c>
      <c r="AX12" s="165">
        <v>77.294499999999999</v>
      </c>
      <c r="AY12" s="165">
        <v>78.500100000000003</v>
      </c>
      <c r="AZ12" s="165">
        <v>4.7275</v>
      </c>
      <c r="BA12" s="165">
        <v>25.892499999999998</v>
      </c>
      <c r="BB12" s="165">
        <v>-558.3229</v>
      </c>
      <c r="BC12" s="165">
        <v>1.4524999999999999</v>
      </c>
      <c r="BD12" s="165">
        <v>-14.1</v>
      </c>
      <c r="BE12" s="165">
        <v>-14.2</v>
      </c>
      <c r="BF12" s="165">
        <v>55.662599999999998</v>
      </c>
      <c r="BG12" s="165">
        <v>54.584899999999998</v>
      </c>
      <c r="BH12" s="165">
        <v>-3.1812999999999998</v>
      </c>
      <c r="BI12" s="166"/>
      <c r="BJ12" s="165">
        <v>-86.853099999999998</v>
      </c>
      <c r="BK12" s="165">
        <v>3.3108</v>
      </c>
      <c r="BL12" s="166"/>
      <c r="BM12" s="165">
        <v>2.9091</v>
      </c>
      <c r="BN12" s="165">
        <v>609.51549999999997</v>
      </c>
      <c r="BO12" s="165">
        <v>93.966499999999996</v>
      </c>
      <c r="BP12" s="165">
        <v>93.935900000000004</v>
      </c>
      <c r="BQ12" s="165">
        <v>-553.31330000000003</v>
      </c>
      <c r="BR12" s="165">
        <v>458.78960000000001</v>
      </c>
      <c r="BS12" s="166"/>
      <c r="BT12" s="165">
        <v>-27.6632</v>
      </c>
      <c r="BU12" s="165">
        <v>29.8992</v>
      </c>
      <c r="BV12" s="165">
        <v>63.479900000000001</v>
      </c>
      <c r="BW12" s="165">
        <v>25.57</v>
      </c>
      <c r="BX12" s="165">
        <v>19.32</v>
      </c>
      <c r="BY12" s="165">
        <v>46.4</v>
      </c>
      <c r="BZ12" s="165">
        <v>69.12</v>
      </c>
      <c r="CA12" s="165">
        <v>36.306600000000003</v>
      </c>
      <c r="CB12" s="165">
        <v>36.5745</v>
      </c>
      <c r="CC12" s="165">
        <v>24.518999999999998</v>
      </c>
      <c r="CD12" s="165">
        <v>24.538599999999999</v>
      </c>
      <c r="CE12" s="165">
        <v>41.046100000000003</v>
      </c>
      <c r="CF12" s="165">
        <v>-29.234500000000001</v>
      </c>
      <c r="CG12" s="165">
        <v>-29.444500000000001</v>
      </c>
      <c r="CH12" s="165">
        <v>12.241300000000001</v>
      </c>
      <c r="CI12" s="165">
        <v>-73.745400000000004</v>
      </c>
      <c r="CJ12" s="166"/>
      <c r="CK12" s="166"/>
      <c r="CL12" s="165">
        <v>-3.6</v>
      </c>
      <c r="CM12" s="165">
        <v>147.19999999999999</v>
      </c>
      <c r="CN12" s="165">
        <v>-12.34</v>
      </c>
      <c r="CO12" s="165">
        <v>36.482199999999999</v>
      </c>
      <c r="CP12" s="165">
        <v>36.5593</v>
      </c>
      <c r="CQ12" s="165">
        <v>36.287999999999997</v>
      </c>
      <c r="CR12" s="165">
        <v>-85.980699999999999</v>
      </c>
      <c r="CS12" s="165">
        <v>-85.633600000000001</v>
      </c>
      <c r="CT12" s="165">
        <v>78.766800000000003</v>
      </c>
      <c r="CU12" s="165">
        <v>-29.9222</v>
      </c>
      <c r="CV12" s="165">
        <v>87.131399999999999</v>
      </c>
      <c r="CW12" s="165">
        <v>11.578799999999999</v>
      </c>
      <c r="CX12" s="165">
        <v>45.36</v>
      </c>
      <c r="CY12" s="165">
        <v>59.3</v>
      </c>
      <c r="CZ12" s="165">
        <v>31.179200000000002</v>
      </c>
      <c r="DA12" s="165">
        <v>29.447900000000001</v>
      </c>
      <c r="DB12" s="165">
        <v>-23.69</v>
      </c>
      <c r="DC12" s="165">
        <v>-3.8935</v>
      </c>
      <c r="DD12" s="165">
        <v>74.797300000000007</v>
      </c>
      <c r="DE12" s="165">
        <v>73.443899999999999</v>
      </c>
      <c r="DF12" s="165">
        <v>-109.15130000000001</v>
      </c>
      <c r="DG12" s="165">
        <v>-2.0000000000000001E-4</v>
      </c>
      <c r="DH12" s="165">
        <v>-14.5543</v>
      </c>
      <c r="DI12" s="166"/>
      <c r="DJ12" s="165">
        <v>-64.7</v>
      </c>
      <c r="DK12" s="165">
        <v>22.837800000000001</v>
      </c>
      <c r="DL12" s="165">
        <v>32.235700000000001</v>
      </c>
      <c r="DM12" s="165">
        <v>41.813200000000002</v>
      </c>
      <c r="DN12" s="165">
        <v>45.1355</v>
      </c>
      <c r="DO12" s="165">
        <v>31.53</v>
      </c>
      <c r="DP12" s="165">
        <v>-6.26</v>
      </c>
      <c r="DQ12" s="165">
        <v>60.109000000000002</v>
      </c>
      <c r="DR12" s="165">
        <v>107.6786</v>
      </c>
      <c r="DS12" s="166"/>
      <c r="DT12" s="165">
        <v>-33.31</v>
      </c>
      <c r="DU12" s="165">
        <v>34.909999999999997</v>
      </c>
      <c r="DV12" s="165">
        <v>71.58</v>
      </c>
      <c r="DW12" s="165">
        <v>106.8182</v>
      </c>
      <c r="DX12" s="165">
        <v>104.5818</v>
      </c>
      <c r="DY12" s="165">
        <v>61.957000000000001</v>
      </c>
      <c r="DZ12" s="165">
        <v>60.290900000000001</v>
      </c>
      <c r="EA12" s="165">
        <v>210.7433</v>
      </c>
      <c r="EB12" s="165">
        <v>169.5804</v>
      </c>
      <c r="EC12" s="165">
        <v>162.80279999999999</v>
      </c>
      <c r="ED12" s="165">
        <v>163.02950000000001</v>
      </c>
      <c r="EE12" s="165">
        <v>133.518</v>
      </c>
      <c r="EF12" s="165">
        <v>120.2809</v>
      </c>
      <c r="EG12" s="165">
        <v>-22.224</v>
      </c>
      <c r="EH12" s="165">
        <v>564.1617</v>
      </c>
      <c r="EI12" s="165">
        <v>595.95749999999998</v>
      </c>
      <c r="EJ12" s="166"/>
      <c r="EK12" s="165">
        <v>-17.4223</v>
      </c>
      <c r="EL12" s="165">
        <v>-15.5459</v>
      </c>
      <c r="EM12" s="165">
        <v>-52.659300000000002</v>
      </c>
      <c r="EN12" s="165">
        <v>58.914400000000001</v>
      </c>
      <c r="EO12" s="165">
        <v>55.674999999999997</v>
      </c>
      <c r="EP12" s="165">
        <v>149.05199999999999</v>
      </c>
      <c r="EQ12" s="165">
        <v>-32.993499999999997</v>
      </c>
      <c r="ER12" s="165">
        <v>-33.172899999999998</v>
      </c>
      <c r="ES12" s="165">
        <v>-85.825500000000005</v>
      </c>
      <c r="ET12" s="165">
        <v>0</v>
      </c>
      <c r="EU12" s="165">
        <v>-17.350000000000001</v>
      </c>
      <c r="EV12" s="165">
        <v>111.5</v>
      </c>
      <c r="EW12" s="165">
        <v>9.7012999999999998</v>
      </c>
      <c r="EX12" s="165">
        <v>71.341200000000001</v>
      </c>
      <c r="EY12" s="165">
        <v>-33.2239</v>
      </c>
      <c r="EZ12" s="165">
        <v>-32.562800000000003</v>
      </c>
      <c r="FA12" s="165">
        <v>8.7245000000000008</v>
      </c>
      <c r="FB12" s="165">
        <v>-117.98480000000001</v>
      </c>
      <c r="FC12" s="165">
        <v>80.598799999999997</v>
      </c>
      <c r="FD12" s="165">
        <v>20.036000000000001</v>
      </c>
      <c r="FE12" s="166"/>
      <c r="FF12" s="165">
        <v>20.285900000000002</v>
      </c>
      <c r="FG12" s="165">
        <v>42.064799999999998</v>
      </c>
      <c r="FH12" s="165">
        <v>42.757800000000003</v>
      </c>
      <c r="FI12" s="165">
        <v>0</v>
      </c>
      <c r="FJ12" s="165">
        <v>-38.347499999999997</v>
      </c>
      <c r="FK12" s="165">
        <v>-38.18</v>
      </c>
      <c r="FL12" s="165">
        <v>93.608099999999993</v>
      </c>
      <c r="FM12" s="165">
        <v>-59.778100000000002</v>
      </c>
      <c r="FN12" s="165">
        <v>-59.061100000000003</v>
      </c>
      <c r="FO12" s="165">
        <v>43.368699999999997</v>
      </c>
      <c r="FP12" s="165">
        <v>50.520699999999998</v>
      </c>
      <c r="FQ12" s="165">
        <v>39.113799999999998</v>
      </c>
      <c r="FR12" s="165">
        <v>5.49</v>
      </c>
      <c r="FS12" s="165">
        <v>7.1661999999999999</v>
      </c>
      <c r="FT12" s="165">
        <v>0.82189999999999996</v>
      </c>
      <c r="FU12" s="165">
        <v>-3.81</v>
      </c>
      <c r="FV12" s="165">
        <v>18.47</v>
      </c>
      <c r="FW12" s="165">
        <v>39.106400000000001</v>
      </c>
      <c r="FX12" s="166"/>
      <c r="FY12" s="165">
        <v>-2.343</v>
      </c>
      <c r="FZ12" s="165">
        <v>5.2519999999999998</v>
      </c>
      <c r="GA12" s="166"/>
      <c r="GB12" s="165">
        <v>35.18</v>
      </c>
      <c r="GC12" s="165">
        <v>-52.696399999999997</v>
      </c>
      <c r="GD12" s="165">
        <v>-46.026000000000003</v>
      </c>
      <c r="GE12" s="165">
        <v>12.71</v>
      </c>
      <c r="GF12" s="165">
        <v>65.226500000000001</v>
      </c>
      <c r="GG12" s="165">
        <v>27.6</v>
      </c>
      <c r="GH12" s="165">
        <v>-14.8116</v>
      </c>
      <c r="GI12" s="165">
        <v>-0.96540000000000004</v>
      </c>
      <c r="GJ12" s="166"/>
      <c r="GK12" s="165">
        <v>1.415</v>
      </c>
      <c r="GL12" s="166"/>
      <c r="GM12" s="166"/>
      <c r="GN12" s="165">
        <v>-14.9354</v>
      </c>
      <c r="GO12" s="165">
        <v>-21.0932</v>
      </c>
      <c r="GP12" s="165">
        <v>17.154199999999999</v>
      </c>
      <c r="GQ12" s="165">
        <v>21.8735</v>
      </c>
      <c r="GR12" s="165">
        <v>59.630400000000002</v>
      </c>
      <c r="GS12" s="165">
        <v>59.981499999999997</v>
      </c>
      <c r="GT12" s="165">
        <v>-113.0232</v>
      </c>
      <c r="GU12" s="165">
        <v>-16.246099999999998</v>
      </c>
      <c r="GV12" s="165">
        <v>22.962</v>
      </c>
      <c r="GW12" s="165">
        <v>-37.7211</v>
      </c>
      <c r="GX12" s="165">
        <v>16.191500000000001</v>
      </c>
      <c r="GY12" s="165">
        <v>8.2437000000000005</v>
      </c>
      <c r="GZ12" s="165">
        <v>7.9961000000000002</v>
      </c>
      <c r="HA12" s="166"/>
      <c r="HB12" s="165">
        <v>218.2407</v>
      </c>
      <c r="HC12" s="165">
        <v>216.58260000000001</v>
      </c>
      <c r="HD12" s="165">
        <v>131.6</v>
      </c>
      <c r="HE12" s="165">
        <v>-132.1694</v>
      </c>
      <c r="HF12" s="165">
        <v>-381.74250000000001</v>
      </c>
      <c r="HG12" s="165">
        <v>383.01339999999999</v>
      </c>
      <c r="HH12" s="165">
        <v>381.46089999999998</v>
      </c>
      <c r="HI12" s="165">
        <v>-206.33840000000001</v>
      </c>
      <c r="HJ12" s="165">
        <v>-204.83500000000001</v>
      </c>
      <c r="HK12" s="165">
        <v>-29.383600000000001</v>
      </c>
      <c r="HL12" s="165">
        <v>-17.389199999999999</v>
      </c>
      <c r="HM12" s="165">
        <v>41.831699999999998</v>
      </c>
      <c r="HN12" s="165">
        <v>41.253700000000002</v>
      </c>
      <c r="HO12" s="166"/>
      <c r="HP12" s="165">
        <v>-164.66</v>
      </c>
      <c r="HQ12" s="165">
        <v>29.3916</v>
      </c>
      <c r="HR12" s="165">
        <v>29.3367</v>
      </c>
      <c r="HS12" s="165">
        <v>-60.543100000000003</v>
      </c>
      <c r="HT12" s="165">
        <v>-60.29</v>
      </c>
      <c r="HU12" s="165">
        <v>128.44999999999999</v>
      </c>
      <c r="HV12" s="165">
        <v>129.58000000000001</v>
      </c>
      <c r="HW12" s="165">
        <v>54.3</v>
      </c>
      <c r="HX12" s="165">
        <v>53.8</v>
      </c>
      <c r="HY12" s="165">
        <v>21.823</v>
      </c>
      <c r="HZ12" s="165">
        <v>25.04</v>
      </c>
      <c r="IA12" s="165">
        <v>-344.05619999999999</v>
      </c>
      <c r="IB12" s="165">
        <v>89.288700000000006</v>
      </c>
      <c r="IC12" s="165">
        <v>89.069100000000006</v>
      </c>
      <c r="ID12" s="165">
        <v>10.5</v>
      </c>
      <c r="IE12" s="165">
        <v>23.4</v>
      </c>
      <c r="IF12" s="165">
        <v>-27.5</v>
      </c>
      <c r="IG12" s="165">
        <v>-27.6</v>
      </c>
      <c r="IH12" s="165">
        <v>1.6927000000000001</v>
      </c>
      <c r="II12" s="165">
        <v>1.343</v>
      </c>
      <c r="IJ12" s="165">
        <v>-376.6173</v>
      </c>
      <c r="IK12" s="165">
        <v>-551.82150000000001</v>
      </c>
      <c r="IL12" s="165">
        <v>438.97039999999998</v>
      </c>
      <c r="IM12" s="165">
        <v>351.0804</v>
      </c>
      <c r="IN12" s="165">
        <v>-51.230800000000002</v>
      </c>
      <c r="IO12" s="165">
        <v>-344.0949</v>
      </c>
      <c r="IP12" s="165">
        <v>344.28370000000001</v>
      </c>
      <c r="IQ12" s="165">
        <v>-158.2978</v>
      </c>
      <c r="IR12" s="165">
        <v>-208.041</v>
      </c>
      <c r="IS12" s="165">
        <v>-339.19920000000002</v>
      </c>
      <c r="IT12" s="166"/>
      <c r="IU12" s="165">
        <v>175.18180000000001</v>
      </c>
      <c r="IV12" s="165">
        <v>162.65639999999999</v>
      </c>
      <c r="IW12" s="165">
        <v>-423.06189999999998</v>
      </c>
      <c r="IX12" s="165">
        <v>216.1439</v>
      </c>
      <c r="IY12" s="165">
        <v>-213.46430000000001</v>
      </c>
      <c r="IZ12" s="165">
        <v>217.13380000000001</v>
      </c>
      <c r="JA12" s="165">
        <v>-9.7820999999999998</v>
      </c>
      <c r="JB12" s="166"/>
      <c r="JC12" s="165">
        <v>23.84</v>
      </c>
      <c r="JD12" s="166"/>
      <c r="JE12" s="165">
        <v>7.5250000000000004</v>
      </c>
      <c r="JF12" s="165">
        <v>-23.28</v>
      </c>
      <c r="JG12" s="165">
        <v>-0.08</v>
      </c>
      <c r="JH12" s="166"/>
      <c r="JI12" s="165">
        <v>-0.34939999999999999</v>
      </c>
      <c r="JJ12" s="165">
        <v>-40.285299999999999</v>
      </c>
      <c r="JK12" s="165">
        <v>-9.0227000000000004</v>
      </c>
      <c r="JL12" s="165">
        <v>23.5</v>
      </c>
      <c r="JM12" s="165">
        <v>52.171999999999997</v>
      </c>
      <c r="JN12" s="165">
        <v>51.863999999999997</v>
      </c>
      <c r="JO12" s="165">
        <v>11.3894</v>
      </c>
      <c r="JP12" s="165">
        <v>13.482200000000001</v>
      </c>
      <c r="JQ12" s="165">
        <v>27.2483</v>
      </c>
      <c r="JR12" s="165">
        <v>26.964300000000001</v>
      </c>
      <c r="JS12" s="165">
        <v>27.983799999999999</v>
      </c>
      <c r="JT12" s="166"/>
      <c r="JU12" s="165">
        <v>-22.4</v>
      </c>
      <c r="JV12" s="165">
        <v>21.007400000000001</v>
      </c>
      <c r="JW12" s="165">
        <v>5.26</v>
      </c>
      <c r="JX12" s="166"/>
      <c r="JY12" s="165">
        <v>-17.110499999999998</v>
      </c>
      <c r="JZ12" s="165">
        <v>55.048900000000003</v>
      </c>
      <c r="KA12" s="165">
        <v>28.413699999999999</v>
      </c>
      <c r="KB12" s="165">
        <v>-17.384499999999999</v>
      </c>
      <c r="KC12" s="165">
        <v>-54.073700000000002</v>
      </c>
      <c r="KD12" s="165">
        <v>17.0961</v>
      </c>
      <c r="KE12" s="165">
        <v>36.616599999999998</v>
      </c>
      <c r="KF12" s="165">
        <v>21.3</v>
      </c>
      <c r="KG12" s="165">
        <v>-22.9</v>
      </c>
      <c r="KH12" s="166"/>
      <c r="KI12" s="165">
        <v>23.578099999999999</v>
      </c>
    </row>
    <row r="13" spans="1:295" ht="18" customHeight="1" x14ac:dyDescent="0.3">
      <c r="A13" s="162" t="s">
        <v>48</v>
      </c>
      <c r="B13" s="162" t="s">
        <v>748</v>
      </c>
      <c r="C13" s="165">
        <v>0</v>
      </c>
      <c r="D13" s="165">
        <v>15.5594</v>
      </c>
      <c r="E13" s="165">
        <v>-19.557600000000001</v>
      </c>
      <c r="F13" s="165">
        <v>7.1298000000000004</v>
      </c>
      <c r="G13" s="165">
        <v>9.8828999999999994</v>
      </c>
      <c r="H13" s="166"/>
      <c r="I13" s="165">
        <v>25.784199999999998</v>
      </c>
      <c r="J13" s="165">
        <v>-79.409499999999994</v>
      </c>
      <c r="K13" s="165">
        <v>40.023299999999999</v>
      </c>
      <c r="L13" s="165">
        <v>20.357399999999998</v>
      </c>
      <c r="M13" s="165">
        <v>19.815899999999999</v>
      </c>
      <c r="N13" s="165">
        <v>-15.54</v>
      </c>
      <c r="O13" s="165">
        <v>-42.968000000000004</v>
      </c>
      <c r="P13" s="166"/>
      <c r="Q13" s="165">
        <v>17.388000000000002</v>
      </c>
      <c r="R13" s="166"/>
      <c r="S13" s="165">
        <v>12.482200000000001</v>
      </c>
      <c r="T13" s="165">
        <v>34.265599999999999</v>
      </c>
      <c r="U13" s="165">
        <v>18.2484</v>
      </c>
      <c r="V13" s="165">
        <v>18.147200000000002</v>
      </c>
      <c r="W13" s="165">
        <v>30.473800000000001</v>
      </c>
      <c r="X13" s="165">
        <v>16.944900000000001</v>
      </c>
      <c r="Y13" s="165">
        <v>5.8966000000000003</v>
      </c>
      <c r="Z13" s="165">
        <v>8.3666</v>
      </c>
      <c r="AA13" s="166"/>
      <c r="AB13" s="166"/>
      <c r="AC13" s="166"/>
      <c r="AD13" s="166"/>
      <c r="AE13" s="166"/>
      <c r="AF13" s="165">
        <v>15.54</v>
      </c>
      <c r="AG13" s="166"/>
      <c r="AH13" s="165">
        <v>18.501000000000001</v>
      </c>
      <c r="AI13" s="165">
        <v>0.23499999999999999</v>
      </c>
      <c r="AJ13" s="165">
        <v>-48.75</v>
      </c>
      <c r="AK13" s="165">
        <v>-49.23</v>
      </c>
      <c r="AL13" s="165">
        <v>-32.9</v>
      </c>
      <c r="AM13" s="165">
        <v>49.19</v>
      </c>
      <c r="AN13" s="165">
        <v>49.13</v>
      </c>
      <c r="AO13" s="165">
        <v>16.009899999999998</v>
      </c>
      <c r="AP13" s="165">
        <v>-1.3991</v>
      </c>
      <c r="AQ13" s="165">
        <v>51.203099999999999</v>
      </c>
      <c r="AR13" s="165">
        <v>52.4191</v>
      </c>
      <c r="AS13" s="165">
        <v>60.845300000000002</v>
      </c>
      <c r="AT13" s="165">
        <v>-52.779899999999998</v>
      </c>
      <c r="AU13" s="165">
        <v>-53.252800000000001</v>
      </c>
      <c r="AV13" s="165">
        <v>36.352600000000002</v>
      </c>
      <c r="AW13" s="165">
        <v>34.319200000000002</v>
      </c>
      <c r="AX13" s="165">
        <v>73.945499999999996</v>
      </c>
      <c r="AY13" s="165">
        <v>74.883200000000002</v>
      </c>
      <c r="AZ13" s="165">
        <v>8.3917000000000002</v>
      </c>
      <c r="BA13" s="165">
        <v>42.038699999999999</v>
      </c>
      <c r="BB13" s="165">
        <v>-576.50779999999997</v>
      </c>
      <c r="BC13" s="165">
        <v>-4.8811999999999998</v>
      </c>
      <c r="BD13" s="165">
        <v>-12.8</v>
      </c>
      <c r="BE13" s="165">
        <v>-12.8</v>
      </c>
      <c r="BF13" s="165">
        <v>59.328099999999999</v>
      </c>
      <c r="BG13" s="165">
        <v>57.998699999999999</v>
      </c>
      <c r="BH13" s="165">
        <v>-3.4007999999999998</v>
      </c>
      <c r="BI13" s="166"/>
      <c r="BJ13" s="165">
        <v>-90.781400000000005</v>
      </c>
      <c r="BK13" s="165">
        <v>2.9205000000000001</v>
      </c>
      <c r="BL13" s="166"/>
      <c r="BM13" s="165">
        <v>3.0326</v>
      </c>
      <c r="BN13" s="165">
        <v>620.83780000000002</v>
      </c>
      <c r="BO13" s="165">
        <v>89.480199999999996</v>
      </c>
      <c r="BP13" s="165">
        <v>89.449700000000007</v>
      </c>
      <c r="BQ13" s="165">
        <v>-537.58849999999995</v>
      </c>
      <c r="BR13" s="165">
        <v>459.5643</v>
      </c>
      <c r="BS13" s="166"/>
      <c r="BT13" s="165">
        <v>-33.138399999999997</v>
      </c>
      <c r="BU13" s="165">
        <v>34.5608</v>
      </c>
      <c r="BV13" s="165">
        <v>61.274500000000003</v>
      </c>
      <c r="BW13" s="165">
        <v>25.31</v>
      </c>
      <c r="BX13" s="165">
        <v>19.149999999999999</v>
      </c>
      <c r="BY13" s="165">
        <v>44.96</v>
      </c>
      <c r="BZ13" s="165">
        <v>68.36</v>
      </c>
      <c r="CA13" s="165">
        <v>43.674199999999999</v>
      </c>
      <c r="CB13" s="165">
        <v>44.076099999999997</v>
      </c>
      <c r="CC13" s="165">
        <v>18.864999999999998</v>
      </c>
      <c r="CD13" s="165">
        <v>19.0001</v>
      </c>
      <c r="CE13" s="165">
        <v>43.297199999999997</v>
      </c>
      <c r="CF13" s="165">
        <v>-28.0701</v>
      </c>
      <c r="CG13" s="165">
        <v>-28.4056</v>
      </c>
      <c r="CH13" s="165">
        <v>12.1408</v>
      </c>
      <c r="CI13" s="165">
        <v>-75.237200000000001</v>
      </c>
      <c r="CJ13" s="166"/>
      <c r="CK13" s="166"/>
      <c r="CL13" s="165">
        <v>-10.7</v>
      </c>
      <c r="CM13" s="165">
        <v>150.9</v>
      </c>
      <c r="CN13" s="165">
        <v>-12.02</v>
      </c>
      <c r="CO13" s="165">
        <v>34.744300000000003</v>
      </c>
      <c r="CP13" s="165">
        <v>33.646799999999999</v>
      </c>
      <c r="CQ13" s="165">
        <v>34.846600000000002</v>
      </c>
      <c r="CR13" s="165">
        <v>-92.05</v>
      </c>
      <c r="CS13" s="165">
        <v>-91.777500000000003</v>
      </c>
      <c r="CT13" s="165">
        <v>80.185199999999995</v>
      </c>
      <c r="CU13" s="165">
        <v>-24.642099999999999</v>
      </c>
      <c r="CV13" s="165">
        <v>87.407700000000006</v>
      </c>
      <c r="CW13" s="165">
        <v>11.3658</v>
      </c>
      <c r="CX13" s="165">
        <v>43.26</v>
      </c>
      <c r="CY13" s="165">
        <v>59.72</v>
      </c>
      <c r="CZ13" s="165">
        <v>30.241700000000002</v>
      </c>
      <c r="DA13" s="165">
        <v>28.715499999999999</v>
      </c>
      <c r="DB13" s="165">
        <v>-23.42</v>
      </c>
      <c r="DC13" s="165">
        <v>-3.8935</v>
      </c>
      <c r="DD13" s="165">
        <v>75.906099999999995</v>
      </c>
      <c r="DE13" s="165">
        <v>74.509600000000006</v>
      </c>
      <c r="DF13" s="165">
        <v>-114.93129999999999</v>
      </c>
      <c r="DG13" s="165">
        <v>-1E-4</v>
      </c>
      <c r="DH13" s="165">
        <v>-14.3468</v>
      </c>
      <c r="DI13" s="165">
        <v>-64.2</v>
      </c>
      <c r="DJ13" s="165">
        <v>-62.3</v>
      </c>
      <c r="DK13" s="165">
        <v>23.052099999999999</v>
      </c>
      <c r="DL13" s="165">
        <v>31.063800000000001</v>
      </c>
      <c r="DM13" s="165">
        <v>40.404200000000003</v>
      </c>
      <c r="DN13" s="165">
        <v>43.9636</v>
      </c>
      <c r="DO13" s="165">
        <v>30.87</v>
      </c>
      <c r="DP13" s="165">
        <v>-6.2</v>
      </c>
      <c r="DQ13" s="165">
        <v>59.411499999999997</v>
      </c>
      <c r="DR13" s="165">
        <v>114.339</v>
      </c>
      <c r="DS13" s="166"/>
      <c r="DT13" s="165">
        <v>-32.65</v>
      </c>
      <c r="DU13" s="165">
        <v>33.67</v>
      </c>
      <c r="DV13" s="165">
        <v>69.14</v>
      </c>
      <c r="DW13" s="165">
        <v>114.9636</v>
      </c>
      <c r="DX13" s="165">
        <v>112.6909</v>
      </c>
      <c r="DY13" s="165">
        <v>70.509500000000003</v>
      </c>
      <c r="DZ13" s="165">
        <v>69.290899999999993</v>
      </c>
      <c r="EA13" s="165">
        <v>217.09219999999999</v>
      </c>
      <c r="EB13" s="165">
        <v>174.44460000000001</v>
      </c>
      <c r="EC13" s="165">
        <v>167.16550000000001</v>
      </c>
      <c r="ED13" s="165">
        <v>169.21469999999999</v>
      </c>
      <c r="EE13" s="165">
        <v>139.04</v>
      </c>
      <c r="EF13" s="165">
        <v>128.87610000000001</v>
      </c>
      <c r="EG13" s="165">
        <v>-21.094999999999999</v>
      </c>
      <c r="EH13" s="165">
        <v>554.88729999999998</v>
      </c>
      <c r="EI13" s="165">
        <v>653.62689999999998</v>
      </c>
      <c r="EJ13" s="166"/>
      <c r="EK13" s="165">
        <v>-16.343599999999999</v>
      </c>
      <c r="EL13" s="165">
        <v>-15.423400000000001</v>
      </c>
      <c r="EM13" s="165">
        <v>-56.620800000000003</v>
      </c>
      <c r="EN13" s="165">
        <v>64.071700000000007</v>
      </c>
      <c r="EO13" s="165">
        <v>59.3491</v>
      </c>
      <c r="EP13" s="165">
        <v>147.51599999999999</v>
      </c>
      <c r="EQ13" s="165">
        <v>-24.979600000000001</v>
      </c>
      <c r="ER13" s="165">
        <v>-25.504799999999999</v>
      </c>
      <c r="ES13" s="165">
        <v>-91.207300000000004</v>
      </c>
      <c r="ET13" s="165">
        <v>14.91</v>
      </c>
      <c r="EU13" s="165">
        <v>-17.239999999999998</v>
      </c>
      <c r="EV13" s="165">
        <v>88</v>
      </c>
      <c r="EW13" s="165">
        <v>9.4055999999999997</v>
      </c>
      <c r="EX13" s="165">
        <v>83.370599999999996</v>
      </c>
      <c r="EY13" s="165">
        <v>-33.735199999999999</v>
      </c>
      <c r="EZ13" s="165">
        <v>-33.208199999999998</v>
      </c>
      <c r="FA13" s="165">
        <v>6.7464000000000004</v>
      </c>
      <c r="FB13" s="165">
        <v>-124.4937</v>
      </c>
      <c r="FC13" s="165">
        <v>90.456900000000005</v>
      </c>
      <c r="FD13" s="165">
        <v>21.6252</v>
      </c>
      <c r="FE13" s="166"/>
      <c r="FF13" s="165">
        <v>20.593800000000002</v>
      </c>
      <c r="FG13" s="166"/>
      <c r="FH13" s="166"/>
      <c r="FI13" s="166"/>
      <c r="FJ13" s="165">
        <v>-43.873600000000003</v>
      </c>
      <c r="FK13" s="165">
        <v>-44.375900000000001</v>
      </c>
      <c r="FL13" s="165">
        <v>91.096199999999996</v>
      </c>
      <c r="FM13" s="165">
        <v>-68.662599999999998</v>
      </c>
      <c r="FN13" s="165">
        <v>-68.167699999999996</v>
      </c>
      <c r="FO13" s="165">
        <v>44.145800000000001</v>
      </c>
      <c r="FP13" s="165">
        <v>51.285299999999999</v>
      </c>
      <c r="FQ13" s="165">
        <v>37.575600000000001</v>
      </c>
      <c r="FR13" s="165">
        <v>5.14</v>
      </c>
      <c r="FS13" s="165">
        <v>7.5641999999999996</v>
      </c>
      <c r="FT13" s="165">
        <v>0.79869999999999997</v>
      </c>
      <c r="FU13" s="165">
        <v>-4.0999999999999996</v>
      </c>
      <c r="FV13" s="165">
        <v>18.93</v>
      </c>
      <c r="FW13" s="165">
        <v>36.045299999999997</v>
      </c>
      <c r="FX13" s="166"/>
      <c r="FY13" s="165">
        <v>-2.4340000000000002</v>
      </c>
      <c r="FZ13" s="165">
        <v>5.1449999999999996</v>
      </c>
      <c r="GA13" s="166"/>
      <c r="GB13" s="165">
        <v>33.85</v>
      </c>
      <c r="GC13" s="165">
        <v>-52.941699999999997</v>
      </c>
      <c r="GD13" s="165">
        <v>-43.226300000000002</v>
      </c>
      <c r="GE13" s="165">
        <v>12.34</v>
      </c>
      <c r="GF13" s="165">
        <v>64.128</v>
      </c>
      <c r="GG13" s="165">
        <v>28.7</v>
      </c>
      <c r="GH13" s="165">
        <v>-14.9886</v>
      </c>
      <c r="GI13" s="165">
        <v>-0.40920000000000001</v>
      </c>
      <c r="GJ13" s="165">
        <v>0</v>
      </c>
      <c r="GK13" s="165">
        <v>1.3834</v>
      </c>
      <c r="GL13" s="166"/>
      <c r="GM13" s="166"/>
      <c r="GN13" s="165">
        <v>-15.226699999999999</v>
      </c>
      <c r="GO13" s="165">
        <v>-21.339200000000002</v>
      </c>
      <c r="GP13" s="165">
        <v>17.351900000000001</v>
      </c>
      <c r="GQ13" s="165">
        <v>21.862500000000001</v>
      </c>
      <c r="GR13" s="165">
        <v>62.615400000000001</v>
      </c>
      <c r="GS13" s="165">
        <v>63.503</v>
      </c>
      <c r="GT13" s="165">
        <v>-117.92700000000001</v>
      </c>
      <c r="GU13" s="165">
        <v>-16.165800000000001</v>
      </c>
      <c r="GV13" s="165">
        <v>22.732199999999999</v>
      </c>
      <c r="GW13" s="165">
        <v>-36.396799999999999</v>
      </c>
      <c r="GX13" s="165">
        <v>12.6457</v>
      </c>
      <c r="GY13" s="165">
        <v>7.8236999999999997</v>
      </c>
      <c r="GZ13" s="165">
        <v>7.5848000000000004</v>
      </c>
      <c r="HA13" s="165">
        <v>14</v>
      </c>
      <c r="HB13" s="165">
        <v>221.5359</v>
      </c>
      <c r="HC13" s="165">
        <v>219.88059999999999</v>
      </c>
      <c r="HD13" s="165">
        <v>69.599999999999994</v>
      </c>
      <c r="HE13" s="165">
        <v>-69.382599999999996</v>
      </c>
      <c r="HF13" s="165">
        <v>-335.76170000000002</v>
      </c>
      <c r="HG13" s="165">
        <v>337.3297</v>
      </c>
      <c r="HH13" s="165">
        <v>335.42669999999998</v>
      </c>
      <c r="HI13" s="165">
        <v>-208.4674</v>
      </c>
      <c r="HJ13" s="165">
        <v>-208.02199999999999</v>
      </c>
      <c r="HK13" s="165">
        <v>-29.398800000000001</v>
      </c>
      <c r="HL13" s="165">
        <v>-19.000299999999999</v>
      </c>
      <c r="HM13" s="165">
        <v>50.623899999999999</v>
      </c>
      <c r="HN13" s="165">
        <v>52.7395</v>
      </c>
      <c r="HO13" s="165">
        <v>-163.91659999999999</v>
      </c>
      <c r="HP13" s="166"/>
      <c r="HQ13" s="165">
        <v>26.710899999999999</v>
      </c>
      <c r="HR13" s="165">
        <v>25.9419</v>
      </c>
      <c r="HS13" s="165">
        <v>-59.087200000000003</v>
      </c>
      <c r="HT13" s="165">
        <v>-59.245199999999997</v>
      </c>
      <c r="HU13" s="165">
        <v>130.12</v>
      </c>
      <c r="HV13" s="165">
        <v>131.16</v>
      </c>
      <c r="HW13" s="165">
        <v>52.1</v>
      </c>
      <c r="HX13" s="165">
        <v>52</v>
      </c>
      <c r="HY13" s="165">
        <v>21.801600000000001</v>
      </c>
      <c r="HZ13" s="165">
        <v>25.12</v>
      </c>
      <c r="IA13" s="165">
        <v>-343.08100000000002</v>
      </c>
      <c r="IB13" s="165">
        <v>81.174999999999997</v>
      </c>
      <c r="IC13" s="165">
        <v>81.469300000000004</v>
      </c>
      <c r="ID13" s="165">
        <v>9.9</v>
      </c>
      <c r="IE13" s="165">
        <v>22.6</v>
      </c>
      <c r="IF13" s="165">
        <v>-24.1</v>
      </c>
      <c r="IG13" s="165">
        <v>-24.2</v>
      </c>
      <c r="IH13" s="166"/>
      <c r="II13" s="166"/>
      <c r="IJ13" s="165">
        <v>-329.36239999999998</v>
      </c>
      <c r="IK13" s="165">
        <v>-606.08960000000002</v>
      </c>
      <c r="IL13" s="165">
        <v>431.8818</v>
      </c>
      <c r="IM13" s="165">
        <v>354.38479999999998</v>
      </c>
      <c r="IN13" s="165">
        <v>-51.779299999999999</v>
      </c>
      <c r="IO13" s="165">
        <v>-343.14879999999999</v>
      </c>
      <c r="IP13" s="165">
        <v>342.86680000000001</v>
      </c>
      <c r="IQ13" s="165">
        <v>-153.71639999999999</v>
      </c>
      <c r="IR13" s="165">
        <v>-203.13319999999999</v>
      </c>
      <c r="IS13" s="165">
        <v>-341.90730000000002</v>
      </c>
      <c r="IT13" s="166"/>
      <c r="IU13" s="165">
        <v>180.02080000000001</v>
      </c>
      <c r="IV13" s="165">
        <v>159.0677</v>
      </c>
      <c r="IW13" s="165">
        <v>-426.59230000000002</v>
      </c>
      <c r="IX13" s="165">
        <v>210.90559999999999</v>
      </c>
      <c r="IY13" s="165">
        <v>-216.96420000000001</v>
      </c>
      <c r="IZ13" s="165">
        <v>219.7338</v>
      </c>
      <c r="JA13" s="165">
        <v>-10.1776</v>
      </c>
      <c r="JB13" s="166"/>
      <c r="JC13" s="165">
        <v>22.72</v>
      </c>
      <c r="JD13" s="165">
        <v>6.3</v>
      </c>
      <c r="JE13" s="165">
        <v>6.2679999999999998</v>
      </c>
      <c r="JF13" s="165">
        <v>-22.4</v>
      </c>
      <c r="JG13" s="165">
        <v>0</v>
      </c>
      <c r="JH13" s="166"/>
      <c r="JI13" s="165">
        <v>0.47149999999999997</v>
      </c>
      <c r="JJ13" s="165">
        <v>-39.198900000000002</v>
      </c>
      <c r="JK13" s="165">
        <v>-9.5505999999999993</v>
      </c>
      <c r="JL13" s="165">
        <v>22.6</v>
      </c>
      <c r="JM13" s="165">
        <v>53.097999999999999</v>
      </c>
      <c r="JN13" s="165">
        <v>52.643999999999998</v>
      </c>
      <c r="JO13" s="166"/>
      <c r="JP13" s="165">
        <v>13.4596</v>
      </c>
      <c r="JQ13" s="165">
        <v>33.997300000000003</v>
      </c>
      <c r="JR13" s="165">
        <v>32.813200000000002</v>
      </c>
      <c r="JS13" s="165">
        <v>32.954500000000003</v>
      </c>
      <c r="JT13" s="166"/>
      <c r="JU13" s="165">
        <v>-22.6</v>
      </c>
      <c r="JV13" s="165">
        <v>21.772600000000001</v>
      </c>
      <c r="JW13" s="165">
        <v>5.14</v>
      </c>
      <c r="JX13" s="166"/>
      <c r="JY13" s="165">
        <v>-19.319800000000001</v>
      </c>
      <c r="JZ13" s="165">
        <v>55.289700000000003</v>
      </c>
      <c r="KA13" s="165">
        <v>29.3857</v>
      </c>
      <c r="KB13" s="165">
        <v>-19.332599999999999</v>
      </c>
      <c r="KC13" s="165">
        <v>-54.127699999999997</v>
      </c>
      <c r="KD13" s="165">
        <v>18.537500000000001</v>
      </c>
      <c r="KE13" s="165">
        <v>35.229399999999998</v>
      </c>
      <c r="KF13" s="165">
        <v>21.4</v>
      </c>
      <c r="KG13" s="165">
        <v>-21.8</v>
      </c>
      <c r="KH13" s="166"/>
      <c r="KI13" s="165">
        <v>28.433199999999999</v>
      </c>
    </row>
    <row r="14" spans="1:295" ht="18" customHeight="1" x14ac:dyDescent="0.3">
      <c r="A14" s="162" t="s">
        <v>48</v>
      </c>
      <c r="B14" s="162" t="s">
        <v>749</v>
      </c>
      <c r="C14" s="165">
        <v>0</v>
      </c>
      <c r="D14" s="165">
        <v>15.3927</v>
      </c>
      <c r="E14" s="165">
        <v>-19.317</v>
      </c>
      <c r="F14" s="165">
        <v>7.2140000000000004</v>
      </c>
      <c r="G14" s="165">
        <v>11.5366</v>
      </c>
      <c r="H14" s="166"/>
      <c r="I14" s="165">
        <v>26.074400000000001</v>
      </c>
      <c r="J14" s="165">
        <v>-78.417199999999994</v>
      </c>
      <c r="K14" s="165">
        <v>39.986800000000002</v>
      </c>
      <c r="L14" s="165">
        <v>20.3034</v>
      </c>
      <c r="M14" s="165">
        <v>20.057300000000001</v>
      </c>
      <c r="N14" s="165">
        <v>-17.760000000000002</v>
      </c>
      <c r="O14" s="165">
        <v>-42.77</v>
      </c>
      <c r="P14" s="166"/>
      <c r="Q14" s="165">
        <v>17.388000000000002</v>
      </c>
      <c r="R14" s="166"/>
      <c r="S14" s="165">
        <v>12.6807</v>
      </c>
      <c r="T14" s="165">
        <v>33.715600000000002</v>
      </c>
      <c r="U14" s="165">
        <v>18.234300000000001</v>
      </c>
      <c r="V14" s="165">
        <v>18.2075</v>
      </c>
      <c r="W14" s="165">
        <v>30.555299999999999</v>
      </c>
      <c r="X14" s="165">
        <v>17.0701</v>
      </c>
      <c r="Y14" s="165">
        <v>6.0041000000000002</v>
      </c>
      <c r="Z14" s="165">
        <v>8.2497000000000007</v>
      </c>
      <c r="AA14" s="166"/>
      <c r="AB14" s="166"/>
      <c r="AC14" s="166"/>
      <c r="AD14" s="166"/>
      <c r="AE14" s="166"/>
      <c r="AF14" s="165">
        <v>17.760000000000002</v>
      </c>
      <c r="AG14" s="166"/>
      <c r="AH14" s="165">
        <v>17.994</v>
      </c>
      <c r="AI14" s="165">
        <v>0.23400000000000001</v>
      </c>
      <c r="AJ14" s="165">
        <v>-45.54</v>
      </c>
      <c r="AK14" s="165">
        <v>-45.6</v>
      </c>
      <c r="AL14" s="165">
        <v>-39.950000000000003</v>
      </c>
      <c r="AM14" s="165">
        <v>45.92</v>
      </c>
      <c r="AN14" s="165">
        <v>45.85</v>
      </c>
      <c r="AO14" s="165">
        <v>16.043399999999998</v>
      </c>
      <c r="AP14" s="165">
        <v>-1.1400999999999999</v>
      </c>
      <c r="AQ14" s="165">
        <v>51.711300000000001</v>
      </c>
      <c r="AR14" s="165">
        <v>53.660499999999999</v>
      </c>
      <c r="AS14" s="165">
        <v>62.207799999999999</v>
      </c>
      <c r="AT14" s="165">
        <v>-50.770499999999998</v>
      </c>
      <c r="AU14" s="165">
        <v>-50.547899999999998</v>
      </c>
      <c r="AV14" s="165">
        <v>13.0589</v>
      </c>
      <c r="AW14" s="165">
        <v>12.672700000000001</v>
      </c>
      <c r="AX14" s="165">
        <v>77.160499999999999</v>
      </c>
      <c r="AY14" s="165">
        <v>78.500100000000003</v>
      </c>
      <c r="AZ14" s="165">
        <v>4.7275</v>
      </c>
      <c r="BA14" s="165">
        <v>26.277999999999999</v>
      </c>
      <c r="BB14" s="165">
        <v>-548.76790000000005</v>
      </c>
      <c r="BC14" s="165">
        <v>-9.3605999999999998</v>
      </c>
      <c r="BD14" s="165">
        <v>-12.7</v>
      </c>
      <c r="BE14" s="165">
        <v>-12.5</v>
      </c>
      <c r="BF14" s="165">
        <v>57.009099999999997</v>
      </c>
      <c r="BG14" s="165">
        <v>55.592399999999998</v>
      </c>
      <c r="BH14" s="165">
        <v>-3.4672999999999998</v>
      </c>
      <c r="BI14" s="166"/>
      <c r="BJ14" s="165">
        <v>-85.061999999999998</v>
      </c>
      <c r="BK14" s="165">
        <v>3.4356</v>
      </c>
      <c r="BL14" s="166"/>
      <c r="BM14" s="165">
        <v>3.0440999999999998</v>
      </c>
      <c r="BN14" s="165">
        <v>600.45150000000001</v>
      </c>
      <c r="BO14" s="165">
        <v>86.4589</v>
      </c>
      <c r="BP14" s="165">
        <v>86.5505</v>
      </c>
      <c r="BQ14" s="165">
        <v>-538.44619999999998</v>
      </c>
      <c r="BR14" s="165">
        <v>444.24009999999998</v>
      </c>
      <c r="BS14" s="166"/>
      <c r="BT14" s="165">
        <v>-32.057099999999998</v>
      </c>
      <c r="BU14" s="165">
        <v>32.517800000000001</v>
      </c>
      <c r="BV14" s="165">
        <v>60.785499999999999</v>
      </c>
      <c r="BW14" s="165">
        <v>24.98</v>
      </c>
      <c r="BX14" s="165">
        <v>19.059999999999999</v>
      </c>
      <c r="BY14" s="165">
        <v>44.99</v>
      </c>
      <c r="BZ14" s="165">
        <v>67.62</v>
      </c>
      <c r="CA14" s="165">
        <v>45.1477</v>
      </c>
      <c r="CB14" s="165">
        <v>46.621299999999998</v>
      </c>
      <c r="CC14" s="165">
        <v>16.1372</v>
      </c>
      <c r="CD14" s="165">
        <v>16.317900000000002</v>
      </c>
      <c r="CE14" s="165">
        <v>43.5809</v>
      </c>
      <c r="CF14" s="165">
        <v>-25.528300000000002</v>
      </c>
      <c r="CG14" s="165">
        <v>-25.354700000000001</v>
      </c>
      <c r="CH14" s="165">
        <v>12.703200000000001</v>
      </c>
      <c r="CI14" s="165">
        <v>-74.788799999999995</v>
      </c>
      <c r="CJ14" s="166"/>
      <c r="CK14" s="166"/>
      <c r="CL14" s="165">
        <v>-13.2</v>
      </c>
      <c r="CM14" s="165">
        <v>150.30000000000001</v>
      </c>
      <c r="CN14" s="165">
        <v>-11.79</v>
      </c>
      <c r="CO14" s="165">
        <v>35.406500000000001</v>
      </c>
      <c r="CP14" s="165">
        <v>34.215699999999998</v>
      </c>
      <c r="CQ14" s="165">
        <v>34.456200000000003</v>
      </c>
      <c r="CR14" s="165">
        <v>-91.292199999999994</v>
      </c>
      <c r="CS14" s="165">
        <v>-91.675700000000006</v>
      </c>
      <c r="CT14" s="165">
        <v>76.770899999999997</v>
      </c>
      <c r="CU14" s="165">
        <v>-20.2956</v>
      </c>
      <c r="CV14" s="165">
        <v>84.293800000000005</v>
      </c>
      <c r="CW14" s="165">
        <v>11.288600000000001</v>
      </c>
      <c r="CX14" s="165">
        <v>40.89</v>
      </c>
      <c r="CY14" s="165">
        <v>59.37</v>
      </c>
      <c r="CZ14" s="165">
        <v>29.7729</v>
      </c>
      <c r="DA14" s="165">
        <v>28.1296</v>
      </c>
      <c r="DB14" s="165">
        <v>-23.34</v>
      </c>
      <c r="DC14" s="165">
        <v>-3.8935</v>
      </c>
      <c r="DD14" s="165">
        <v>75.9255</v>
      </c>
      <c r="DE14" s="165">
        <v>74.423199999999994</v>
      </c>
      <c r="DF14" s="165">
        <v>-118.0091</v>
      </c>
      <c r="DG14" s="165">
        <v>-2.0000000000000001E-4</v>
      </c>
      <c r="DH14" s="165">
        <v>-14.139699999999999</v>
      </c>
      <c r="DI14" s="165">
        <v>-61.9</v>
      </c>
      <c r="DJ14" s="166"/>
      <c r="DK14" s="165">
        <v>22.821400000000001</v>
      </c>
      <c r="DL14" s="165">
        <v>30.477900000000002</v>
      </c>
      <c r="DM14" s="165">
        <v>39.934600000000003</v>
      </c>
      <c r="DN14" s="165">
        <v>43.377699999999997</v>
      </c>
      <c r="DO14" s="165">
        <v>30.18</v>
      </c>
      <c r="DP14" s="165">
        <v>-6.23</v>
      </c>
      <c r="DQ14" s="165">
        <v>60.310499999999998</v>
      </c>
      <c r="DR14" s="165">
        <v>114.6865</v>
      </c>
      <c r="DS14" s="166"/>
      <c r="DT14" s="165">
        <v>-34</v>
      </c>
      <c r="DU14" s="165">
        <v>32.43</v>
      </c>
      <c r="DV14" s="165">
        <v>69.75</v>
      </c>
      <c r="DW14" s="165">
        <v>116.5091</v>
      </c>
      <c r="DX14" s="165">
        <v>115.25449999999999</v>
      </c>
      <c r="DY14" s="165">
        <v>72.949200000000005</v>
      </c>
      <c r="DZ14" s="165">
        <v>72.672700000000006</v>
      </c>
      <c r="EA14" s="165">
        <v>217.85589999999999</v>
      </c>
      <c r="EB14" s="165">
        <v>177.78389999999999</v>
      </c>
      <c r="EC14" s="165">
        <v>169.4727</v>
      </c>
      <c r="ED14" s="165">
        <v>172.00149999999999</v>
      </c>
      <c r="EE14" s="165">
        <v>145.1902</v>
      </c>
      <c r="EF14" s="165">
        <v>129.88239999999999</v>
      </c>
      <c r="EG14" s="165">
        <v>-21.039000000000001</v>
      </c>
      <c r="EH14" s="165">
        <v>545.68420000000003</v>
      </c>
      <c r="EI14" s="165">
        <v>670.60419999999999</v>
      </c>
      <c r="EJ14" s="166"/>
      <c r="EK14" s="165">
        <v>-16.691600000000001</v>
      </c>
      <c r="EL14" s="165">
        <v>-14.973800000000001</v>
      </c>
      <c r="EM14" s="165">
        <v>-59.420499999999997</v>
      </c>
      <c r="EN14" s="165">
        <v>69.001800000000003</v>
      </c>
      <c r="EO14" s="165">
        <v>64.695499999999996</v>
      </c>
      <c r="EP14" s="165">
        <v>153.66</v>
      </c>
      <c r="EQ14" s="165">
        <v>-21.576499999999999</v>
      </c>
      <c r="ER14" s="165">
        <v>-21.565000000000001</v>
      </c>
      <c r="ES14" s="165">
        <v>-94.037199999999999</v>
      </c>
      <c r="ET14" s="165">
        <v>0</v>
      </c>
      <c r="EU14" s="165">
        <v>-15.93</v>
      </c>
      <c r="EV14" s="165">
        <v>108.4</v>
      </c>
      <c r="EW14" s="165">
        <v>9.3440999999999992</v>
      </c>
      <c r="EX14" s="165">
        <v>93.571799999999996</v>
      </c>
      <c r="EY14" s="165">
        <v>-34.238100000000003</v>
      </c>
      <c r="EZ14" s="165">
        <v>-33.4313</v>
      </c>
      <c r="FA14" s="165">
        <v>7.0750999999999999</v>
      </c>
      <c r="FB14" s="165">
        <v>-129.17850000000001</v>
      </c>
      <c r="FC14" s="165">
        <v>91.362499999999997</v>
      </c>
      <c r="FD14" s="165">
        <v>21.477699999999999</v>
      </c>
      <c r="FE14" s="166"/>
      <c r="FF14" s="165">
        <v>21.307200000000002</v>
      </c>
      <c r="FG14" s="165">
        <v>42.064799999999998</v>
      </c>
      <c r="FH14" s="165">
        <v>42.757800000000003</v>
      </c>
      <c r="FI14" s="165">
        <v>0</v>
      </c>
      <c r="FJ14" s="165">
        <v>-46.385399999999997</v>
      </c>
      <c r="FK14" s="165">
        <v>-46.720300000000002</v>
      </c>
      <c r="FL14" s="165">
        <v>83.560699999999997</v>
      </c>
      <c r="FM14" s="165">
        <v>-71.571399999999997</v>
      </c>
      <c r="FN14" s="165">
        <v>-70.860299999999995</v>
      </c>
      <c r="FO14" s="165">
        <v>41.3386</v>
      </c>
      <c r="FP14" s="165">
        <v>47.577500000000001</v>
      </c>
      <c r="FQ14" s="165">
        <v>35.480899999999998</v>
      </c>
      <c r="FR14" s="165">
        <v>4.8600000000000003</v>
      </c>
      <c r="FS14" s="165">
        <v>8.0597999999999992</v>
      </c>
      <c r="FT14" s="165">
        <v>0.79869999999999997</v>
      </c>
      <c r="FU14" s="165">
        <v>-4.53</v>
      </c>
      <c r="FV14" s="165">
        <v>18.46</v>
      </c>
      <c r="FW14" s="165">
        <v>35.174700000000001</v>
      </c>
      <c r="FX14" s="166"/>
      <c r="FY14" s="165">
        <v>-2.452</v>
      </c>
      <c r="FZ14" s="165">
        <v>5.3209999999999997</v>
      </c>
      <c r="GA14" s="166"/>
      <c r="GB14" s="165">
        <v>34.130000000000003</v>
      </c>
      <c r="GC14" s="165">
        <v>-48.365600000000001</v>
      </c>
      <c r="GD14" s="165">
        <v>-40.5655</v>
      </c>
      <c r="GE14" s="165">
        <v>12.78</v>
      </c>
      <c r="GF14" s="165">
        <v>65.292000000000002</v>
      </c>
      <c r="GG14" s="165">
        <v>25.3</v>
      </c>
      <c r="GH14" s="165">
        <v>-14.307499999999999</v>
      </c>
      <c r="GI14" s="165">
        <v>-0.64849999999999997</v>
      </c>
      <c r="GJ14" s="165">
        <v>0</v>
      </c>
      <c r="GK14" s="165">
        <v>1.3378000000000001</v>
      </c>
      <c r="GL14" s="166"/>
      <c r="GM14" s="166"/>
      <c r="GN14" s="165">
        <v>-14.5749</v>
      </c>
      <c r="GO14" s="165">
        <v>-19.9618</v>
      </c>
      <c r="GP14" s="165">
        <v>16.527899999999999</v>
      </c>
      <c r="GQ14" s="165">
        <v>21.001899999999999</v>
      </c>
      <c r="GR14" s="165">
        <v>63.0182</v>
      </c>
      <c r="GS14" s="165">
        <v>64.563500000000005</v>
      </c>
      <c r="GT14" s="165">
        <v>-113.58929999999999</v>
      </c>
      <c r="GU14" s="165">
        <v>-15.7072</v>
      </c>
      <c r="GV14" s="165">
        <v>22.630199999999999</v>
      </c>
      <c r="GW14" s="165">
        <v>-35.750999999999998</v>
      </c>
      <c r="GX14" s="165">
        <v>12.308299999999999</v>
      </c>
      <c r="GY14" s="165">
        <v>7.6577000000000002</v>
      </c>
      <c r="GZ14" s="165">
        <v>7.3948999999999998</v>
      </c>
      <c r="HA14" s="165">
        <v>14</v>
      </c>
      <c r="HB14" s="165">
        <v>231.3048</v>
      </c>
      <c r="HC14" s="165">
        <v>229.73159999999999</v>
      </c>
      <c r="HD14" s="165">
        <v>72.5</v>
      </c>
      <c r="HE14" s="165">
        <v>-73.64</v>
      </c>
      <c r="HF14" s="165">
        <v>-338.24439999999998</v>
      </c>
      <c r="HG14" s="165">
        <v>339.87090000000001</v>
      </c>
      <c r="HH14" s="165">
        <v>340.26299999999998</v>
      </c>
      <c r="HI14" s="165">
        <v>-217.8998</v>
      </c>
      <c r="HJ14" s="165">
        <v>-218.15600000000001</v>
      </c>
      <c r="HK14" s="165">
        <v>-26.770800000000001</v>
      </c>
      <c r="HL14" s="165">
        <v>-16.276900000000001</v>
      </c>
      <c r="HM14" s="165">
        <v>58.428400000000003</v>
      </c>
      <c r="HN14" s="165">
        <v>58.316699999999997</v>
      </c>
      <c r="HO14" s="166"/>
      <c r="HP14" s="166"/>
      <c r="HQ14" s="165">
        <v>27.820599999999999</v>
      </c>
      <c r="HR14" s="165">
        <v>28.468800000000002</v>
      </c>
      <c r="HS14" s="165">
        <v>-60.283900000000003</v>
      </c>
      <c r="HT14" s="165">
        <v>-58.465200000000003</v>
      </c>
      <c r="HU14" s="165">
        <v>130.25</v>
      </c>
      <c r="HV14" s="165">
        <v>131.56</v>
      </c>
      <c r="HW14" s="165">
        <v>54.5</v>
      </c>
      <c r="HX14" s="165">
        <v>54.7</v>
      </c>
      <c r="HY14" s="165">
        <v>21.782399999999999</v>
      </c>
      <c r="HZ14" s="165">
        <v>25.2</v>
      </c>
      <c r="IA14" s="165">
        <v>-353.8109</v>
      </c>
      <c r="IB14" s="165">
        <v>89.570099999999996</v>
      </c>
      <c r="IC14" s="165">
        <v>89.372500000000002</v>
      </c>
      <c r="ID14" s="165">
        <v>10.5</v>
      </c>
      <c r="IE14" s="165">
        <v>23.9</v>
      </c>
      <c r="IF14" s="165">
        <v>-25.8</v>
      </c>
      <c r="IG14" s="165">
        <v>-25.9</v>
      </c>
      <c r="IH14" s="165">
        <v>1.5851</v>
      </c>
      <c r="II14" s="165">
        <v>1.4749000000000001</v>
      </c>
      <c r="IJ14" s="165">
        <v>-337.96100000000001</v>
      </c>
      <c r="IK14" s="165">
        <v>-624.83920000000001</v>
      </c>
      <c r="IL14" s="165">
        <v>449.65589999999997</v>
      </c>
      <c r="IM14" s="165">
        <v>361.55869999999999</v>
      </c>
      <c r="IN14" s="165">
        <v>-52.516599999999997</v>
      </c>
      <c r="IO14" s="165">
        <v>-356.2638</v>
      </c>
      <c r="IP14" s="165">
        <v>354.69479999999999</v>
      </c>
      <c r="IQ14" s="165">
        <v>-158.59530000000001</v>
      </c>
      <c r="IR14" s="165">
        <v>-209.33869999999999</v>
      </c>
      <c r="IS14" s="165">
        <v>-347.28789999999998</v>
      </c>
      <c r="IT14" s="166"/>
      <c r="IU14" s="165">
        <v>181.53829999999999</v>
      </c>
      <c r="IV14" s="165">
        <v>168.6875</v>
      </c>
      <c r="IW14" s="165">
        <v>-432.32330000000002</v>
      </c>
      <c r="IX14" s="165">
        <v>217.7637</v>
      </c>
      <c r="IY14" s="165">
        <v>-221.7226</v>
      </c>
      <c r="IZ14" s="165">
        <v>225.71719999999999</v>
      </c>
      <c r="JA14" s="165">
        <v>-10.070499999999999</v>
      </c>
      <c r="JB14" s="166"/>
      <c r="JC14" s="165">
        <v>24.4</v>
      </c>
      <c r="JD14" s="165">
        <v>6.3639999999999999</v>
      </c>
      <c r="JE14" s="165">
        <v>6.4109999999999996</v>
      </c>
      <c r="JF14" s="165">
        <v>-23.92</v>
      </c>
      <c r="JG14" s="165">
        <v>0.72</v>
      </c>
      <c r="JH14" s="166"/>
      <c r="JI14" s="165">
        <v>-0.52639999999999998</v>
      </c>
      <c r="JJ14" s="165">
        <v>-38.905900000000003</v>
      </c>
      <c r="JK14" s="165">
        <v>-9.2850999999999999</v>
      </c>
      <c r="JL14" s="165">
        <v>22</v>
      </c>
      <c r="JM14" s="165">
        <v>54.433999999999997</v>
      </c>
      <c r="JN14" s="165">
        <v>54.237000000000002</v>
      </c>
      <c r="JO14" s="166"/>
      <c r="JP14" s="165">
        <v>13.696400000000001</v>
      </c>
      <c r="JQ14" s="165">
        <v>38.447000000000003</v>
      </c>
      <c r="JR14" s="165">
        <v>38.229399999999998</v>
      </c>
      <c r="JS14" s="165">
        <v>36.782299999999999</v>
      </c>
      <c r="JT14" s="166"/>
      <c r="JU14" s="165">
        <v>-22.6</v>
      </c>
      <c r="JV14" s="165">
        <v>21.317</v>
      </c>
      <c r="JW14" s="165">
        <v>5.08</v>
      </c>
      <c r="JX14" s="166"/>
      <c r="JY14" s="165">
        <v>-17.586500000000001</v>
      </c>
      <c r="JZ14" s="165">
        <v>53.536499999999997</v>
      </c>
      <c r="KA14" s="165">
        <v>26.9512</v>
      </c>
      <c r="KB14" s="165">
        <v>-17.065999999999999</v>
      </c>
      <c r="KC14" s="165">
        <v>-53.067399999999999</v>
      </c>
      <c r="KD14" s="165">
        <v>15.745200000000001</v>
      </c>
      <c r="KE14" s="165">
        <v>36.283900000000003</v>
      </c>
      <c r="KF14" s="165">
        <v>22.1</v>
      </c>
      <c r="KG14" s="165">
        <v>-22</v>
      </c>
      <c r="KH14" s="166"/>
      <c r="KI14" s="165">
        <v>8.4221000000000004</v>
      </c>
    </row>
    <row r="15" spans="1:295" ht="18" customHeight="1" x14ac:dyDescent="0.3">
      <c r="A15" s="162" t="s">
        <v>48</v>
      </c>
      <c r="B15" s="162" t="s">
        <v>750</v>
      </c>
      <c r="C15" s="165">
        <v>0</v>
      </c>
      <c r="D15" s="165">
        <v>15.5213</v>
      </c>
      <c r="E15" s="165">
        <v>-19.5307</v>
      </c>
      <c r="F15" s="165">
        <v>7.0850999999999997</v>
      </c>
      <c r="G15" s="165">
        <v>11.360300000000001</v>
      </c>
      <c r="H15" s="166"/>
      <c r="I15" s="165">
        <v>26.033100000000001</v>
      </c>
      <c r="J15" s="165">
        <v>-75.434700000000007</v>
      </c>
      <c r="K15" s="165">
        <v>40.581000000000003</v>
      </c>
      <c r="L15" s="165">
        <v>20.569400000000002</v>
      </c>
      <c r="M15" s="165">
        <v>20.135899999999999</v>
      </c>
      <c r="N15" s="165">
        <v>-17.760000000000002</v>
      </c>
      <c r="O15" s="165">
        <v>-42.287999999999997</v>
      </c>
      <c r="P15" s="166"/>
      <c r="Q15" s="165">
        <v>17.388000000000002</v>
      </c>
      <c r="R15" s="165">
        <v>-39.6</v>
      </c>
      <c r="S15" s="165">
        <v>12.4733</v>
      </c>
      <c r="T15" s="165">
        <v>31.681999999999999</v>
      </c>
      <c r="U15" s="165">
        <v>18.167999999999999</v>
      </c>
      <c r="V15" s="165">
        <v>18.097899999999999</v>
      </c>
      <c r="W15" s="165">
        <v>30.631900000000002</v>
      </c>
      <c r="X15" s="165">
        <v>17.022099999999998</v>
      </c>
      <c r="Y15" s="165">
        <v>6.0658000000000003</v>
      </c>
      <c r="Z15" s="165">
        <v>8.3298000000000005</v>
      </c>
      <c r="AA15" s="166"/>
      <c r="AB15" s="166"/>
      <c r="AC15" s="166"/>
      <c r="AD15" s="166"/>
      <c r="AE15" s="166"/>
      <c r="AF15" s="165">
        <v>17.760000000000002</v>
      </c>
      <c r="AG15" s="165">
        <v>39.6</v>
      </c>
      <c r="AH15" s="165">
        <v>17.768999999999998</v>
      </c>
      <c r="AI15" s="165">
        <v>0.23400000000000001</v>
      </c>
      <c r="AJ15" s="165">
        <v>-48.34</v>
      </c>
      <c r="AK15" s="165">
        <v>-48.86</v>
      </c>
      <c r="AL15" s="165">
        <v>-33.72</v>
      </c>
      <c r="AM15" s="165">
        <v>49.33</v>
      </c>
      <c r="AN15" s="165">
        <v>49.51</v>
      </c>
      <c r="AO15" s="165">
        <v>15.4925</v>
      </c>
      <c r="AP15" s="165">
        <v>-0.82679999999999998</v>
      </c>
      <c r="AQ15" s="165">
        <v>52.6569</v>
      </c>
      <c r="AR15" s="165">
        <v>52.923999999999999</v>
      </c>
      <c r="AS15" s="165">
        <v>62.007300000000001</v>
      </c>
      <c r="AT15" s="165">
        <v>-52.779899999999998</v>
      </c>
      <c r="AU15" s="165">
        <v>-52.536999999999999</v>
      </c>
      <c r="AV15" s="165">
        <v>30.9392</v>
      </c>
      <c r="AW15" s="165">
        <v>34.292700000000004</v>
      </c>
      <c r="AX15" s="165">
        <v>75.017200000000003</v>
      </c>
      <c r="AY15" s="165">
        <v>75.552999999999997</v>
      </c>
      <c r="AZ15" s="165">
        <v>7.8681999999999999</v>
      </c>
      <c r="BA15" s="165">
        <v>42.375700000000002</v>
      </c>
      <c r="BB15" s="165">
        <v>-573.52509999999995</v>
      </c>
      <c r="BC15" s="165">
        <v>-1.1780999999999999</v>
      </c>
      <c r="BD15" s="165">
        <v>-13</v>
      </c>
      <c r="BE15" s="165">
        <v>-13.1</v>
      </c>
      <c r="BF15" s="165">
        <v>58.814799999999998</v>
      </c>
      <c r="BG15" s="165">
        <v>57.514800000000001</v>
      </c>
      <c r="BH15" s="165">
        <v>-2.9634</v>
      </c>
      <c r="BI15" s="166"/>
      <c r="BJ15" s="165">
        <v>-90.490300000000005</v>
      </c>
      <c r="BK15" s="165">
        <v>2.6825000000000001</v>
      </c>
      <c r="BL15" s="166"/>
      <c r="BM15" s="165">
        <v>2.9630999999999998</v>
      </c>
      <c r="BN15" s="165">
        <v>619.92229999999995</v>
      </c>
      <c r="BO15" s="165">
        <v>87.465999999999994</v>
      </c>
      <c r="BP15" s="165">
        <v>86.947199999999995</v>
      </c>
      <c r="BQ15" s="165">
        <v>-536.43560000000002</v>
      </c>
      <c r="BR15" s="165">
        <v>459.61340000000001</v>
      </c>
      <c r="BS15" s="166"/>
      <c r="BT15" s="165">
        <v>-29.483599999999999</v>
      </c>
      <c r="BU15" s="165">
        <v>30.854500000000002</v>
      </c>
      <c r="BV15" s="165">
        <v>59.757599999999996</v>
      </c>
      <c r="BW15" s="165">
        <v>24.76</v>
      </c>
      <c r="BX15" s="165">
        <v>19.170000000000002</v>
      </c>
      <c r="BY15" s="165">
        <v>44.48</v>
      </c>
      <c r="BZ15" s="165">
        <v>66.97</v>
      </c>
      <c r="CA15" s="165">
        <v>44.879800000000003</v>
      </c>
      <c r="CB15" s="165">
        <v>44.478000000000002</v>
      </c>
      <c r="CC15" s="165">
        <v>16.918600000000001</v>
      </c>
      <c r="CD15" s="165">
        <v>17.279399999999999</v>
      </c>
      <c r="CE15" s="165">
        <v>42.925600000000003</v>
      </c>
      <c r="CF15" s="165">
        <v>-25.9344</v>
      </c>
      <c r="CG15" s="165">
        <v>-26.330200000000001</v>
      </c>
      <c r="CH15" s="165">
        <v>12.725899999999999</v>
      </c>
      <c r="CI15" s="165">
        <v>-75.066199999999995</v>
      </c>
      <c r="CJ15" s="166"/>
      <c r="CK15" s="166"/>
      <c r="CL15" s="165">
        <v>-15.1</v>
      </c>
      <c r="CM15" s="165">
        <v>152</v>
      </c>
      <c r="CN15" s="165">
        <v>-11.62</v>
      </c>
      <c r="CO15" s="165">
        <v>33.852600000000002</v>
      </c>
      <c r="CP15" s="165">
        <v>33.345799999999997</v>
      </c>
      <c r="CQ15" s="165">
        <v>33.529600000000002</v>
      </c>
      <c r="CR15" s="165">
        <v>-93.989699999999999</v>
      </c>
      <c r="CS15" s="165">
        <v>-93.916300000000007</v>
      </c>
      <c r="CT15" s="165">
        <v>82.276899999999998</v>
      </c>
      <c r="CU15" s="165">
        <v>-24.299299999999999</v>
      </c>
      <c r="CV15" s="165">
        <v>90.796199999999999</v>
      </c>
      <c r="CW15" s="165">
        <v>10.9277</v>
      </c>
      <c r="CX15" s="165">
        <v>44.06</v>
      </c>
      <c r="CY15" s="165">
        <v>59.38</v>
      </c>
      <c r="CZ15" s="165">
        <v>29.7729</v>
      </c>
      <c r="DA15" s="165">
        <v>28.422499999999999</v>
      </c>
      <c r="DB15" s="165">
        <v>-23.41</v>
      </c>
      <c r="DC15" s="165">
        <v>-0.86519999999999997</v>
      </c>
      <c r="DD15" s="165">
        <v>76.525199999999998</v>
      </c>
      <c r="DE15" s="165">
        <v>75.509399999999999</v>
      </c>
      <c r="DF15" s="165">
        <v>-120.4735</v>
      </c>
      <c r="DG15" s="165">
        <v>-1E-4</v>
      </c>
      <c r="DH15" s="165">
        <v>-14.1776</v>
      </c>
      <c r="DI15" s="166"/>
      <c r="DJ15" s="166"/>
      <c r="DK15" s="165">
        <v>22.629100000000001</v>
      </c>
      <c r="DL15" s="166"/>
      <c r="DM15" s="165">
        <v>40.873899999999999</v>
      </c>
      <c r="DN15" s="165">
        <v>43.377699999999997</v>
      </c>
      <c r="DO15" s="165">
        <v>30.18</v>
      </c>
      <c r="DP15" s="165">
        <v>-6.7</v>
      </c>
      <c r="DQ15" s="165">
        <v>61.628</v>
      </c>
      <c r="DR15" s="165">
        <v>118.21420000000001</v>
      </c>
      <c r="DS15" s="166"/>
      <c r="DT15" s="165">
        <v>-33.950000000000003</v>
      </c>
      <c r="DU15" s="165">
        <v>32.1</v>
      </c>
      <c r="DV15" s="165">
        <v>69.03</v>
      </c>
      <c r="DW15" s="165">
        <v>117.6909</v>
      </c>
      <c r="DX15" s="165">
        <v>116.9273</v>
      </c>
      <c r="DY15" s="165">
        <v>72.765699999999995</v>
      </c>
      <c r="DZ15" s="165">
        <v>71.018199999999993</v>
      </c>
      <c r="EA15" s="165">
        <v>218.39179999999999</v>
      </c>
      <c r="EB15" s="165">
        <v>177.2276</v>
      </c>
      <c r="EC15" s="165">
        <v>169.73</v>
      </c>
      <c r="ED15" s="165">
        <v>171.8776</v>
      </c>
      <c r="EE15" s="165">
        <v>123.15219999999999</v>
      </c>
      <c r="EF15" s="165">
        <v>110.82170000000001</v>
      </c>
      <c r="EG15" s="165">
        <v>-22.529</v>
      </c>
      <c r="EH15" s="165">
        <v>552.09709999999995</v>
      </c>
      <c r="EI15" s="165">
        <v>654.197</v>
      </c>
      <c r="EJ15" s="166"/>
      <c r="EK15" s="165">
        <v>-17.155899999999999</v>
      </c>
      <c r="EL15" s="165">
        <v>-15.132199999999999</v>
      </c>
      <c r="EM15" s="165">
        <v>-40.776699999999998</v>
      </c>
      <c r="EN15" s="165">
        <v>77.726600000000005</v>
      </c>
      <c r="EO15" s="165">
        <v>73.7911</v>
      </c>
      <c r="EP15" s="165">
        <v>39.984000000000002</v>
      </c>
      <c r="EQ15" s="165">
        <v>-9.9206000000000003</v>
      </c>
      <c r="ER15" s="165">
        <v>-10.3142</v>
      </c>
      <c r="ES15" s="165">
        <v>-74.655100000000004</v>
      </c>
      <c r="ET15" s="165">
        <v>0</v>
      </c>
      <c r="EU15" s="165">
        <v>-14.98</v>
      </c>
      <c r="EV15" s="165">
        <v>1</v>
      </c>
      <c r="EW15" s="165">
        <v>9.3775999999999993</v>
      </c>
      <c r="EX15" s="165">
        <v>109.47750000000001</v>
      </c>
      <c r="EY15" s="165">
        <v>-35.953000000000003</v>
      </c>
      <c r="EZ15" s="165">
        <v>-34.954500000000003</v>
      </c>
      <c r="FA15" s="165">
        <v>10.758699999999999</v>
      </c>
      <c r="FB15" s="165">
        <v>-107.1129</v>
      </c>
      <c r="FC15" s="165">
        <v>71.507999999999996</v>
      </c>
      <c r="FD15" s="165">
        <v>21.4329</v>
      </c>
      <c r="FE15" s="166"/>
      <c r="FF15" s="165">
        <v>20.862200000000001</v>
      </c>
      <c r="FG15" s="165">
        <v>40.897399999999998</v>
      </c>
      <c r="FH15" s="165">
        <v>41.048299999999998</v>
      </c>
      <c r="FI15" s="165">
        <v>39.963500000000003</v>
      </c>
      <c r="FJ15" s="165">
        <v>-45.380699999999997</v>
      </c>
      <c r="FK15" s="165">
        <v>-44.878300000000003</v>
      </c>
      <c r="FL15" s="165">
        <v>92.603300000000004</v>
      </c>
      <c r="FM15" s="165">
        <v>-70.802300000000002</v>
      </c>
      <c r="FN15" s="165">
        <v>-70.966399999999993</v>
      </c>
      <c r="FO15" s="165">
        <v>46.264699999999998</v>
      </c>
      <c r="FP15" s="165">
        <v>52.688299999999998</v>
      </c>
      <c r="FQ15" s="165">
        <v>38.132300000000001</v>
      </c>
      <c r="FR15" s="165">
        <v>5.1100000000000003</v>
      </c>
      <c r="FS15" s="165">
        <v>7.0709999999999997</v>
      </c>
      <c r="FT15" s="165">
        <v>0.79869999999999997</v>
      </c>
      <c r="FU15" s="165">
        <v>-3.79</v>
      </c>
      <c r="FV15" s="165">
        <v>18.72</v>
      </c>
      <c r="FW15" s="165">
        <v>37.430799999999998</v>
      </c>
      <c r="FX15" s="166"/>
      <c r="FY15" s="165">
        <v>-2.4420000000000002</v>
      </c>
      <c r="FZ15" s="165">
        <v>5.242</v>
      </c>
      <c r="GA15" s="166"/>
      <c r="GB15" s="165">
        <v>35.700000000000003</v>
      </c>
      <c r="GC15" s="165">
        <v>-55.364100000000001</v>
      </c>
      <c r="GD15" s="165">
        <v>-46.914400000000001</v>
      </c>
      <c r="GE15" s="165">
        <v>13.44</v>
      </c>
      <c r="GF15" s="165">
        <v>66.798100000000005</v>
      </c>
      <c r="GG15" s="165">
        <v>24.9</v>
      </c>
      <c r="GH15" s="165">
        <v>-14.526400000000001</v>
      </c>
      <c r="GI15" s="165">
        <v>-0.98960000000000004</v>
      </c>
      <c r="GJ15" s="166"/>
      <c r="GK15" s="165">
        <v>1.3540000000000001</v>
      </c>
      <c r="GL15" s="166"/>
      <c r="GM15" s="166"/>
      <c r="GN15" s="165">
        <v>-16.0581</v>
      </c>
      <c r="GO15" s="165">
        <v>-20.365100000000002</v>
      </c>
      <c r="GP15" s="165">
        <v>17.5806</v>
      </c>
      <c r="GQ15" s="165">
        <v>21.120699999999999</v>
      </c>
      <c r="GR15" s="165">
        <v>63.298299999999998</v>
      </c>
      <c r="GS15" s="165">
        <v>65.096900000000005</v>
      </c>
      <c r="GT15" s="165">
        <v>-117.49209999999999</v>
      </c>
      <c r="GU15" s="165">
        <v>-15.6089</v>
      </c>
      <c r="GV15" s="165">
        <v>22.3538</v>
      </c>
      <c r="GW15" s="165">
        <v>-36.3108</v>
      </c>
      <c r="GX15" s="165">
        <v>12.104799999999999</v>
      </c>
      <c r="GY15" s="165">
        <v>7.7455999999999996</v>
      </c>
      <c r="GZ15" s="165">
        <v>7.4476000000000004</v>
      </c>
      <c r="HA15" s="165">
        <v>13.5906</v>
      </c>
      <c r="HB15" s="165">
        <v>231.39179999999999</v>
      </c>
      <c r="HC15" s="165">
        <v>231.01150000000001</v>
      </c>
      <c r="HD15" s="165">
        <v>68.3</v>
      </c>
      <c r="HE15" s="165">
        <v>-68.022300000000001</v>
      </c>
      <c r="HF15" s="165">
        <v>-338.22640000000001</v>
      </c>
      <c r="HG15" s="165">
        <v>335.42829999999998</v>
      </c>
      <c r="HH15" s="165">
        <v>335.91419999999999</v>
      </c>
      <c r="HI15" s="165">
        <v>-218.0522</v>
      </c>
      <c r="HJ15" s="165">
        <v>-217.5719</v>
      </c>
      <c r="HK15" s="165">
        <v>-29.164200000000001</v>
      </c>
      <c r="HL15" s="165">
        <v>-17.644500000000001</v>
      </c>
      <c r="HM15" s="165">
        <v>61.758099999999999</v>
      </c>
      <c r="HN15" s="165">
        <v>61.467399999999998</v>
      </c>
      <c r="HO15" s="165">
        <v>-156.7818</v>
      </c>
      <c r="HP15" s="165">
        <v>-159.74770000000001</v>
      </c>
      <c r="HQ15" s="165">
        <v>27.6997</v>
      </c>
      <c r="HR15" s="165">
        <v>26.809799999999999</v>
      </c>
      <c r="HS15" s="165">
        <v>-60.1203</v>
      </c>
      <c r="HT15" s="165">
        <v>-60.448599999999999</v>
      </c>
      <c r="HU15" s="165">
        <v>129.85</v>
      </c>
      <c r="HV15" s="165">
        <v>130.31</v>
      </c>
      <c r="HW15" s="165">
        <v>55.1</v>
      </c>
      <c r="HX15" s="165">
        <v>55.3</v>
      </c>
      <c r="HY15" s="165">
        <v>21.6799</v>
      </c>
      <c r="HZ15" s="165">
        <v>26.16</v>
      </c>
      <c r="IA15" s="165">
        <v>-347.45</v>
      </c>
      <c r="IB15" s="165">
        <v>86.846900000000005</v>
      </c>
      <c r="IC15" s="165">
        <v>86.635000000000005</v>
      </c>
      <c r="ID15" s="166"/>
      <c r="IE15" s="165">
        <v>23.9</v>
      </c>
      <c r="IF15" s="165">
        <v>-25.8</v>
      </c>
      <c r="IG15" s="165">
        <v>-25.9</v>
      </c>
      <c r="IH15" s="166"/>
      <c r="II15" s="166"/>
      <c r="IJ15" s="165">
        <v>-331.23809999999997</v>
      </c>
      <c r="IK15" s="165">
        <v>-615.46510000000001</v>
      </c>
      <c r="IL15" s="165">
        <v>448.13069999999999</v>
      </c>
      <c r="IM15" s="165">
        <v>359.80340000000001</v>
      </c>
      <c r="IN15" s="165">
        <v>-48.717199999999998</v>
      </c>
      <c r="IO15" s="165">
        <v>-350.31799999999998</v>
      </c>
      <c r="IP15" s="165">
        <v>351.40780000000001</v>
      </c>
      <c r="IQ15" s="165">
        <v>-160.3065</v>
      </c>
      <c r="IR15" s="165">
        <v>-210.3794</v>
      </c>
      <c r="IS15" s="165">
        <v>-348.26350000000002</v>
      </c>
      <c r="IT15" s="166"/>
      <c r="IU15" s="165">
        <v>184.2757</v>
      </c>
      <c r="IV15" s="165">
        <v>161.83949999999999</v>
      </c>
      <c r="IW15" s="165">
        <v>-437.82010000000002</v>
      </c>
      <c r="IX15" s="165">
        <v>218.2561</v>
      </c>
      <c r="IY15" s="165">
        <v>-221.24549999999999</v>
      </c>
      <c r="IZ15" s="165">
        <v>226.83369999999999</v>
      </c>
      <c r="JA15" s="165">
        <v>-9.6227999999999998</v>
      </c>
      <c r="JB15" s="166"/>
      <c r="JC15" s="165">
        <v>24</v>
      </c>
      <c r="JD15" s="165">
        <v>6.3680000000000003</v>
      </c>
      <c r="JE15" s="165">
        <v>6.4139999999999997</v>
      </c>
      <c r="JF15" s="165">
        <v>-23.28</v>
      </c>
      <c r="JG15" s="165">
        <v>0.88</v>
      </c>
      <c r="JH15" s="166"/>
      <c r="JI15" s="165">
        <v>-0.99339999999999995</v>
      </c>
      <c r="JJ15" s="165">
        <v>-39.113399999999999</v>
      </c>
      <c r="JK15" s="165">
        <v>-8.7601999999999993</v>
      </c>
      <c r="JL15" s="165">
        <v>22.4</v>
      </c>
      <c r="JM15" s="165">
        <v>53.689</v>
      </c>
      <c r="JN15" s="165">
        <v>53.610999999999997</v>
      </c>
      <c r="JO15" s="166"/>
      <c r="JP15" s="165">
        <v>13.469200000000001</v>
      </c>
      <c r="JQ15" s="165">
        <v>40.6173</v>
      </c>
      <c r="JR15" s="165">
        <v>38.958599999999997</v>
      </c>
      <c r="JS15" s="165">
        <v>38.270899999999997</v>
      </c>
      <c r="JT15" s="166"/>
      <c r="JU15" s="165">
        <v>-23.4</v>
      </c>
      <c r="JV15" s="165">
        <v>18.945</v>
      </c>
      <c r="JW15" s="165">
        <v>5.07</v>
      </c>
      <c r="JX15" s="166"/>
      <c r="JY15" s="165">
        <v>-18.130400000000002</v>
      </c>
      <c r="JZ15" s="165">
        <v>55.018799999999999</v>
      </c>
      <c r="KA15" s="165">
        <v>28.567299999999999</v>
      </c>
      <c r="KB15" s="165">
        <v>-18.062100000000001</v>
      </c>
      <c r="KC15" s="165">
        <v>-53.7866</v>
      </c>
      <c r="KD15" s="165">
        <v>17.622299999999999</v>
      </c>
      <c r="KE15" s="165">
        <v>36.1023</v>
      </c>
      <c r="KF15" s="165">
        <v>22.6</v>
      </c>
      <c r="KG15" s="165">
        <v>-22.6</v>
      </c>
      <c r="KH15" s="166"/>
      <c r="KI15" s="165">
        <v>24.106200000000001</v>
      </c>
    </row>
    <row r="16" spans="1:295" ht="18" customHeight="1" x14ac:dyDescent="0.3">
      <c r="A16" s="162" t="s">
        <v>48</v>
      </c>
      <c r="B16" s="162" t="s">
        <v>751</v>
      </c>
      <c r="C16" s="167">
        <v>0</v>
      </c>
      <c r="D16" s="167">
        <v>15.697800000000001</v>
      </c>
      <c r="E16" s="167">
        <v>-19.7364</v>
      </c>
      <c r="F16" s="167">
        <v>6.9570999999999996</v>
      </c>
      <c r="G16" s="167">
        <v>12.265599999999999</v>
      </c>
      <c r="H16" s="168"/>
      <c r="I16" s="167">
        <v>26.236799999999999</v>
      </c>
      <c r="J16" s="167">
        <v>-78.447199999999995</v>
      </c>
      <c r="K16" s="167">
        <v>39.881599999999999</v>
      </c>
      <c r="L16" s="167">
        <v>20.513400000000001</v>
      </c>
      <c r="M16" s="167">
        <v>20.009499999999999</v>
      </c>
      <c r="N16" s="167">
        <v>-17.760000000000002</v>
      </c>
      <c r="O16" s="167">
        <v>-41.262999999999998</v>
      </c>
      <c r="P16" s="167">
        <v>37.4</v>
      </c>
      <c r="Q16" s="167">
        <v>17.388000000000002</v>
      </c>
      <c r="R16" s="167">
        <v>-37.4</v>
      </c>
      <c r="S16" s="167">
        <v>9.3724000000000007</v>
      </c>
      <c r="T16" s="167">
        <v>32.0916</v>
      </c>
      <c r="U16" s="167">
        <v>17.9758</v>
      </c>
      <c r="V16" s="167">
        <v>17.914100000000001</v>
      </c>
      <c r="W16" s="167">
        <v>30.210100000000001</v>
      </c>
      <c r="X16" s="167">
        <v>17.010000000000002</v>
      </c>
      <c r="Y16" s="167">
        <v>5.8483999999999998</v>
      </c>
      <c r="Z16" s="167">
        <v>8.2502999999999993</v>
      </c>
      <c r="AA16" s="168"/>
      <c r="AB16" s="168"/>
      <c r="AC16" s="167">
        <v>0</v>
      </c>
      <c r="AD16" s="168"/>
      <c r="AE16" s="168"/>
      <c r="AF16" s="167">
        <v>17.760000000000002</v>
      </c>
      <c r="AG16" s="167">
        <v>39.6</v>
      </c>
      <c r="AH16" s="167">
        <v>17.687999999999999</v>
      </c>
      <c r="AI16" s="167">
        <v>0.23100000000000001</v>
      </c>
      <c r="AJ16" s="167">
        <v>-46.89</v>
      </c>
      <c r="AK16" s="167">
        <v>-47.36</v>
      </c>
      <c r="AL16" s="167">
        <v>-33.85</v>
      </c>
      <c r="AM16" s="167">
        <v>47.3</v>
      </c>
      <c r="AN16" s="167">
        <v>47.7</v>
      </c>
      <c r="AO16" s="167">
        <v>15.3963</v>
      </c>
      <c r="AP16" s="167">
        <v>-0.88119999999999998</v>
      </c>
      <c r="AQ16" s="167">
        <v>52.087800000000001</v>
      </c>
      <c r="AR16" s="167">
        <v>54.421399999999998</v>
      </c>
      <c r="AS16" s="167">
        <v>61.091000000000001</v>
      </c>
      <c r="AT16" s="167">
        <v>-51.842199999999998</v>
      </c>
      <c r="AU16" s="167">
        <v>-51.7789</v>
      </c>
      <c r="AV16" s="167">
        <v>32.256999999999998</v>
      </c>
      <c r="AW16" s="167">
        <v>30.5138</v>
      </c>
      <c r="AX16" s="167">
        <v>72.873800000000003</v>
      </c>
      <c r="AY16" s="167">
        <v>73.677599999999998</v>
      </c>
      <c r="AZ16" s="167">
        <v>7.3446999999999996</v>
      </c>
      <c r="BA16" s="167">
        <v>40.1036</v>
      </c>
      <c r="BB16" s="167">
        <v>-576.58209999999997</v>
      </c>
      <c r="BC16" s="167">
        <v>0.62329999999999997</v>
      </c>
      <c r="BD16" s="167">
        <v>-13.5</v>
      </c>
      <c r="BE16" s="167">
        <v>-13.6</v>
      </c>
      <c r="BF16" s="167">
        <v>58.6297</v>
      </c>
      <c r="BG16" s="167">
        <v>57.482100000000003</v>
      </c>
      <c r="BH16" s="167">
        <v>-3.0139</v>
      </c>
      <c r="BI16" s="168"/>
      <c r="BJ16" s="167">
        <v>-89.6785</v>
      </c>
      <c r="BK16" s="167">
        <v>3.1474000000000002</v>
      </c>
      <c r="BL16" s="168"/>
      <c r="BM16" s="167">
        <v>2.9784000000000002</v>
      </c>
      <c r="BN16" s="167">
        <v>625.81240000000003</v>
      </c>
      <c r="BO16" s="167">
        <v>87.374499999999998</v>
      </c>
      <c r="BP16" s="167">
        <v>87.405000000000001</v>
      </c>
      <c r="BQ16" s="167">
        <v>-538.06659999999999</v>
      </c>
      <c r="BR16" s="167">
        <v>469.16719999999998</v>
      </c>
      <c r="BS16" s="168"/>
      <c r="BT16" s="167">
        <v>-30.003499999999999</v>
      </c>
      <c r="BU16" s="167">
        <v>31.3413</v>
      </c>
      <c r="BV16" s="167">
        <v>59.727600000000002</v>
      </c>
      <c r="BW16" s="167">
        <v>24.98</v>
      </c>
      <c r="BX16" s="167">
        <v>19.260000000000002</v>
      </c>
      <c r="BY16" s="167">
        <v>44.46</v>
      </c>
      <c r="BZ16" s="167">
        <v>66.89</v>
      </c>
      <c r="CA16" s="167">
        <v>45.549599999999998</v>
      </c>
      <c r="CB16" s="167">
        <v>46.487299999999998</v>
      </c>
      <c r="CC16" s="167">
        <v>16.361799999999999</v>
      </c>
      <c r="CD16" s="167">
        <v>17.498699999999999</v>
      </c>
      <c r="CE16" s="167">
        <v>43.110900000000001</v>
      </c>
      <c r="CF16" s="167">
        <v>-26.106300000000001</v>
      </c>
      <c r="CG16" s="167">
        <v>-25.981300000000001</v>
      </c>
      <c r="CH16" s="167">
        <v>10.7544</v>
      </c>
      <c r="CI16" s="167">
        <v>-75.564499999999995</v>
      </c>
      <c r="CJ16" s="168"/>
      <c r="CK16" s="168"/>
      <c r="CL16" s="167">
        <v>-16.399999999999999</v>
      </c>
      <c r="CM16" s="167">
        <v>150.69999999999999</v>
      </c>
      <c r="CN16" s="167">
        <v>-11.4</v>
      </c>
      <c r="CO16" s="167">
        <v>33.010100000000001</v>
      </c>
      <c r="CP16" s="167">
        <v>33.198500000000003</v>
      </c>
      <c r="CQ16" s="167">
        <v>33.375500000000002</v>
      </c>
      <c r="CR16" s="167">
        <v>-95.635199999999998</v>
      </c>
      <c r="CS16" s="167">
        <v>-95.807299999999998</v>
      </c>
      <c r="CT16" s="167">
        <v>83.130399999999995</v>
      </c>
      <c r="CU16" s="167">
        <v>-22.835100000000001</v>
      </c>
      <c r="CV16" s="167">
        <v>91.081000000000003</v>
      </c>
      <c r="CW16" s="167">
        <v>10.517200000000001</v>
      </c>
      <c r="CX16" s="167">
        <v>43.15</v>
      </c>
      <c r="CY16" s="167">
        <v>59.83</v>
      </c>
      <c r="CZ16" s="167">
        <v>29.7729</v>
      </c>
      <c r="DA16" s="167">
        <v>28.1296</v>
      </c>
      <c r="DB16" s="167">
        <v>-23.09</v>
      </c>
      <c r="DC16" s="167">
        <v>-3.8935</v>
      </c>
      <c r="DD16" s="167">
        <v>77.174800000000005</v>
      </c>
      <c r="DE16" s="167">
        <v>74.895099999999999</v>
      </c>
      <c r="DF16" s="167">
        <v>-118.7486</v>
      </c>
      <c r="DG16" s="167">
        <v>-2.0000000000000001E-4</v>
      </c>
      <c r="DH16" s="167">
        <v>-14.0999</v>
      </c>
      <c r="DI16" s="168"/>
      <c r="DJ16" s="168"/>
      <c r="DK16" s="167">
        <v>22.535699999999999</v>
      </c>
      <c r="DL16" s="168"/>
      <c r="DM16" s="167">
        <v>40.404200000000003</v>
      </c>
      <c r="DN16" s="167">
        <v>43.377699999999997</v>
      </c>
      <c r="DO16" s="167">
        <v>30.47</v>
      </c>
      <c r="DP16" s="167">
        <v>-6.42</v>
      </c>
      <c r="DQ16" s="167">
        <v>62.805999999999997</v>
      </c>
      <c r="DR16" s="167">
        <v>117.69670000000001</v>
      </c>
      <c r="DS16" s="168"/>
      <c r="DT16" s="167">
        <v>-33.51</v>
      </c>
      <c r="DU16" s="167">
        <v>31.79</v>
      </c>
      <c r="DV16" s="167">
        <v>69.099999999999994</v>
      </c>
      <c r="DW16" s="167">
        <v>118.6909</v>
      </c>
      <c r="DX16" s="167">
        <v>115.5273</v>
      </c>
      <c r="DY16" s="167">
        <v>74.962599999999995</v>
      </c>
      <c r="DZ16" s="167">
        <v>74.027299999999997</v>
      </c>
      <c r="EA16" s="167">
        <v>221.32560000000001</v>
      </c>
      <c r="EB16" s="167">
        <v>178.40979999999999</v>
      </c>
      <c r="EC16" s="167">
        <v>171.55670000000001</v>
      </c>
      <c r="ED16" s="167">
        <v>172.9795</v>
      </c>
      <c r="EE16" s="167">
        <v>147.41</v>
      </c>
      <c r="EF16" s="167">
        <v>136.66390000000001</v>
      </c>
      <c r="EG16" s="167">
        <v>-21.905999999999999</v>
      </c>
      <c r="EH16" s="167">
        <v>545.30499999999995</v>
      </c>
      <c r="EI16" s="167">
        <v>658.35109999999997</v>
      </c>
      <c r="EJ16" s="168"/>
      <c r="EK16" s="167">
        <v>-17.1828</v>
      </c>
      <c r="EL16" s="167">
        <v>-15.065200000000001</v>
      </c>
      <c r="EM16" s="167">
        <v>-64.299800000000005</v>
      </c>
      <c r="EN16" s="167">
        <v>66.852800000000002</v>
      </c>
      <c r="EO16" s="167">
        <v>64.968400000000003</v>
      </c>
      <c r="EP16" s="167">
        <v>159.804</v>
      </c>
      <c r="EQ16" s="167">
        <v>-25.049099999999999</v>
      </c>
      <c r="ER16" s="167">
        <v>-25.5258</v>
      </c>
      <c r="ES16" s="167">
        <v>-98.363200000000006</v>
      </c>
      <c r="ET16" s="167">
        <v>14.05</v>
      </c>
      <c r="EU16" s="167">
        <v>-14.05</v>
      </c>
      <c r="EV16" s="167">
        <v>112.6</v>
      </c>
      <c r="EW16" s="167">
        <v>9.5495000000000001</v>
      </c>
      <c r="EX16" s="167">
        <v>88.745900000000006</v>
      </c>
      <c r="EY16" s="167">
        <v>-33.848399999999998</v>
      </c>
      <c r="EZ16" s="167">
        <v>-33.035699999999999</v>
      </c>
      <c r="FA16" s="167">
        <v>6.125</v>
      </c>
      <c r="FB16" s="167">
        <v>-132.24119999999999</v>
      </c>
      <c r="FC16" s="167">
        <v>96.145600000000002</v>
      </c>
      <c r="FD16" s="167">
        <v>21.409600000000001</v>
      </c>
      <c r="FE16" s="168"/>
      <c r="FF16" s="167">
        <v>21.052299999999999</v>
      </c>
      <c r="FG16" s="167">
        <v>41.429499999999997</v>
      </c>
      <c r="FH16" s="167">
        <v>41.632899999999999</v>
      </c>
      <c r="FI16" s="167">
        <v>40.2746</v>
      </c>
      <c r="FJ16" s="167">
        <v>-46.552900000000001</v>
      </c>
      <c r="FK16" s="167">
        <v>-45.883000000000003</v>
      </c>
      <c r="FL16" s="167">
        <v>94.445400000000006</v>
      </c>
      <c r="FM16" s="167">
        <v>-72.356700000000004</v>
      </c>
      <c r="FN16" s="167">
        <v>-71.093400000000003</v>
      </c>
      <c r="FO16" s="167">
        <v>45.561300000000003</v>
      </c>
      <c r="FP16" s="167">
        <v>54.363599999999998</v>
      </c>
      <c r="FQ16" s="167">
        <v>37.5976</v>
      </c>
      <c r="FR16" s="167">
        <v>5.82</v>
      </c>
      <c r="FS16" s="167">
        <v>6.8635000000000002</v>
      </c>
      <c r="FT16" s="167">
        <v>0.79869999999999997</v>
      </c>
      <c r="FU16" s="167">
        <v>-3.75</v>
      </c>
      <c r="FV16" s="167">
        <v>18.809999999999999</v>
      </c>
      <c r="FW16" s="167">
        <v>37.245100000000001</v>
      </c>
      <c r="FX16" s="168"/>
      <c r="FY16" s="167">
        <v>-2.464</v>
      </c>
      <c r="FZ16" s="167">
        <v>5.2560000000000002</v>
      </c>
      <c r="GA16" s="168"/>
      <c r="GB16" s="167">
        <v>34.950000000000003</v>
      </c>
      <c r="GC16" s="167">
        <v>-54.875100000000003</v>
      </c>
      <c r="GD16" s="167">
        <v>-45.755299999999998</v>
      </c>
      <c r="GE16" s="167">
        <v>12.81</v>
      </c>
      <c r="GF16" s="167">
        <v>65.628399999999999</v>
      </c>
      <c r="GG16" s="167">
        <v>28</v>
      </c>
      <c r="GH16" s="167">
        <v>-14.5867</v>
      </c>
      <c r="GI16" s="167">
        <v>-0.59819999999999995</v>
      </c>
      <c r="GJ16" s="167">
        <v>0</v>
      </c>
      <c r="GK16" s="167">
        <v>1.3556999999999999</v>
      </c>
      <c r="GL16" s="168"/>
      <c r="GM16" s="168"/>
      <c r="GN16" s="167">
        <v>-15.545199999999999</v>
      </c>
      <c r="GO16" s="167">
        <v>-20.8705</v>
      </c>
      <c r="GP16" s="167">
        <v>18.430900000000001</v>
      </c>
      <c r="GQ16" s="167">
        <v>21.631900000000002</v>
      </c>
      <c r="GR16" s="167">
        <v>67.415999999999997</v>
      </c>
      <c r="GS16" s="167">
        <v>66.528300000000002</v>
      </c>
      <c r="GT16" s="167">
        <v>-118.5924</v>
      </c>
      <c r="GU16" s="167">
        <v>-15.7446</v>
      </c>
      <c r="GV16" s="167">
        <v>22.982399999999998</v>
      </c>
      <c r="GW16" s="167">
        <v>-35.949399999999997</v>
      </c>
      <c r="GX16" s="167">
        <v>12.474500000000001</v>
      </c>
      <c r="GY16" s="167">
        <v>7.7651000000000003</v>
      </c>
      <c r="GZ16" s="167">
        <v>7.4371</v>
      </c>
      <c r="HA16" s="167">
        <v>14</v>
      </c>
      <c r="HB16" s="167">
        <v>226.84200000000001</v>
      </c>
      <c r="HC16" s="167">
        <v>225.1063</v>
      </c>
      <c r="HD16" s="167">
        <v>71.7</v>
      </c>
      <c r="HE16" s="167">
        <v>-72.361699999999999</v>
      </c>
      <c r="HF16" s="167">
        <v>-334.35890000000001</v>
      </c>
      <c r="HG16" s="167">
        <v>335.3356</v>
      </c>
      <c r="HH16" s="167">
        <v>334.5539</v>
      </c>
      <c r="HI16" s="167">
        <v>-215.7807</v>
      </c>
      <c r="HJ16" s="167">
        <v>-214.0479</v>
      </c>
      <c r="HK16" s="167">
        <v>-29.7318</v>
      </c>
      <c r="HL16" s="167">
        <v>-19.259899999999998</v>
      </c>
      <c r="HM16" s="167">
        <v>56.210700000000003</v>
      </c>
      <c r="HN16" s="167">
        <v>56.110700000000001</v>
      </c>
      <c r="HO16" s="168"/>
      <c r="HP16" s="168"/>
      <c r="HQ16" s="167">
        <v>27.688700000000001</v>
      </c>
      <c r="HR16" s="167">
        <v>26.8977</v>
      </c>
      <c r="HS16" s="167">
        <v>-59.652900000000002</v>
      </c>
      <c r="HT16" s="167">
        <v>-60.149500000000003</v>
      </c>
      <c r="HU16" s="167">
        <v>128.13</v>
      </c>
      <c r="HV16" s="167">
        <v>126.53</v>
      </c>
      <c r="HW16" s="167">
        <v>54.4</v>
      </c>
      <c r="HX16" s="167">
        <v>55.8</v>
      </c>
      <c r="HY16" s="167">
        <v>21.823</v>
      </c>
      <c r="HZ16" s="167">
        <v>25.92</v>
      </c>
      <c r="IA16" s="167">
        <v>-339.68209999999999</v>
      </c>
      <c r="IB16" s="167">
        <v>85.709199999999996</v>
      </c>
      <c r="IC16" s="167">
        <v>85.515000000000001</v>
      </c>
      <c r="ID16" s="167">
        <v>11</v>
      </c>
      <c r="IE16" s="167">
        <v>24.4</v>
      </c>
      <c r="IF16" s="167">
        <v>-26.7</v>
      </c>
      <c r="IG16" s="167">
        <v>-26.4</v>
      </c>
      <c r="IH16" s="168"/>
      <c r="II16" s="168"/>
      <c r="IJ16" s="167">
        <v>-329.09429999999998</v>
      </c>
      <c r="IK16" s="167">
        <v>-617.35709999999995</v>
      </c>
      <c r="IL16" s="167">
        <v>439.47019999999998</v>
      </c>
      <c r="IM16" s="167">
        <v>357.28769999999997</v>
      </c>
      <c r="IN16" s="167">
        <v>-53.453000000000003</v>
      </c>
      <c r="IO16" s="167">
        <v>-348.46929999999998</v>
      </c>
      <c r="IP16" s="167">
        <v>350.99310000000003</v>
      </c>
      <c r="IQ16" s="167">
        <v>-155.53659999999999</v>
      </c>
      <c r="IR16" s="167">
        <v>-207.26130000000001</v>
      </c>
      <c r="IS16" s="167">
        <v>-346.00709999999998</v>
      </c>
      <c r="IT16" s="168"/>
      <c r="IU16" s="167">
        <v>176.09280000000001</v>
      </c>
      <c r="IV16" s="167">
        <v>166.66730000000001</v>
      </c>
      <c r="IW16" s="167">
        <v>-426.666</v>
      </c>
      <c r="IX16" s="167">
        <v>215.86850000000001</v>
      </c>
      <c r="IY16" s="167">
        <v>-222.40940000000001</v>
      </c>
      <c r="IZ16" s="167">
        <v>220.93860000000001</v>
      </c>
      <c r="JA16" s="167">
        <v>-10.125400000000001</v>
      </c>
      <c r="JB16" s="168"/>
      <c r="JC16" s="167">
        <v>23.44</v>
      </c>
      <c r="JD16" s="168"/>
      <c r="JE16" s="167">
        <v>6.39</v>
      </c>
      <c r="JF16" s="167">
        <v>-23.84</v>
      </c>
      <c r="JG16" s="167">
        <v>0.48</v>
      </c>
      <c r="JH16" s="168"/>
      <c r="JI16" s="167">
        <v>-0.87739999999999996</v>
      </c>
      <c r="JJ16" s="167">
        <v>-39.259900000000002</v>
      </c>
      <c r="JK16" s="167">
        <v>-8.4062000000000001</v>
      </c>
      <c r="JL16" s="167">
        <v>22.1</v>
      </c>
      <c r="JM16" s="167">
        <v>52.51</v>
      </c>
      <c r="JN16" s="167">
        <v>52.058999999999997</v>
      </c>
      <c r="JO16" s="168"/>
      <c r="JP16" s="167">
        <v>13.702299999999999</v>
      </c>
      <c r="JQ16" s="167">
        <v>37.537100000000002</v>
      </c>
      <c r="JR16" s="167">
        <v>38.491999999999997</v>
      </c>
      <c r="JS16" s="167">
        <v>37.095100000000002</v>
      </c>
      <c r="JT16" s="168"/>
      <c r="JU16" s="167">
        <v>-23.4</v>
      </c>
      <c r="JV16" s="167">
        <v>19.473099999999999</v>
      </c>
      <c r="JW16" s="167">
        <v>5.22</v>
      </c>
      <c r="JX16" s="168"/>
      <c r="JY16" s="167">
        <v>-17.885000000000002</v>
      </c>
      <c r="JZ16" s="167">
        <v>55.302</v>
      </c>
      <c r="KA16" s="167">
        <v>29.687899999999999</v>
      </c>
      <c r="KB16" s="167">
        <v>-16.813400000000001</v>
      </c>
      <c r="KC16" s="167">
        <v>-54.775700000000001</v>
      </c>
      <c r="KD16" s="167">
        <v>18.168500000000002</v>
      </c>
      <c r="KE16" s="167">
        <v>36.231400000000001</v>
      </c>
      <c r="KF16" s="167">
        <v>22.9</v>
      </c>
      <c r="KG16" s="167">
        <v>-23</v>
      </c>
      <c r="KH16" s="168"/>
      <c r="KI16" s="167">
        <v>28.2879</v>
      </c>
    </row>
    <row r="17" spans="1:295" ht="18" customHeight="1" x14ac:dyDescent="0.3">
      <c r="A17" s="162" t="s">
        <v>48</v>
      </c>
      <c r="B17" s="162" t="s">
        <v>752</v>
      </c>
      <c r="C17" s="163">
        <v>0</v>
      </c>
      <c r="D17" s="163">
        <v>15.8751</v>
      </c>
      <c r="E17" s="163">
        <v>-19.970400000000001</v>
      </c>
      <c r="F17" s="163">
        <v>7.0926999999999998</v>
      </c>
      <c r="G17" s="163">
        <v>12.3384</v>
      </c>
      <c r="H17" s="164"/>
      <c r="I17" s="163">
        <v>26.951000000000001</v>
      </c>
      <c r="J17" s="163">
        <v>-80.531000000000006</v>
      </c>
      <c r="K17" s="163">
        <v>40.253799999999998</v>
      </c>
      <c r="L17" s="163">
        <v>20.433399999999999</v>
      </c>
      <c r="M17" s="163">
        <v>19.937899999999999</v>
      </c>
      <c r="N17" s="163">
        <v>-17.760000000000002</v>
      </c>
      <c r="O17" s="163">
        <v>-42.725999999999999</v>
      </c>
      <c r="P17" s="163">
        <v>39.6</v>
      </c>
      <c r="Q17" s="163">
        <v>18.216000000000001</v>
      </c>
      <c r="R17" s="163">
        <v>-39.6</v>
      </c>
      <c r="S17" s="163">
        <v>12.4457</v>
      </c>
      <c r="T17" s="163">
        <v>32.479399999999998</v>
      </c>
      <c r="U17" s="163">
        <v>18.389700000000001</v>
      </c>
      <c r="V17" s="163">
        <v>18.297699999999999</v>
      </c>
      <c r="W17" s="163">
        <v>30.654499999999999</v>
      </c>
      <c r="X17" s="163">
        <v>17.020299999999999</v>
      </c>
      <c r="Y17" s="163">
        <v>5.9086999999999996</v>
      </c>
      <c r="Z17" s="163">
        <v>7.9329999999999998</v>
      </c>
      <c r="AA17" s="164"/>
      <c r="AB17" s="164"/>
      <c r="AC17" s="164"/>
      <c r="AD17" s="164"/>
      <c r="AE17" s="164"/>
      <c r="AF17" s="163">
        <v>17.760000000000002</v>
      </c>
      <c r="AG17" s="163">
        <v>39.6</v>
      </c>
      <c r="AH17" s="163">
        <v>17.233000000000001</v>
      </c>
      <c r="AI17" s="163">
        <v>0.23100000000000001</v>
      </c>
      <c r="AJ17" s="163">
        <v>-45.16</v>
      </c>
      <c r="AK17" s="163">
        <v>-45.24</v>
      </c>
      <c r="AL17" s="163">
        <v>-41.78</v>
      </c>
      <c r="AM17" s="163">
        <v>45.54</v>
      </c>
      <c r="AN17" s="163">
        <v>45.73</v>
      </c>
      <c r="AO17" s="163">
        <v>15.4392</v>
      </c>
      <c r="AP17" s="163">
        <v>-0.86060000000000003</v>
      </c>
      <c r="AQ17" s="163">
        <v>51.035800000000002</v>
      </c>
      <c r="AR17" s="163">
        <v>53.220700000000001</v>
      </c>
      <c r="AS17" s="163">
        <v>62.614699999999999</v>
      </c>
      <c r="AT17" s="163">
        <v>-49.698900000000002</v>
      </c>
      <c r="AU17" s="163">
        <v>-49.260800000000003</v>
      </c>
      <c r="AV17" s="163">
        <v>10.592700000000001</v>
      </c>
      <c r="AW17" s="163">
        <v>11.732100000000001</v>
      </c>
      <c r="AX17" s="163">
        <v>75.954899999999995</v>
      </c>
      <c r="AY17" s="163">
        <v>77.160499999999999</v>
      </c>
      <c r="AZ17" s="163">
        <v>4.2039999999999997</v>
      </c>
      <c r="BA17" s="163">
        <v>23.427499999999998</v>
      </c>
      <c r="BB17" s="163">
        <v>-554.25310000000002</v>
      </c>
      <c r="BC17" s="163">
        <v>-6.8223000000000003</v>
      </c>
      <c r="BD17" s="163">
        <v>-12.2</v>
      </c>
      <c r="BE17" s="163">
        <v>-12.8</v>
      </c>
      <c r="BF17" s="163">
        <v>55.176900000000003</v>
      </c>
      <c r="BG17" s="163">
        <v>54.155299999999997</v>
      </c>
      <c r="BH17" s="163">
        <v>-3.37</v>
      </c>
      <c r="BI17" s="164"/>
      <c r="BJ17" s="163">
        <v>-84.534000000000006</v>
      </c>
      <c r="BK17" s="163">
        <v>3.8281000000000001</v>
      </c>
      <c r="BL17" s="164"/>
      <c r="BM17" s="163">
        <v>3.0539999999999998</v>
      </c>
      <c r="BN17" s="163">
        <v>606.12789999999995</v>
      </c>
      <c r="BO17" s="163">
        <v>87.252399999999994</v>
      </c>
      <c r="BP17" s="163">
        <v>87.252399999999994</v>
      </c>
      <c r="BQ17" s="163">
        <v>-515.94060000000002</v>
      </c>
      <c r="BR17" s="163">
        <v>461.92910000000001</v>
      </c>
      <c r="BS17" s="164"/>
      <c r="BT17" s="163">
        <v>-44.9146</v>
      </c>
      <c r="BU17" s="163">
        <v>46.220500000000001</v>
      </c>
      <c r="BV17" s="163">
        <v>66.623500000000007</v>
      </c>
      <c r="BW17" s="163">
        <v>22.79</v>
      </c>
      <c r="BX17" s="163">
        <v>21.17</v>
      </c>
      <c r="BY17" s="163">
        <v>58.3</v>
      </c>
      <c r="BZ17" s="163">
        <v>73.64</v>
      </c>
      <c r="CA17" s="163">
        <v>48.496699999999997</v>
      </c>
      <c r="CB17" s="163">
        <v>48.094799999999999</v>
      </c>
      <c r="CC17" s="163">
        <v>12.492100000000001</v>
      </c>
      <c r="CD17" s="163">
        <v>13.1111</v>
      </c>
      <c r="CE17" s="163">
        <v>42.604900000000001</v>
      </c>
      <c r="CF17" s="163">
        <v>-28.295400000000001</v>
      </c>
      <c r="CG17" s="163">
        <v>-27.933399999999999</v>
      </c>
      <c r="CH17" s="163">
        <v>11.1858</v>
      </c>
      <c r="CI17" s="163">
        <v>-74.928799999999995</v>
      </c>
      <c r="CJ17" s="164"/>
      <c r="CK17" s="164"/>
      <c r="CL17" s="163">
        <v>-12.3</v>
      </c>
      <c r="CM17" s="163">
        <v>151.19999999999999</v>
      </c>
      <c r="CN17" s="163">
        <v>-11.51</v>
      </c>
      <c r="CO17" s="163">
        <v>27.8675</v>
      </c>
      <c r="CP17" s="163">
        <v>27.1435</v>
      </c>
      <c r="CQ17" s="163">
        <v>27.432500000000001</v>
      </c>
      <c r="CR17" s="163">
        <v>-96.249099999999999</v>
      </c>
      <c r="CS17" s="163">
        <v>-96.243200000000002</v>
      </c>
      <c r="CT17" s="163">
        <v>77.552700000000002</v>
      </c>
      <c r="CU17" s="163">
        <v>-20.401399999999999</v>
      </c>
      <c r="CV17" s="163">
        <v>86.216800000000006</v>
      </c>
      <c r="CW17" s="163">
        <v>11.560499999999999</v>
      </c>
      <c r="CX17" s="163">
        <v>42.64</v>
      </c>
      <c r="CY17" s="163">
        <v>60.13</v>
      </c>
      <c r="CZ17" s="163">
        <v>30.241700000000002</v>
      </c>
      <c r="DA17" s="163">
        <v>28.422499999999999</v>
      </c>
      <c r="DB17" s="163">
        <v>-23.39</v>
      </c>
      <c r="DC17" s="163">
        <v>-3.8935</v>
      </c>
      <c r="DD17" s="163">
        <v>77.327799999999996</v>
      </c>
      <c r="DE17" s="163">
        <v>75.441000000000003</v>
      </c>
      <c r="DF17" s="163">
        <v>-118.6148</v>
      </c>
      <c r="DG17" s="163">
        <v>-1E-4</v>
      </c>
      <c r="DH17" s="163">
        <v>-14.286</v>
      </c>
      <c r="DI17" s="164"/>
      <c r="DJ17" s="163">
        <v>-60</v>
      </c>
      <c r="DK17" s="163">
        <v>22.629100000000001</v>
      </c>
      <c r="DL17" s="163">
        <v>31.063800000000001</v>
      </c>
      <c r="DM17" s="163">
        <v>41.343499999999999</v>
      </c>
      <c r="DN17" s="163">
        <v>43.9636</v>
      </c>
      <c r="DO17" s="163">
        <v>30.79</v>
      </c>
      <c r="DP17" s="163">
        <v>-6.67</v>
      </c>
      <c r="DQ17" s="163">
        <v>61.162999999999997</v>
      </c>
      <c r="DR17" s="163">
        <v>113.8065</v>
      </c>
      <c r="DS17" s="164"/>
      <c r="DT17" s="163">
        <v>-33.9</v>
      </c>
      <c r="DU17" s="163">
        <v>33.03</v>
      </c>
      <c r="DV17" s="163">
        <v>69.959999999999994</v>
      </c>
      <c r="DW17" s="163">
        <v>116.8</v>
      </c>
      <c r="DX17" s="163">
        <v>114.3455</v>
      </c>
      <c r="DY17" s="163">
        <v>76.011499999999998</v>
      </c>
      <c r="DZ17" s="163">
        <v>74.427300000000002</v>
      </c>
      <c r="EA17" s="163">
        <v>221.03579999999999</v>
      </c>
      <c r="EB17" s="163">
        <v>179.2861</v>
      </c>
      <c r="EC17" s="163">
        <v>171.93680000000001</v>
      </c>
      <c r="ED17" s="163">
        <v>172.93639999999999</v>
      </c>
      <c r="EE17" s="163">
        <v>153.9641</v>
      </c>
      <c r="EF17" s="163">
        <v>135.05760000000001</v>
      </c>
      <c r="EG17" s="163">
        <v>-21.030999999999999</v>
      </c>
      <c r="EH17" s="163">
        <v>527.49270000000001</v>
      </c>
      <c r="EI17" s="163">
        <v>696.69</v>
      </c>
      <c r="EJ17" s="164"/>
      <c r="EK17" s="163">
        <v>-17.1739</v>
      </c>
      <c r="EL17" s="163">
        <v>-15.917400000000001</v>
      </c>
      <c r="EM17" s="163">
        <v>-68.314700000000002</v>
      </c>
      <c r="EN17" s="163">
        <v>73.737200000000001</v>
      </c>
      <c r="EO17" s="163">
        <v>67.512799999999999</v>
      </c>
      <c r="EP17" s="163">
        <v>162.876</v>
      </c>
      <c r="EQ17" s="163">
        <v>-22.6998</v>
      </c>
      <c r="ER17" s="163">
        <v>-21.2653</v>
      </c>
      <c r="ES17" s="163">
        <v>-104.2684</v>
      </c>
      <c r="ET17" s="163">
        <v>14.71</v>
      </c>
      <c r="EU17" s="163">
        <v>-17.52</v>
      </c>
      <c r="EV17" s="163">
        <v>83.3</v>
      </c>
      <c r="EW17" s="163">
        <v>9.8630999999999993</v>
      </c>
      <c r="EX17" s="163">
        <v>99.967500000000001</v>
      </c>
      <c r="EY17" s="163">
        <v>-33.290999999999997</v>
      </c>
      <c r="EZ17" s="163">
        <v>-32.677500000000002</v>
      </c>
      <c r="FA17" s="163">
        <v>5.8266</v>
      </c>
      <c r="FB17" s="163">
        <v>-138.86410000000001</v>
      </c>
      <c r="FC17" s="163">
        <v>102.72410000000001</v>
      </c>
      <c r="FD17" s="163">
        <v>21.165800000000001</v>
      </c>
      <c r="FE17" s="164"/>
      <c r="FF17" s="163">
        <v>20.726299999999998</v>
      </c>
      <c r="FG17" s="163">
        <v>41.777200000000001</v>
      </c>
      <c r="FH17" s="163">
        <v>42.795699999999997</v>
      </c>
      <c r="FI17" s="163">
        <v>41.0593</v>
      </c>
      <c r="FJ17" s="163">
        <v>-48.897199999999998</v>
      </c>
      <c r="FK17" s="163">
        <v>-49.3996</v>
      </c>
      <c r="FL17" s="163">
        <v>79.206800000000001</v>
      </c>
      <c r="FM17" s="163">
        <v>-73.987700000000004</v>
      </c>
      <c r="FN17" s="163">
        <v>-73.492999999999995</v>
      </c>
      <c r="FO17" s="163">
        <v>38.991</v>
      </c>
      <c r="FP17" s="163">
        <v>47.523400000000002</v>
      </c>
      <c r="FQ17" s="163">
        <v>32.133699999999997</v>
      </c>
      <c r="FR17" s="163">
        <v>4.95</v>
      </c>
      <c r="FS17" s="163">
        <v>9.3537999999999997</v>
      </c>
      <c r="FT17" s="163">
        <v>0.79869999999999997</v>
      </c>
      <c r="FU17" s="163">
        <v>-5.41</v>
      </c>
      <c r="FV17" s="163">
        <v>18.850000000000001</v>
      </c>
      <c r="FW17" s="163">
        <v>31.427</v>
      </c>
      <c r="FX17" s="164"/>
      <c r="FY17" s="163">
        <v>-2.4129999999999998</v>
      </c>
      <c r="FZ17" s="163">
        <v>5.1879999999999997</v>
      </c>
      <c r="GA17" s="164"/>
      <c r="GB17" s="163">
        <v>32.130000000000003</v>
      </c>
      <c r="GC17" s="163">
        <v>-48.598999999999997</v>
      </c>
      <c r="GD17" s="163">
        <v>-37.468400000000003</v>
      </c>
      <c r="GE17" s="163">
        <v>12.67</v>
      </c>
      <c r="GF17" s="163">
        <v>61.555999999999997</v>
      </c>
      <c r="GG17" s="163">
        <v>26.2</v>
      </c>
      <c r="GH17" s="163">
        <v>-15.0657</v>
      </c>
      <c r="GI17" s="163">
        <v>-0.54879999999999995</v>
      </c>
      <c r="GJ17" s="163">
        <v>0</v>
      </c>
      <c r="GK17" s="163">
        <v>1.3517999999999999</v>
      </c>
      <c r="GL17" s="164"/>
      <c r="GM17" s="164"/>
      <c r="GN17" s="163">
        <v>-15.6387</v>
      </c>
      <c r="GO17" s="163">
        <v>-21.002600000000001</v>
      </c>
      <c r="GP17" s="163">
        <v>15.729900000000001</v>
      </c>
      <c r="GQ17" s="163">
        <v>21.781199999999998</v>
      </c>
      <c r="GR17" s="163">
        <v>62.304400000000001</v>
      </c>
      <c r="GS17" s="163">
        <v>66.370400000000004</v>
      </c>
      <c r="GT17" s="163">
        <v>-112.9897</v>
      </c>
      <c r="GU17" s="163">
        <v>-15.791700000000001</v>
      </c>
      <c r="GV17" s="163">
        <v>23.069900000000001</v>
      </c>
      <c r="GW17" s="163">
        <v>-35.945399999999999</v>
      </c>
      <c r="GX17" s="164"/>
      <c r="GY17" s="163">
        <v>7.8433000000000002</v>
      </c>
      <c r="GZ17" s="163">
        <v>7.6269</v>
      </c>
      <c r="HA17" s="164"/>
      <c r="HB17" s="163">
        <v>242.1437</v>
      </c>
      <c r="HC17" s="163">
        <v>240.3022</v>
      </c>
      <c r="HD17" s="163">
        <v>72.099999999999994</v>
      </c>
      <c r="HE17" s="163">
        <v>-70.149199999999993</v>
      </c>
      <c r="HF17" s="163">
        <v>-343.97269999999997</v>
      </c>
      <c r="HG17" s="163">
        <v>345.96460000000002</v>
      </c>
      <c r="HH17" s="163">
        <v>343.05680000000001</v>
      </c>
      <c r="HI17" s="163">
        <v>-226.5352</v>
      </c>
      <c r="HJ17" s="163">
        <v>-228.45529999999999</v>
      </c>
      <c r="HK17" s="163">
        <v>-23.082599999999999</v>
      </c>
      <c r="HL17" s="163">
        <v>-11.2605</v>
      </c>
      <c r="HM17" s="163">
        <v>59.905900000000003</v>
      </c>
      <c r="HN17" s="163">
        <v>60.471699999999998</v>
      </c>
      <c r="HO17" s="164"/>
      <c r="HP17" s="164"/>
      <c r="HQ17" s="163">
        <v>27.5898</v>
      </c>
      <c r="HR17" s="163">
        <v>27.1614</v>
      </c>
      <c r="HS17" s="163">
        <v>-64.426599999999993</v>
      </c>
      <c r="HT17" s="163">
        <v>-65.146500000000003</v>
      </c>
      <c r="HU17" s="163">
        <v>118.67</v>
      </c>
      <c r="HV17" s="163">
        <v>117.36</v>
      </c>
      <c r="HW17" s="163">
        <v>74.2</v>
      </c>
      <c r="HX17" s="163">
        <v>73.2</v>
      </c>
      <c r="HY17" s="163">
        <v>21.739699999999999</v>
      </c>
      <c r="HZ17" s="163">
        <v>27.76</v>
      </c>
      <c r="IA17" s="163">
        <v>-364.80279999999999</v>
      </c>
      <c r="IB17" s="163">
        <v>88.588800000000006</v>
      </c>
      <c r="IC17" s="163">
        <v>88.326800000000006</v>
      </c>
      <c r="ID17" s="163">
        <v>10.5</v>
      </c>
      <c r="IE17" s="163">
        <v>38.200000000000003</v>
      </c>
      <c r="IF17" s="163">
        <v>-26</v>
      </c>
      <c r="IG17" s="163">
        <v>-25.9</v>
      </c>
      <c r="IH17" s="164"/>
      <c r="II17" s="163">
        <v>1.2384999999999999</v>
      </c>
      <c r="IJ17" s="163">
        <v>-337.1841</v>
      </c>
      <c r="IK17" s="163">
        <v>-655.56529999999998</v>
      </c>
      <c r="IL17" s="163">
        <v>468.97859999999997</v>
      </c>
      <c r="IM17" s="163">
        <v>384.25979999999998</v>
      </c>
      <c r="IN17" s="163">
        <v>-49.384999999999998</v>
      </c>
      <c r="IO17" s="163">
        <v>-369.42880000000002</v>
      </c>
      <c r="IP17" s="163">
        <v>372.60129999999998</v>
      </c>
      <c r="IQ17" s="163">
        <v>-173.10900000000001</v>
      </c>
      <c r="IR17" s="163">
        <v>-216.6593</v>
      </c>
      <c r="IS17" s="163">
        <v>-366.11239999999998</v>
      </c>
      <c r="IT17" s="164"/>
      <c r="IU17" s="163">
        <v>187.25040000000001</v>
      </c>
      <c r="IV17" s="163">
        <v>172.52680000000001</v>
      </c>
      <c r="IW17" s="163">
        <v>-459.84339999999997</v>
      </c>
      <c r="IX17" s="163">
        <v>223.51820000000001</v>
      </c>
      <c r="IY17" s="163">
        <v>-238.46199999999999</v>
      </c>
      <c r="IZ17" s="163">
        <v>243.0692</v>
      </c>
      <c r="JA17" s="163">
        <v>-9.2546999999999997</v>
      </c>
      <c r="JB17" s="164"/>
      <c r="JC17" s="163">
        <v>30.16</v>
      </c>
      <c r="JD17" s="163">
        <v>6.3019999999999996</v>
      </c>
      <c r="JE17" s="163">
        <v>6.3029999999999999</v>
      </c>
      <c r="JF17" s="163">
        <v>-29.44</v>
      </c>
      <c r="JG17" s="163">
        <v>7.44</v>
      </c>
      <c r="JH17" s="164"/>
      <c r="JI17" s="163">
        <v>-7.6738</v>
      </c>
      <c r="JJ17" s="163">
        <v>-42.833599999999997</v>
      </c>
      <c r="JK17" s="163">
        <v>-1.2283999999999999</v>
      </c>
      <c r="JL17" s="163">
        <v>25.5</v>
      </c>
      <c r="JM17" s="163">
        <v>53.390999999999998</v>
      </c>
      <c r="JN17" s="163">
        <v>54.158000000000001</v>
      </c>
      <c r="JO17" s="164"/>
      <c r="JP17" s="163">
        <v>13.7294</v>
      </c>
      <c r="JQ17" s="163">
        <v>39.210099999999997</v>
      </c>
      <c r="JR17" s="163">
        <v>39.312800000000003</v>
      </c>
      <c r="JS17" s="163">
        <v>40.520200000000003</v>
      </c>
      <c r="JT17" s="164"/>
      <c r="JU17" s="163">
        <v>-36.1</v>
      </c>
      <c r="JV17" s="163">
        <v>18.590299999999999</v>
      </c>
      <c r="JW17" s="163">
        <v>5.31</v>
      </c>
      <c r="JX17" s="164"/>
      <c r="JY17" s="163">
        <v>-9.5962999999999994</v>
      </c>
      <c r="JZ17" s="163">
        <v>50.346699999999998</v>
      </c>
      <c r="KA17" s="163">
        <v>22.141999999999999</v>
      </c>
      <c r="KB17" s="163">
        <v>-10.909000000000001</v>
      </c>
      <c r="KC17" s="163">
        <v>-49.547400000000003</v>
      </c>
      <c r="KD17" s="163">
        <v>11.1317</v>
      </c>
      <c r="KE17" s="163">
        <v>38.2742</v>
      </c>
      <c r="KF17" s="163">
        <v>36.5</v>
      </c>
      <c r="KG17" s="163">
        <v>-36.200000000000003</v>
      </c>
      <c r="KH17" s="164"/>
      <c r="KI17" s="163">
        <v>35.209400000000002</v>
      </c>
    </row>
    <row r="18" spans="1:295" ht="18" customHeight="1" x14ac:dyDescent="0.3">
      <c r="A18" s="162" t="s">
        <v>48</v>
      </c>
      <c r="B18" s="162" t="s">
        <v>753</v>
      </c>
      <c r="C18" s="165">
        <v>0</v>
      </c>
      <c r="D18" s="165">
        <v>16.2257</v>
      </c>
      <c r="E18" s="165">
        <v>-20.2164</v>
      </c>
      <c r="F18" s="165">
        <v>7.0796000000000001</v>
      </c>
      <c r="G18" s="165">
        <v>12.989699999999999</v>
      </c>
      <c r="H18" s="166"/>
      <c r="I18" s="165">
        <v>27.7545</v>
      </c>
      <c r="J18" s="165">
        <v>-81.319500000000005</v>
      </c>
      <c r="K18" s="165">
        <v>40.778799999999997</v>
      </c>
      <c r="L18" s="165">
        <v>20.6814</v>
      </c>
      <c r="M18" s="165">
        <v>20.455200000000001</v>
      </c>
      <c r="N18" s="165">
        <v>-15.54</v>
      </c>
      <c r="O18" s="165">
        <v>-43.872</v>
      </c>
      <c r="P18" s="166"/>
      <c r="Q18" s="166"/>
      <c r="R18" s="166"/>
      <c r="S18" s="165">
        <v>12.705399999999999</v>
      </c>
      <c r="T18" s="165">
        <v>32.6768</v>
      </c>
      <c r="U18" s="165">
        <v>18.448</v>
      </c>
      <c r="V18" s="165">
        <v>18.6433</v>
      </c>
      <c r="W18" s="165">
        <v>31.1843</v>
      </c>
      <c r="X18" s="165">
        <v>16.839700000000001</v>
      </c>
      <c r="Y18" s="165">
        <v>6.0373999999999999</v>
      </c>
      <c r="Z18" s="165">
        <v>8.0688999999999993</v>
      </c>
      <c r="AA18" s="166"/>
      <c r="AB18" s="166"/>
      <c r="AC18" s="166"/>
      <c r="AD18" s="166"/>
      <c r="AE18" s="166"/>
      <c r="AF18" s="165">
        <v>15.54</v>
      </c>
      <c r="AG18" s="166"/>
      <c r="AH18" s="165">
        <v>18.247</v>
      </c>
      <c r="AI18" s="165">
        <v>0.24</v>
      </c>
      <c r="AJ18" s="165">
        <v>-44.19</v>
      </c>
      <c r="AK18" s="165">
        <v>-44.22</v>
      </c>
      <c r="AL18" s="165">
        <v>-38.049999999999997</v>
      </c>
      <c r="AM18" s="165">
        <v>44.56</v>
      </c>
      <c r="AN18" s="165">
        <v>45.06</v>
      </c>
      <c r="AO18" s="165">
        <v>15.1347</v>
      </c>
      <c r="AP18" s="165">
        <v>-0.94679999999999997</v>
      </c>
      <c r="AQ18" s="165">
        <v>52.522500000000001</v>
      </c>
      <c r="AR18" s="165">
        <v>54.320700000000002</v>
      </c>
      <c r="AS18" s="165">
        <v>62.022799999999997</v>
      </c>
      <c r="AT18" s="165">
        <v>-51.574300000000001</v>
      </c>
      <c r="AU18" s="165">
        <v>-50.569699999999997</v>
      </c>
      <c r="AV18" s="165">
        <v>32.794800000000002</v>
      </c>
      <c r="AW18" s="165">
        <v>32.007199999999997</v>
      </c>
      <c r="AX18" s="165">
        <v>74.883200000000002</v>
      </c>
      <c r="AY18" s="165">
        <v>75.954899999999995</v>
      </c>
      <c r="AZ18" s="165">
        <v>8.3917000000000002</v>
      </c>
      <c r="BA18" s="165">
        <v>44.760399999999997</v>
      </c>
      <c r="BB18" s="165">
        <v>-600.2115</v>
      </c>
      <c r="BC18" s="165">
        <v>-3.6547000000000001</v>
      </c>
      <c r="BD18" s="165">
        <v>-12.7</v>
      </c>
      <c r="BE18" s="165">
        <v>-13</v>
      </c>
      <c r="BF18" s="165">
        <v>57.533499999999997</v>
      </c>
      <c r="BG18" s="165">
        <v>55.880800000000001</v>
      </c>
      <c r="BH18" s="165">
        <v>-2.8161999999999998</v>
      </c>
      <c r="BI18" s="166"/>
      <c r="BJ18" s="165">
        <v>-99.313500000000005</v>
      </c>
      <c r="BK18" s="165">
        <v>3.2982999999999998</v>
      </c>
      <c r="BL18" s="165">
        <v>0</v>
      </c>
      <c r="BM18" s="165">
        <v>3.1496</v>
      </c>
      <c r="BN18" s="165">
        <v>654.71339999999998</v>
      </c>
      <c r="BO18" s="165">
        <v>92.074299999999994</v>
      </c>
      <c r="BP18" s="165">
        <v>92.165899999999993</v>
      </c>
      <c r="BQ18" s="165">
        <v>-552.95590000000004</v>
      </c>
      <c r="BR18" s="165">
        <v>488.68650000000002</v>
      </c>
      <c r="BS18" s="166"/>
      <c r="BT18" s="165">
        <v>-52.706800000000001</v>
      </c>
      <c r="BU18" s="165">
        <v>53.747500000000002</v>
      </c>
      <c r="BV18" s="165">
        <v>67.631399999999999</v>
      </c>
      <c r="BW18" s="165">
        <v>23.02</v>
      </c>
      <c r="BX18" s="165">
        <v>21.53</v>
      </c>
      <c r="BY18" s="165">
        <v>59.48</v>
      </c>
      <c r="BZ18" s="165">
        <v>74.510000000000005</v>
      </c>
      <c r="CA18" s="165">
        <v>50.372100000000003</v>
      </c>
      <c r="CB18" s="165">
        <v>46.755200000000002</v>
      </c>
      <c r="CC18" s="165">
        <v>13.3779</v>
      </c>
      <c r="CD18" s="165">
        <v>13.555999999999999</v>
      </c>
      <c r="CE18" s="165">
        <v>41.630400000000002</v>
      </c>
      <c r="CF18" s="165">
        <v>-34.414099999999998</v>
      </c>
      <c r="CG18" s="165">
        <v>-34.0762</v>
      </c>
      <c r="CH18" s="165">
        <v>13.084</v>
      </c>
      <c r="CI18" s="165">
        <v>-78.042699999999996</v>
      </c>
      <c r="CJ18" s="166"/>
      <c r="CK18" s="166"/>
      <c r="CL18" s="165">
        <v>-15.1</v>
      </c>
      <c r="CM18" s="165">
        <v>155.9</v>
      </c>
      <c r="CN18" s="165">
        <v>-11.94</v>
      </c>
      <c r="CO18" s="165">
        <v>25.704599999999999</v>
      </c>
      <c r="CP18" s="165">
        <v>24.7849</v>
      </c>
      <c r="CQ18" s="165">
        <v>25.194299999999998</v>
      </c>
      <c r="CR18" s="165">
        <v>-99.048900000000003</v>
      </c>
      <c r="CS18" s="165">
        <v>-98.810100000000006</v>
      </c>
      <c r="CT18" s="165">
        <v>91.924199999999999</v>
      </c>
      <c r="CU18" s="165">
        <v>-31.2255</v>
      </c>
      <c r="CV18" s="165">
        <v>99.812600000000003</v>
      </c>
      <c r="CW18" s="165">
        <v>11.868</v>
      </c>
      <c r="CX18" s="165">
        <v>40.6</v>
      </c>
      <c r="CY18" s="165">
        <v>62.39</v>
      </c>
      <c r="CZ18" s="165">
        <v>30.7104</v>
      </c>
      <c r="DA18" s="165">
        <v>28.715499999999999</v>
      </c>
      <c r="DB18" s="165">
        <v>-23.51</v>
      </c>
      <c r="DC18" s="165">
        <v>-3.8935</v>
      </c>
      <c r="DD18" s="165">
        <v>79.196600000000004</v>
      </c>
      <c r="DE18" s="165">
        <v>77.518299999999996</v>
      </c>
      <c r="DF18" s="165">
        <v>-116.07989999999999</v>
      </c>
      <c r="DG18" s="165">
        <v>-2.0000000000000001E-4</v>
      </c>
      <c r="DH18" s="165">
        <v>-14.331799999999999</v>
      </c>
      <c r="DI18" s="166"/>
      <c r="DJ18" s="165">
        <v>-62.4</v>
      </c>
      <c r="DK18" s="165">
        <v>22.508199999999999</v>
      </c>
      <c r="DL18" s="165">
        <v>32.235700000000001</v>
      </c>
      <c r="DM18" s="165">
        <v>43.222099999999998</v>
      </c>
      <c r="DN18" s="165">
        <v>45.721400000000003</v>
      </c>
      <c r="DO18" s="165">
        <v>31.8</v>
      </c>
      <c r="DP18" s="165">
        <v>-6.97</v>
      </c>
      <c r="DQ18" s="165">
        <v>60.558500000000002</v>
      </c>
      <c r="DR18" s="165">
        <v>114.879</v>
      </c>
      <c r="DS18" s="166"/>
      <c r="DT18" s="165">
        <v>-33.69</v>
      </c>
      <c r="DU18" s="165">
        <v>35.33</v>
      </c>
      <c r="DV18" s="165">
        <v>70.84</v>
      </c>
      <c r="DW18" s="165">
        <v>115.56359999999999</v>
      </c>
      <c r="DX18" s="165">
        <v>113.1455</v>
      </c>
      <c r="DY18" s="165">
        <v>76.729100000000003</v>
      </c>
      <c r="DZ18" s="165">
        <v>69.863600000000005</v>
      </c>
      <c r="EA18" s="165">
        <v>223.52799999999999</v>
      </c>
      <c r="EB18" s="165">
        <v>179.77670000000001</v>
      </c>
      <c r="EC18" s="165">
        <v>172.3827</v>
      </c>
      <c r="ED18" s="165">
        <v>175.422</v>
      </c>
      <c r="EE18" s="165">
        <v>119.13939999999999</v>
      </c>
      <c r="EF18" s="165">
        <v>106.68040000000001</v>
      </c>
      <c r="EG18" s="165">
        <v>-22.635999999999999</v>
      </c>
      <c r="EH18" s="165">
        <v>564.40549999999996</v>
      </c>
      <c r="EI18" s="165">
        <v>618.81349999999998</v>
      </c>
      <c r="EJ18" s="166"/>
      <c r="EK18" s="165">
        <v>-17.981200000000001</v>
      </c>
      <c r="EL18" s="165">
        <v>-15.5953</v>
      </c>
      <c r="EM18" s="165">
        <v>-37.135599999999997</v>
      </c>
      <c r="EN18" s="165">
        <v>77.520899999999997</v>
      </c>
      <c r="EO18" s="165">
        <v>72.821100000000001</v>
      </c>
      <c r="EP18" s="165">
        <v>46.128</v>
      </c>
      <c r="EQ18" s="165">
        <v>-18.9162</v>
      </c>
      <c r="ER18" s="165">
        <v>-19.522400000000001</v>
      </c>
      <c r="ES18" s="165">
        <v>-69.792299999999997</v>
      </c>
      <c r="ET18" s="165">
        <v>0</v>
      </c>
      <c r="EU18" s="165">
        <v>-18.12</v>
      </c>
      <c r="EV18" s="165">
        <v>1</v>
      </c>
      <c r="EW18" s="165">
        <v>10.321199999999999</v>
      </c>
      <c r="EX18" s="165">
        <v>103.03279999999999</v>
      </c>
      <c r="EY18" s="165">
        <v>-35.787599999999998</v>
      </c>
      <c r="EZ18" s="165">
        <v>-35.055599999999998</v>
      </c>
      <c r="FA18" s="165">
        <v>11.519500000000001</v>
      </c>
      <c r="FB18" s="165">
        <v>-103.6572</v>
      </c>
      <c r="FC18" s="165">
        <v>68.252600000000001</v>
      </c>
      <c r="FD18" s="165">
        <v>21.148800000000001</v>
      </c>
      <c r="FE18" s="166"/>
      <c r="FF18" s="165">
        <v>20.5305</v>
      </c>
      <c r="FG18" s="166"/>
      <c r="FH18" s="166"/>
      <c r="FI18" s="166"/>
      <c r="FJ18" s="165">
        <v>-51.409100000000002</v>
      </c>
      <c r="FK18" s="165">
        <v>-51.074199999999998</v>
      </c>
      <c r="FL18" s="165">
        <v>143.0077</v>
      </c>
      <c r="FM18" s="165">
        <v>-74.814999999999998</v>
      </c>
      <c r="FN18" s="165">
        <v>-74.872100000000003</v>
      </c>
      <c r="FO18" s="165">
        <v>92.751000000000005</v>
      </c>
      <c r="FP18" s="165">
        <v>105.85129999999999</v>
      </c>
      <c r="FQ18" s="165">
        <v>35.480899999999998</v>
      </c>
      <c r="FR18" s="165">
        <v>14.51</v>
      </c>
      <c r="FS18" s="165">
        <v>10.367000000000001</v>
      </c>
      <c r="FT18" s="165">
        <v>0.82189999999999996</v>
      </c>
      <c r="FU18" s="165">
        <v>-6.19</v>
      </c>
      <c r="FV18" s="165">
        <v>17.600000000000001</v>
      </c>
      <c r="FW18" s="165">
        <v>34.485199999999999</v>
      </c>
      <c r="FX18" s="166"/>
      <c r="FY18" s="165">
        <v>-2.3140000000000001</v>
      </c>
      <c r="FZ18" s="165">
        <v>5.3170000000000002</v>
      </c>
      <c r="GA18" s="166"/>
      <c r="GB18" s="165">
        <v>30.37</v>
      </c>
      <c r="GC18" s="165">
        <v>-106.1647</v>
      </c>
      <c r="GD18" s="165">
        <v>-91.594800000000006</v>
      </c>
      <c r="GE18" s="165">
        <v>13.55</v>
      </c>
      <c r="GF18" s="165">
        <v>57.023299999999999</v>
      </c>
      <c r="GG18" s="165">
        <v>24.9</v>
      </c>
      <c r="GH18" s="165">
        <v>-14.2606</v>
      </c>
      <c r="GI18" s="165">
        <v>-1.2110000000000001</v>
      </c>
      <c r="GJ18" s="165">
        <v>0</v>
      </c>
      <c r="GK18" s="165">
        <v>1.3998999999999999</v>
      </c>
      <c r="GL18" s="166"/>
      <c r="GM18" s="166"/>
      <c r="GN18" s="166"/>
      <c r="GO18" s="165">
        <v>-21.3645</v>
      </c>
      <c r="GP18" s="165">
        <v>16.124700000000001</v>
      </c>
      <c r="GQ18" s="165">
        <v>22.005199999999999</v>
      </c>
      <c r="GR18" s="165">
        <v>60.765799999999999</v>
      </c>
      <c r="GS18" s="165">
        <v>62.083599999999997</v>
      </c>
      <c r="GT18" s="165">
        <v>-101.7884</v>
      </c>
      <c r="GU18" s="165">
        <v>-16.3217</v>
      </c>
      <c r="GV18" s="165">
        <v>23.223199999999999</v>
      </c>
      <c r="GW18" s="165">
        <v>-38.390900000000002</v>
      </c>
      <c r="GX18" s="165">
        <v>12.5951</v>
      </c>
      <c r="GY18" s="165">
        <v>8.4291999999999998</v>
      </c>
      <c r="GZ18" s="165">
        <v>8.2280999999999995</v>
      </c>
      <c r="HA18" s="165">
        <v>14.0275</v>
      </c>
      <c r="HB18" s="165">
        <v>249.41759999999999</v>
      </c>
      <c r="HC18" s="165">
        <v>247.03960000000001</v>
      </c>
      <c r="HD18" s="165">
        <v>189.4</v>
      </c>
      <c r="HE18" s="165">
        <v>-189.1284</v>
      </c>
      <c r="HF18" s="165">
        <v>-440.76679999999999</v>
      </c>
      <c r="HG18" s="165">
        <v>438.61399999999998</v>
      </c>
      <c r="HH18" s="165">
        <v>440.19650000000001</v>
      </c>
      <c r="HI18" s="165">
        <v>-234.66640000000001</v>
      </c>
      <c r="HJ18" s="165">
        <v>-232.636</v>
      </c>
      <c r="HK18" s="165">
        <v>-23.7712</v>
      </c>
      <c r="HL18" s="165">
        <v>-12.2523</v>
      </c>
      <c r="HM18" s="165">
        <v>60.492199999999997</v>
      </c>
      <c r="HN18" s="165">
        <v>62.036200000000001</v>
      </c>
      <c r="HO18" s="165">
        <v>-168.30529999999999</v>
      </c>
      <c r="HP18" s="165">
        <v>-166.84370000000001</v>
      </c>
      <c r="HQ18" s="165">
        <v>26.8428</v>
      </c>
      <c r="HR18" s="165">
        <v>26.732900000000001</v>
      </c>
      <c r="HS18" s="165">
        <v>-68.4726</v>
      </c>
      <c r="HT18" s="165">
        <v>-68.557599999999994</v>
      </c>
      <c r="HU18" s="165">
        <v>126.11</v>
      </c>
      <c r="HV18" s="165">
        <v>126.16</v>
      </c>
      <c r="HW18" s="165">
        <v>72.5</v>
      </c>
      <c r="HX18" s="165">
        <v>72.8</v>
      </c>
      <c r="HY18" s="165">
        <v>21.577300000000001</v>
      </c>
      <c r="HZ18" s="165">
        <v>29.84</v>
      </c>
      <c r="IA18" s="165">
        <v>-367.25259999999997</v>
      </c>
      <c r="IB18" s="165">
        <v>89.907399999999996</v>
      </c>
      <c r="IC18" s="165">
        <v>89.6554</v>
      </c>
      <c r="ID18" s="165">
        <v>11</v>
      </c>
      <c r="IE18" s="165">
        <v>37.700000000000003</v>
      </c>
      <c r="IF18" s="165">
        <v>-25.9</v>
      </c>
      <c r="IG18" s="165">
        <v>-25</v>
      </c>
      <c r="IH18" s="165">
        <v>1.5135000000000001</v>
      </c>
      <c r="II18" s="165">
        <v>1.3534999999999999</v>
      </c>
      <c r="IJ18" s="165">
        <v>-430.84570000000002</v>
      </c>
      <c r="IK18" s="165">
        <v>-573.46910000000003</v>
      </c>
      <c r="IL18" s="165">
        <v>482.4701</v>
      </c>
      <c r="IM18" s="165">
        <v>389.23610000000002</v>
      </c>
      <c r="IN18" s="165">
        <v>-47.7547</v>
      </c>
      <c r="IO18" s="165">
        <v>-374.3184</v>
      </c>
      <c r="IP18" s="165">
        <v>383.23919999999998</v>
      </c>
      <c r="IQ18" s="165">
        <v>-171.75190000000001</v>
      </c>
      <c r="IR18" s="165">
        <v>-218.93790000000001</v>
      </c>
      <c r="IS18" s="165">
        <v>-374.82830000000001</v>
      </c>
      <c r="IT18" s="166"/>
      <c r="IU18" s="165">
        <v>191.96199999999999</v>
      </c>
      <c r="IV18" s="165">
        <v>175.7534</v>
      </c>
      <c r="IW18" s="165">
        <v>-470.77910000000003</v>
      </c>
      <c r="IX18" s="165">
        <v>226.21299999999999</v>
      </c>
      <c r="IY18" s="165">
        <v>-253.72229999999999</v>
      </c>
      <c r="IZ18" s="165">
        <v>250.74090000000001</v>
      </c>
      <c r="JA18" s="165">
        <v>-9.1476000000000006</v>
      </c>
      <c r="JB18" s="166"/>
      <c r="JC18" s="165">
        <v>29.92</v>
      </c>
      <c r="JD18" s="165">
        <v>6.1360000000000001</v>
      </c>
      <c r="JE18" s="165">
        <v>6.1619999999999999</v>
      </c>
      <c r="JF18" s="165">
        <v>-28.8</v>
      </c>
      <c r="JG18" s="165">
        <v>6.4</v>
      </c>
      <c r="JH18" s="166"/>
      <c r="JI18" s="165">
        <v>-6.7369000000000003</v>
      </c>
      <c r="JJ18" s="165">
        <v>-43.917000000000002</v>
      </c>
      <c r="JK18" s="165">
        <v>-1.4328000000000001</v>
      </c>
      <c r="JL18" s="165">
        <v>24.3</v>
      </c>
      <c r="JM18" s="165">
        <v>51.723999999999997</v>
      </c>
      <c r="JN18" s="165">
        <v>50.991999999999997</v>
      </c>
      <c r="JO18" s="166"/>
      <c r="JP18" s="165">
        <v>13.4598</v>
      </c>
      <c r="JQ18" s="165">
        <v>41.209499999999998</v>
      </c>
      <c r="JR18" s="165">
        <v>39.442599999999999</v>
      </c>
      <c r="JS18" s="165">
        <v>39.835999999999999</v>
      </c>
      <c r="JT18" s="166"/>
      <c r="JU18" s="165">
        <v>-36.9</v>
      </c>
      <c r="JV18" s="165">
        <v>18.130700000000001</v>
      </c>
      <c r="JW18" s="165">
        <v>5.39</v>
      </c>
      <c r="JX18" s="166"/>
      <c r="JY18" s="165">
        <v>-11.1614</v>
      </c>
      <c r="JZ18" s="165">
        <v>51.506500000000003</v>
      </c>
      <c r="KA18" s="165">
        <v>23.592300000000002</v>
      </c>
      <c r="KB18" s="165">
        <v>-10.958500000000001</v>
      </c>
      <c r="KC18" s="165">
        <v>-51.391500000000001</v>
      </c>
      <c r="KD18" s="165">
        <v>12.410399999999999</v>
      </c>
      <c r="KE18" s="165">
        <v>38.302700000000002</v>
      </c>
      <c r="KF18" s="165">
        <v>36.700000000000003</v>
      </c>
      <c r="KG18" s="165">
        <v>-36</v>
      </c>
      <c r="KH18" s="166"/>
      <c r="KI18" s="165">
        <v>27.720099999999999</v>
      </c>
    </row>
    <row r="19" spans="1:295" ht="18" customHeight="1" x14ac:dyDescent="0.3">
      <c r="A19" s="162" t="s">
        <v>48</v>
      </c>
      <c r="B19" s="162" t="s">
        <v>754</v>
      </c>
      <c r="C19" s="165">
        <v>0</v>
      </c>
      <c r="D19" s="165">
        <v>17.4739</v>
      </c>
      <c r="E19" s="165">
        <v>-21.917300000000001</v>
      </c>
      <c r="F19" s="165">
        <v>7.5682999999999998</v>
      </c>
      <c r="G19" s="165">
        <v>12.4345</v>
      </c>
      <c r="H19" s="166"/>
      <c r="I19" s="165">
        <v>30.251200000000001</v>
      </c>
      <c r="J19" s="165">
        <v>-85.349299999999999</v>
      </c>
      <c r="K19" s="165">
        <v>43.144799999999996</v>
      </c>
      <c r="L19" s="165">
        <v>21.671299999999999</v>
      </c>
      <c r="M19" s="165">
        <v>21.2898</v>
      </c>
      <c r="N19" s="165">
        <v>-17.760000000000002</v>
      </c>
      <c r="O19" s="165">
        <v>-44.375999999999998</v>
      </c>
      <c r="P19" s="165">
        <v>41.8</v>
      </c>
      <c r="Q19" s="165">
        <v>19.044</v>
      </c>
      <c r="R19" s="165">
        <v>-41.8</v>
      </c>
      <c r="S19" s="165">
        <v>13.144600000000001</v>
      </c>
      <c r="T19" s="165">
        <v>35.073999999999998</v>
      </c>
      <c r="U19" s="165">
        <v>18.669499999999999</v>
      </c>
      <c r="V19" s="165">
        <v>19.136199999999999</v>
      </c>
      <c r="W19" s="165">
        <v>31.340699999999998</v>
      </c>
      <c r="X19" s="165">
        <v>17.420999999999999</v>
      </c>
      <c r="Y19" s="165">
        <v>4.9870000000000001</v>
      </c>
      <c r="Z19" s="165">
        <v>8.1867999999999999</v>
      </c>
      <c r="AA19" s="166"/>
      <c r="AB19" s="166"/>
      <c r="AC19" s="165">
        <v>0</v>
      </c>
      <c r="AD19" s="166"/>
      <c r="AE19" s="166"/>
      <c r="AF19" s="165">
        <v>17.760000000000002</v>
      </c>
      <c r="AG19" s="165">
        <v>44</v>
      </c>
      <c r="AH19" s="165">
        <v>19.670999999999999</v>
      </c>
      <c r="AI19" s="165">
        <v>0.25</v>
      </c>
      <c r="AJ19" s="165">
        <v>-41.1</v>
      </c>
      <c r="AK19" s="165">
        <v>-41.44</v>
      </c>
      <c r="AL19" s="165">
        <v>-46.77</v>
      </c>
      <c r="AM19" s="165">
        <v>41.67</v>
      </c>
      <c r="AN19" s="165">
        <v>41.63</v>
      </c>
      <c r="AO19" s="165">
        <v>15.242900000000001</v>
      </c>
      <c r="AP19" s="165">
        <v>-1.0198</v>
      </c>
      <c r="AQ19" s="165">
        <v>55.054499999999997</v>
      </c>
      <c r="AR19" s="165">
        <v>55.622999999999998</v>
      </c>
      <c r="AS19" s="165">
        <v>63.591799999999999</v>
      </c>
      <c r="AT19" s="165">
        <v>-50.234699999999997</v>
      </c>
      <c r="AU19" s="165">
        <v>-50.566299999999998</v>
      </c>
      <c r="AV19" s="165">
        <v>11.912599999999999</v>
      </c>
      <c r="AW19" s="165">
        <v>11.6677</v>
      </c>
      <c r="AX19" s="165">
        <v>77.696399999999997</v>
      </c>
      <c r="AY19" s="165">
        <v>80.9114</v>
      </c>
      <c r="AZ19" s="165">
        <v>5.2508999999999997</v>
      </c>
      <c r="BA19" s="165">
        <v>28.519500000000001</v>
      </c>
      <c r="BB19" s="165">
        <v>-594.71979999999996</v>
      </c>
      <c r="BC19" s="165">
        <v>-7.9710999999999999</v>
      </c>
      <c r="BD19" s="165">
        <v>-11.6</v>
      </c>
      <c r="BE19" s="165">
        <v>-12</v>
      </c>
      <c r="BF19" s="165">
        <v>56.225900000000003</v>
      </c>
      <c r="BG19" s="165">
        <v>55.441200000000002</v>
      </c>
      <c r="BH19" s="165">
        <v>-3.1777000000000002</v>
      </c>
      <c r="BI19" s="166"/>
      <c r="BJ19" s="165">
        <v>-95.543400000000005</v>
      </c>
      <c r="BK19" s="165">
        <v>4.0156999999999998</v>
      </c>
      <c r="BL19" s="165">
        <v>0</v>
      </c>
      <c r="BM19" s="165">
        <v>3.5047000000000001</v>
      </c>
      <c r="BN19" s="165">
        <v>637.71460000000002</v>
      </c>
      <c r="BO19" s="165">
        <v>95.400800000000004</v>
      </c>
      <c r="BP19" s="165">
        <v>95.522900000000007</v>
      </c>
      <c r="BQ19" s="165">
        <v>-553.99850000000004</v>
      </c>
      <c r="BR19" s="165">
        <v>488.0292</v>
      </c>
      <c r="BS19" s="166"/>
      <c r="BT19" s="165">
        <v>-64.436099999999996</v>
      </c>
      <c r="BU19" s="165">
        <v>63.011899999999997</v>
      </c>
      <c r="BV19" s="165">
        <v>70.834900000000005</v>
      </c>
      <c r="BW19" s="165">
        <v>24.08</v>
      </c>
      <c r="BX19" s="165">
        <v>22.73</v>
      </c>
      <c r="BY19" s="165">
        <v>62.09</v>
      </c>
      <c r="BZ19" s="165">
        <v>77.81</v>
      </c>
      <c r="CA19" s="165">
        <v>50.907899999999998</v>
      </c>
      <c r="CB19" s="165">
        <v>51.175800000000002</v>
      </c>
      <c r="CC19" s="165">
        <v>13.333299999999999</v>
      </c>
      <c r="CD19" s="165">
        <v>13.351800000000001</v>
      </c>
      <c r="CE19" s="165">
        <v>41.133600000000001</v>
      </c>
      <c r="CF19" s="165">
        <v>-38.802100000000003</v>
      </c>
      <c r="CG19" s="165">
        <v>-39.002200000000002</v>
      </c>
      <c r="CH19" s="165">
        <v>13.4718</v>
      </c>
      <c r="CI19" s="165">
        <v>-81.526899999999998</v>
      </c>
      <c r="CJ19" s="166"/>
      <c r="CK19" s="166"/>
      <c r="CL19" s="165">
        <v>-19.100000000000001</v>
      </c>
      <c r="CM19" s="165">
        <v>169.5</v>
      </c>
      <c r="CN19" s="165">
        <v>-12.6</v>
      </c>
      <c r="CO19" s="165">
        <v>23.170500000000001</v>
      </c>
      <c r="CP19" s="165">
        <v>22.4679</v>
      </c>
      <c r="CQ19" s="165">
        <v>25.189399999999999</v>
      </c>
      <c r="CR19" s="165">
        <v>-100.61839999999999</v>
      </c>
      <c r="CS19" s="165">
        <v>-100.19240000000001</v>
      </c>
      <c r="CT19" s="165">
        <v>85.695099999999996</v>
      </c>
      <c r="CU19" s="165">
        <v>-29.329599999999999</v>
      </c>
      <c r="CV19" s="165">
        <v>96.538200000000003</v>
      </c>
      <c r="CW19" s="165">
        <v>12.2521</v>
      </c>
      <c r="CX19" s="165">
        <v>37.159999999999997</v>
      </c>
      <c r="CY19" s="165">
        <v>64.7</v>
      </c>
      <c r="CZ19" s="165">
        <v>32.116700000000002</v>
      </c>
      <c r="DA19" s="165">
        <v>30.180399999999999</v>
      </c>
      <c r="DB19" s="165">
        <v>-24.56</v>
      </c>
      <c r="DC19" s="165">
        <v>-3.8935</v>
      </c>
      <c r="DD19" s="165">
        <v>82.058099999999996</v>
      </c>
      <c r="DE19" s="165">
        <v>80.084599999999995</v>
      </c>
      <c r="DF19" s="165">
        <v>-113.9511</v>
      </c>
      <c r="DG19" s="165">
        <v>-1E-4</v>
      </c>
      <c r="DH19" s="165">
        <v>-15.0077</v>
      </c>
      <c r="DI19" s="165">
        <v>-68.400000000000006</v>
      </c>
      <c r="DJ19" s="165">
        <v>-67.099999999999994</v>
      </c>
      <c r="DK19" s="165">
        <v>23.172899999999998</v>
      </c>
      <c r="DL19" s="165">
        <v>34.579500000000003</v>
      </c>
      <c r="DM19" s="165">
        <v>46.979300000000002</v>
      </c>
      <c r="DN19" s="165">
        <v>49.237099999999998</v>
      </c>
      <c r="DO19" s="165">
        <v>34.19</v>
      </c>
      <c r="DP19" s="165">
        <v>-7</v>
      </c>
      <c r="DQ19" s="165">
        <v>59.814500000000002</v>
      </c>
      <c r="DR19" s="165">
        <v>113.8665</v>
      </c>
      <c r="DS19" s="166"/>
      <c r="DT19" s="165">
        <v>-33.549999999999997</v>
      </c>
      <c r="DU19" s="165">
        <v>38.950000000000003</v>
      </c>
      <c r="DV19" s="165">
        <v>72.069999999999993</v>
      </c>
      <c r="DW19" s="165">
        <v>123.3818</v>
      </c>
      <c r="DX19" s="165">
        <v>122.1091</v>
      </c>
      <c r="DY19" s="165">
        <v>77.863200000000006</v>
      </c>
      <c r="DZ19" s="165">
        <v>76.109099999999998</v>
      </c>
      <c r="EA19" s="165">
        <v>235.02770000000001</v>
      </c>
      <c r="EB19" s="165">
        <v>187.1224</v>
      </c>
      <c r="EC19" s="165">
        <v>179.5428</v>
      </c>
      <c r="ED19" s="165">
        <v>179.5128</v>
      </c>
      <c r="EE19" s="165">
        <v>136.6995</v>
      </c>
      <c r="EF19" s="165">
        <v>125.6729</v>
      </c>
      <c r="EG19" s="165">
        <v>-20.109000000000002</v>
      </c>
      <c r="EH19" s="165">
        <v>563.05719999999997</v>
      </c>
      <c r="EI19" s="165">
        <v>631.07439999999997</v>
      </c>
      <c r="EJ19" s="166"/>
      <c r="EK19" s="165">
        <v>-18.244599999999998</v>
      </c>
      <c r="EL19" s="165">
        <v>-15.632899999999999</v>
      </c>
      <c r="EM19" s="165">
        <v>-51.499400000000001</v>
      </c>
      <c r="EN19" s="165">
        <v>78.147999999999996</v>
      </c>
      <c r="EO19" s="165">
        <v>69.201899999999995</v>
      </c>
      <c r="EP19" s="165">
        <v>52.271999999999998</v>
      </c>
      <c r="EQ19" s="165">
        <v>-21.214300000000001</v>
      </c>
      <c r="ER19" s="165">
        <v>-21.263500000000001</v>
      </c>
      <c r="ES19" s="165">
        <v>-75.122200000000007</v>
      </c>
      <c r="ET19" s="165">
        <v>14.27</v>
      </c>
      <c r="EU19" s="165">
        <v>-16.64</v>
      </c>
      <c r="EV19" s="165">
        <v>81.7</v>
      </c>
      <c r="EW19" s="165">
        <v>10.4086</v>
      </c>
      <c r="EX19" s="165">
        <v>91.421099999999996</v>
      </c>
      <c r="EY19" s="165">
        <v>-34.4009</v>
      </c>
      <c r="EZ19" s="165">
        <v>-33.579700000000003</v>
      </c>
      <c r="FA19" s="165">
        <v>8.4092000000000002</v>
      </c>
      <c r="FB19" s="165">
        <v>-120.7988</v>
      </c>
      <c r="FC19" s="165">
        <v>87.539900000000003</v>
      </c>
      <c r="FD19" s="165">
        <v>20.9908</v>
      </c>
      <c r="FE19" s="166"/>
      <c r="FF19" s="165">
        <v>20.685600000000001</v>
      </c>
      <c r="FG19" s="166"/>
      <c r="FH19" s="166"/>
      <c r="FI19" s="166"/>
      <c r="FJ19" s="165">
        <v>-51.744</v>
      </c>
      <c r="FK19" s="165">
        <v>-52.413800000000002</v>
      </c>
      <c r="FL19" s="165">
        <v>147.0266</v>
      </c>
      <c r="FM19" s="165">
        <v>-75.675700000000006</v>
      </c>
      <c r="FN19" s="165">
        <v>-74.831500000000005</v>
      </c>
      <c r="FO19" s="165">
        <v>89.801900000000003</v>
      </c>
      <c r="FP19" s="165">
        <v>105.4892</v>
      </c>
      <c r="FQ19" s="165">
        <v>35.041400000000003</v>
      </c>
      <c r="FR19" s="165">
        <v>15.72</v>
      </c>
      <c r="FS19" s="165">
        <v>10.6722</v>
      </c>
      <c r="FT19" s="165">
        <v>0.84499999999999997</v>
      </c>
      <c r="FU19" s="165">
        <v>-6.2</v>
      </c>
      <c r="FV19" s="165">
        <v>16.28</v>
      </c>
      <c r="FW19" s="165">
        <v>34.160699999999999</v>
      </c>
      <c r="FX19" s="166"/>
      <c r="FY19" s="165">
        <v>-2.13</v>
      </c>
      <c r="FZ19" s="165">
        <v>5.5039999999999996</v>
      </c>
      <c r="GA19" s="166"/>
      <c r="GB19" s="165">
        <v>30.62</v>
      </c>
      <c r="GC19" s="165">
        <v>-108.0108</v>
      </c>
      <c r="GD19" s="165">
        <v>-93.591800000000006</v>
      </c>
      <c r="GE19" s="165">
        <v>13.69</v>
      </c>
      <c r="GF19" s="165">
        <v>57.925400000000003</v>
      </c>
      <c r="GG19" s="165">
        <v>25</v>
      </c>
      <c r="GH19" s="165">
        <v>-14.6839</v>
      </c>
      <c r="GI19" s="165">
        <v>-1.8956999999999999</v>
      </c>
      <c r="GJ19" s="165">
        <v>-1.9219999999999999</v>
      </c>
      <c r="GK19" s="165">
        <v>1.4998</v>
      </c>
      <c r="GL19" s="166"/>
      <c r="GM19" s="166"/>
      <c r="GN19" s="165">
        <v>-15.0283</v>
      </c>
      <c r="GO19" s="165">
        <v>-22.794899999999998</v>
      </c>
      <c r="GP19" s="165">
        <v>16.097999999999999</v>
      </c>
      <c r="GQ19" s="165">
        <v>23.691299999999998</v>
      </c>
      <c r="GR19" s="165">
        <v>59.673299999999998</v>
      </c>
      <c r="GS19" s="165">
        <v>61.9236</v>
      </c>
      <c r="GT19" s="165">
        <v>-101.6339</v>
      </c>
      <c r="GU19" s="165">
        <v>-17.064499999999999</v>
      </c>
      <c r="GV19" s="165">
        <v>24.5154</v>
      </c>
      <c r="GW19" s="165">
        <v>-40.945</v>
      </c>
      <c r="GX19" s="165">
        <v>11.7012</v>
      </c>
      <c r="GY19" s="165">
        <v>9.1616999999999997</v>
      </c>
      <c r="GZ19" s="165">
        <v>8.9032</v>
      </c>
      <c r="HA19" s="165">
        <v>13</v>
      </c>
      <c r="HB19" s="165">
        <v>251.31139999999999</v>
      </c>
      <c r="HC19" s="165">
        <v>248.47839999999999</v>
      </c>
      <c r="HD19" s="165">
        <v>189</v>
      </c>
      <c r="HE19" s="165">
        <v>-188.1328</v>
      </c>
      <c r="HF19" s="165">
        <v>-442.33150000000001</v>
      </c>
      <c r="HG19" s="165">
        <v>442.04899999999998</v>
      </c>
      <c r="HH19" s="165">
        <v>442.04750000000001</v>
      </c>
      <c r="HI19" s="165">
        <v>-235.55279999999999</v>
      </c>
      <c r="HJ19" s="165">
        <v>-234.64930000000001</v>
      </c>
      <c r="HK19" s="165">
        <v>-23.824400000000001</v>
      </c>
      <c r="HL19" s="165">
        <v>-12.4617</v>
      </c>
      <c r="HM19" s="165">
        <v>60.968899999999998</v>
      </c>
      <c r="HN19" s="165">
        <v>60.703400000000002</v>
      </c>
      <c r="HO19" s="166"/>
      <c r="HP19" s="166"/>
      <c r="HQ19" s="165">
        <v>28.6555</v>
      </c>
      <c r="HR19" s="165">
        <v>27.688700000000001</v>
      </c>
      <c r="HS19" s="165">
        <v>-72.424000000000007</v>
      </c>
      <c r="HT19" s="165">
        <v>-71.598399999999998</v>
      </c>
      <c r="HU19" s="165">
        <v>123.83</v>
      </c>
      <c r="HV19" s="165">
        <v>122.92</v>
      </c>
      <c r="HW19" s="165">
        <v>75.2</v>
      </c>
      <c r="HX19" s="165">
        <v>74.900000000000006</v>
      </c>
      <c r="HY19" s="165">
        <v>21.534600000000001</v>
      </c>
      <c r="HZ19" s="165">
        <v>30.72</v>
      </c>
      <c r="IA19" s="165">
        <v>-377.71910000000003</v>
      </c>
      <c r="IB19" s="165">
        <v>93.046199999999999</v>
      </c>
      <c r="IC19" s="165">
        <v>93.302700000000002</v>
      </c>
      <c r="ID19" s="165">
        <v>11.6</v>
      </c>
      <c r="IE19" s="165">
        <v>38.799999999999997</v>
      </c>
      <c r="IF19" s="165">
        <v>-26</v>
      </c>
      <c r="IG19" s="165">
        <v>-25.9</v>
      </c>
      <c r="IH19" s="165">
        <v>1.5976999999999999</v>
      </c>
      <c r="II19" s="165">
        <v>1.24</v>
      </c>
      <c r="IJ19" s="165">
        <v>-435.00630000000001</v>
      </c>
      <c r="IK19" s="165">
        <v>-579.21230000000003</v>
      </c>
      <c r="IL19" s="165">
        <v>500.83330000000001</v>
      </c>
      <c r="IM19" s="165">
        <v>395.38069999999999</v>
      </c>
      <c r="IN19" s="165">
        <v>-46.275700000000001</v>
      </c>
      <c r="IO19" s="165">
        <v>-381.56299999999999</v>
      </c>
      <c r="IP19" s="165">
        <v>387.47879999999998</v>
      </c>
      <c r="IQ19" s="165">
        <v>-182.0402</v>
      </c>
      <c r="IR19" s="165">
        <v>-224.1763</v>
      </c>
      <c r="IS19" s="165">
        <v>-379.84109999999998</v>
      </c>
      <c r="IT19" s="166"/>
      <c r="IU19" s="165">
        <v>194.79900000000001</v>
      </c>
      <c r="IV19" s="165">
        <v>186.5566</v>
      </c>
      <c r="IW19" s="165">
        <v>-477.9135</v>
      </c>
      <c r="IX19" s="165">
        <v>233.66569999999999</v>
      </c>
      <c r="IY19" s="165">
        <v>-254.5403</v>
      </c>
      <c r="IZ19" s="165">
        <v>256.74509999999998</v>
      </c>
      <c r="JA19" s="165">
        <v>-9.1751000000000005</v>
      </c>
      <c r="JB19" s="166"/>
      <c r="JC19" s="165">
        <v>29.52</v>
      </c>
      <c r="JD19" s="165">
        <v>6.0910000000000002</v>
      </c>
      <c r="JE19" s="165">
        <v>6.0919999999999996</v>
      </c>
      <c r="JF19" s="165">
        <v>-28.64</v>
      </c>
      <c r="JG19" s="165">
        <v>6.4</v>
      </c>
      <c r="JH19" s="166"/>
      <c r="JI19" s="165">
        <v>-7.4387999999999996</v>
      </c>
      <c r="JJ19" s="165">
        <v>-43.419499999999999</v>
      </c>
      <c r="JK19" s="165">
        <v>-1.2588999999999999</v>
      </c>
      <c r="JL19" s="165">
        <v>23.7</v>
      </c>
      <c r="JM19" s="165">
        <v>53.790999999999997</v>
      </c>
      <c r="JN19" s="165">
        <v>54.643000000000001</v>
      </c>
      <c r="JO19" s="165">
        <v>11.3683</v>
      </c>
      <c r="JP19" s="165">
        <v>13.510899999999999</v>
      </c>
      <c r="JQ19" s="165">
        <v>39.646799999999999</v>
      </c>
      <c r="JR19" s="165">
        <v>40.8401</v>
      </c>
      <c r="JS19" s="165">
        <v>38.266199999999998</v>
      </c>
      <c r="JT19" s="166"/>
      <c r="JU19" s="165">
        <v>-39.200000000000003</v>
      </c>
      <c r="JV19" s="165">
        <v>18.232299999999999</v>
      </c>
      <c r="JW19" s="165">
        <v>5.74</v>
      </c>
      <c r="JX19" s="166"/>
      <c r="JY19" s="165">
        <v>-9.9566999999999997</v>
      </c>
      <c r="JZ19" s="165">
        <v>52.517899999999997</v>
      </c>
      <c r="KA19" s="165">
        <v>23.602799999999998</v>
      </c>
      <c r="KB19" s="165">
        <v>-9.5090000000000003</v>
      </c>
      <c r="KC19" s="165">
        <v>-53.018599999999999</v>
      </c>
      <c r="KD19" s="165">
        <v>12.5844</v>
      </c>
      <c r="KE19" s="165">
        <v>40.125999999999998</v>
      </c>
      <c r="KF19" s="165">
        <v>37.5</v>
      </c>
      <c r="KG19" s="165">
        <v>-38.5</v>
      </c>
      <c r="KH19" s="166"/>
      <c r="KI19" s="165">
        <v>32.159199999999998</v>
      </c>
    </row>
    <row r="20" spans="1:295" ht="18" customHeight="1" x14ac:dyDescent="0.3">
      <c r="A20" s="162" t="s">
        <v>48</v>
      </c>
      <c r="B20" s="162" t="s">
        <v>755</v>
      </c>
      <c r="C20" s="165">
        <v>0</v>
      </c>
      <c r="D20" s="165">
        <v>18.389800000000001</v>
      </c>
      <c r="E20" s="165">
        <v>-23.0501</v>
      </c>
      <c r="F20" s="165">
        <v>8.0677000000000003</v>
      </c>
      <c r="G20" s="165">
        <v>11.7941</v>
      </c>
      <c r="H20" s="166"/>
      <c r="I20" s="165">
        <v>32.846499999999999</v>
      </c>
      <c r="J20" s="165">
        <v>-92.883600000000001</v>
      </c>
      <c r="K20" s="165">
        <v>45.6081</v>
      </c>
      <c r="L20" s="165">
        <v>23.017299999999999</v>
      </c>
      <c r="M20" s="165">
        <v>22.3979</v>
      </c>
      <c r="N20" s="165">
        <v>-24.42</v>
      </c>
      <c r="O20" s="165">
        <v>-39.241</v>
      </c>
      <c r="P20" s="165">
        <v>35.200000000000003</v>
      </c>
      <c r="Q20" s="165">
        <v>12.42</v>
      </c>
      <c r="R20" s="165">
        <v>-35.200000000000003</v>
      </c>
      <c r="S20" s="165">
        <v>13.1708</v>
      </c>
      <c r="T20" s="165">
        <v>40.6188</v>
      </c>
      <c r="U20" s="165">
        <v>20.2744</v>
      </c>
      <c r="V20" s="165">
        <v>20.478400000000001</v>
      </c>
      <c r="W20" s="165">
        <v>34.316499999999998</v>
      </c>
      <c r="X20" s="165">
        <v>16.983699999999999</v>
      </c>
      <c r="Y20" s="165">
        <v>6.1646999999999998</v>
      </c>
      <c r="Z20" s="165">
        <v>8.5227000000000004</v>
      </c>
      <c r="AA20" s="166"/>
      <c r="AB20" s="166"/>
      <c r="AC20" s="166"/>
      <c r="AD20" s="166"/>
      <c r="AE20" s="166"/>
      <c r="AF20" s="165">
        <v>24.42</v>
      </c>
      <c r="AG20" s="165">
        <v>37.4</v>
      </c>
      <c r="AH20" s="165">
        <v>20.224</v>
      </c>
      <c r="AI20" s="165">
        <v>0.252</v>
      </c>
      <c r="AJ20" s="165">
        <v>-49.84</v>
      </c>
      <c r="AK20" s="165">
        <v>-49.33</v>
      </c>
      <c r="AL20" s="165">
        <v>-37.18</v>
      </c>
      <c r="AM20" s="165">
        <v>50.42</v>
      </c>
      <c r="AN20" s="165">
        <v>49.32</v>
      </c>
      <c r="AO20" s="165">
        <v>16.012499999999999</v>
      </c>
      <c r="AP20" s="165">
        <v>-1.8328</v>
      </c>
      <c r="AQ20" s="165">
        <v>57.6646</v>
      </c>
      <c r="AR20" s="165">
        <v>58.787700000000001</v>
      </c>
      <c r="AS20" s="165">
        <v>65.515100000000004</v>
      </c>
      <c r="AT20" s="165">
        <v>-55.860999999999997</v>
      </c>
      <c r="AU20" s="165">
        <v>-55.9572</v>
      </c>
      <c r="AV20" s="165">
        <v>31.070499999999999</v>
      </c>
      <c r="AW20" s="165">
        <v>29.340499999999999</v>
      </c>
      <c r="AX20" s="165">
        <v>79.035899999999998</v>
      </c>
      <c r="AY20" s="165">
        <v>82.518900000000002</v>
      </c>
      <c r="AZ20" s="165">
        <v>7.8681999999999999</v>
      </c>
      <c r="BA20" s="165">
        <v>44.390300000000003</v>
      </c>
      <c r="BB20" s="165">
        <v>-630.87339999999995</v>
      </c>
      <c r="BC20" s="165">
        <v>-4.6826999999999996</v>
      </c>
      <c r="BD20" s="165">
        <v>-12.9</v>
      </c>
      <c r="BE20" s="165">
        <v>-13.3</v>
      </c>
      <c r="BF20" s="165">
        <v>60.971299999999999</v>
      </c>
      <c r="BG20" s="165">
        <v>59.584899999999998</v>
      </c>
      <c r="BH20" s="165">
        <v>-3.3109999999999999</v>
      </c>
      <c r="BI20" s="166"/>
      <c r="BJ20" s="165">
        <v>-101.22580000000001</v>
      </c>
      <c r="BK20" s="165">
        <v>4.3925000000000001</v>
      </c>
      <c r="BL20" s="165">
        <v>4.0690999999999997</v>
      </c>
      <c r="BM20" s="165">
        <v>3.8551000000000002</v>
      </c>
      <c r="BN20" s="165">
        <v>679.76900000000001</v>
      </c>
      <c r="BO20" s="165">
        <v>96.102800000000002</v>
      </c>
      <c r="BP20" s="165">
        <v>95.980699999999999</v>
      </c>
      <c r="BQ20" s="165">
        <v>-579.63869999999997</v>
      </c>
      <c r="BR20" s="165">
        <v>512.99559999999997</v>
      </c>
      <c r="BS20" s="166"/>
      <c r="BT20" s="165">
        <v>-46.453099999999999</v>
      </c>
      <c r="BU20" s="165">
        <v>46.580199999999998</v>
      </c>
      <c r="BV20" s="165">
        <v>74.058300000000003</v>
      </c>
      <c r="BW20" s="165">
        <v>24.34</v>
      </c>
      <c r="BX20" s="165">
        <v>23.05</v>
      </c>
      <c r="BY20" s="165">
        <v>64</v>
      </c>
      <c r="BZ20" s="165">
        <v>78.55</v>
      </c>
      <c r="CA20" s="165">
        <v>39.387599999999999</v>
      </c>
      <c r="CB20" s="165">
        <v>39.923400000000001</v>
      </c>
      <c r="CC20" s="165">
        <v>23.473800000000001</v>
      </c>
      <c r="CD20" s="165">
        <v>23.682700000000001</v>
      </c>
      <c r="CE20" s="165">
        <v>38.505200000000002</v>
      </c>
      <c r="CF20" s="165">
        <v>-40.175899999999999</v>
      </c>
      <c r="CG20" s="165">
        <v>-40.147500000000001</v>
      </c>
      <c r="CH20" s="165">
        <v>12.4526</v>
      </c>
      <c r="CI20" s="165">
        <v>-83.744500000000002</v>
      </c>
      <c r="CJ20" s="166"/>
      <c r="CK20" s="166"/>
      <c r="CL20" s="165">
        <v>-7</v>
      </c>
      <c r="CM20" s="165">
        <v>168.8</v>
      </c>
      <c r="CN20" s="165">
        <v>-12.91</v>
      </c>
      <c r="CO20" s="165">
        <v>27.710899999999999</v>
      </c>
      <c r="CP20" s="165">
        <v>27.507000000000001</v>
      </c>
      <c r="CQ20" s="165">
        <v>27.2394</v>
      </c>
      <c r="CR20" s="165">
        <v>-91.980800000000002</v>
      </c>
      <c r="CS20" s="165">
        <v>-90.472700000000003</v>
      </c>
      <c r="CT20" s="165">
        <v>93.274900000000002</v>
      </c>
      <c r="CU20" s="165">
        <v>-44.635899999999999</v>
      </c>
      <c r="CV20" s="165">
        <v>103.2512</v>
      </c>
      <c r="CW20" s="165">
        <v>12.5206</v>
      </c>
      <c r="CX20" s="165">
        <v>40.68</v>
      </c>
      <c r="CY20" s="165">
        <v>65.72</v>
      </c>
      <c r="CZ20" s="165">
        <v>33.991700000000002</v>
      </c>
      <c r="DA20" s="165">
        <v>32.377600000000001</v>
      </c>
      <c r="DB20" s="165">
        <v>-25.53</v>
      </c>
      <c r="DC20" s="165">
        <v>-3.8935</v>
      </c>
      <c r="DD20" s="165">
        <v>85.047399999999996</v>
      </c>
      <c r="DE20" s="165">
        <v>83.743200000000002</v>
      </c>
      <c r="DF20" s="165">
        <v>-124.2531</v>
      </c>
      <c r="DG20" s="165">
        <v>-2.0000000000000001E-4</v>
      </c>
      <c r="DH20" s="165">
        <v>-15.3957</v>
      </c>
      <c r="DI20" s="165">
        <v>-72.7</v>
      </c>
      <c r="DJ20" s="165">
        <v>-71.599999999999994</v>
      </c>
      <c r="DK20" s="165">
        <v>23.694800000000001</v>
      </c>
      <c r="DL20" s="165">
        <v>38.680999999999997</v>
      </c>
      <c r="DM20" s="165">
        <v>53.084699999999998</v>
      </c>
      <c r="DN20" s="165">
        <v>55.096400000000003</v>
      </c>
      <c r="DO20" s="165">
        <v>38.46</v>
      </c>
      <c r="DP20" s="165">
        <v>-8.01</v>
      </c>
      <c r="DQ20" s="165">
        <v>60.356999999999999</v>
      </c>
      <c r="DR20" s="165">
        <v>122.1169</v>
      </c>
      <c r="DS20" s="166"/>
      <c r="DT20" s="165">
        <v>-33.619999999999997</v>
      </c>
      <c r="DU20" s="165">
        <v>45.23</v>
      </c>
      <c r="DV20" s="165">
        <v>73.91</v>
      </c>
      <c r="DW20" s="165">
        <v>121.67270000000001</v>
      </c>
      <c r="DX20" s="165">
        <v>122.6182</v>
      </c>
      <c r="DY20" s="165">
        <v>68.136799999999994</v>
      </c>
      <c r="DZ20" s="165">
        <v>71.818200000000004</v>
      </c>
      <c r="EA20" s="165">
        <v>235.2062</v>
      </c>
      <c r="EB20" s="165">
        <v>191.9897</v>
      </c>
      <c r="EC20" s="165">
        <v>184.6591</v>
      </c>
      <c r="ED20" s="165">
        <v>187.2302</v>
      </c>
      <c r="EE20" s="165">
        <v>132.67140000000001</v>
      </c>
      <c r="EF20" s="165">
        <v>119.1561</v>
      </c>
      <c r="EG20" s="165">
        <v>-21.463000000000001</v>
      </c>
      <c r="EH20" s="165">
        <v>588.70280000000002</v>
      </c>
      <c r="EI20" s="165">
        <v>566.69889999999998</v>
      </c>
      <c r="EJ20" s="166"/>
      <c r="EK20" s="165">
        <v>-18.981000000000002</v>
      </c>
      <c r="EL20" s="165">
        <v>-16.937999999999999</v>
      </c>
      <c r="EM20" s="165">
        <v>-49.924100000000003</v>
      </c>
      <c r="EN20" s="165">
        <v>62.813400000000001</v>
      </c>
      <c r="EO20" s="165">
        <v>60.597099999999998</v>
      </c>
      <c r="EP20" s="165">
        <v>135.22800000000001</v>
      </c>
      <c r="EQ20" s="165">
        <v>-33.168300000000002</v>
      </c>
      <c r="ER20" s="165">
        <v>-33.683500000000002</v>
      </c>
      <c r="ES20" s="165">
        <v>-83.582300000000004</v>
      </c>
      <c r="ET20" s="165">
        <v>14.01</v>
      </c>
      <c r="EU20" s="165">
        <v>-16.260000000000002</v>
      </c>
      <c r="EV20" s="165">
        <v>83.7</v>
      </c>
      <c r="EW20" s="165">
        <v>9.2972000000000001</v>
      </c>
      <c r="EX20" s="165">
        <v>80.643000000000001</v>
      </c>
      <c r="EY20" s="165">
        <v>-33.073599999999999</v>
      </c>
      <c r="EZ20" s="165">
        <v>-32.401200000000003</v>
      </c>
      <c r="FA20" s="165">
        <v>5.6147</v>
      </c>
      <c r="FB20" s="165">
        <v>-114.01690000000001</v>
      </c>
      <c r="FC20" s="165">
        <v>81.931200000000004</v>
      </c>
      <c r="FD20" s="165">
        <v>21.5776</v>
      </c>
      <c r="FE20" s="166"/>
      <c r="FF20" s="165">
        <v>20.745999999999999</v>
      </c>
      <c r="FG20" s="166"/>
      <c r="FH20" s="166"/>
      <c r="FI20" s="166"/>
      <c r="FJ20" s="165">
        <v>-40.5244</v>
      </c>
      <c r="FK20" s="165">
        <v>-40.691899999999997</v>
      </c>
      <c r="FL20" s="165">
        <v>134.63489999999999</v>
      </c>
      <c r="FM20" s="165">
        <v>-65.619500000000002</v>
      </c>
      <c r="FN20" s="165">
        <v>-66.382199999999997</v>
      </c>
      <c r="FO20" s="165">
        <v>80.912899999999993</v>
      </c>
      <c r="FP20" s="165">
        <v>94.930499999999995</v>
      </c>
      <c r="FQ20" s="165">
        <v>31.437899999999999</v>
      </c>
      <c r="FR20" s="165">
        <v>14.49</v>
      </c>
      <c r="FS20" s="165">
        <v>9.7370999999999999</v>
      </c>
      <c r="FT20" s="165">
        <v>0.90359999999999996</v>
      </c>
      <c r="FU20" s="165">
        <v>-6.06</v>
      </c>
      <c r="FV20" s="165">
        <v>14.45</v>
      </c>
      <c r="FW20" s="165">
        <v>32.446800000000003</v>
      </c>
      <c r="FX20" s="166"/>
      <c r="FY20" s="165">
        <v>-2.0870000000000002</v>
      </c>
      <c r="FZ20" s="165">
        <v>5.3550000000000004</v>
      </c>
      <c r="GA20" s="166"/>
      <c r="GB20" s="165">
        <v>32.72</v>
      </c>
      <c r="GC20" s="165">
        <v>-95.444699999999997</v>
      </c>
      <c r="GD20" s="165">
        <v>-80.655100000000004</v>
      </c>
      <c r="GE20" s="166"/>
      <c r="GF20" s="165">
        <v>59.0837</v>
      </c>
      <c r="GG20" s="165">
        <v>24</v>
      </c>
      <c r="GH20" s="165">
        <v>-16.414000000000001</v>
      </c>
      <c r="GI20" s="165">
        <v>-1.2171000000000001</v>
      </c>
      <c r="GJ20" s="165">
        <v>-1.4734</v>
      </c>
      <c r="GK20" s="165">
        <v>1.6294</v>
      </c>
      <c r="GL20" s="166"/>
      <c r="GM20" s="166"/>
      <c r="GN20" s="165">
        <v>-15.146100000000001</v>
      </c>
      <c r="GO20" s="165">
        <v>-25.822800000000001</v>
      </c>
      <c r="GP20" s="165">
        <v>16.2211</v>
      </c>
      <c r="GQ20" s="165">
        <v>26.733599999999999</v>
      </c>
      <c r="GR20" s="165">
        <v>64.822699999999998</v>
      </c>
      <c r="GS20" s="165">
        <v>66.149699999999996</v>
      </c>
      <c r="GT20" s="165">
        <v>-114.1623</v>
      </c>
      <c r="GU20" s="165">
        <v>-17.9192</v>
      </c>
      <c r="GV20" s="165">
        <v>25.058499999999999</v>
      </c>
      <c r="GW20" s="165">
        <v>-41.807600000000001</v>
      </c>
      <c r="GX20" s="165">
        <v>11.6747</v>
      </c>
      <c r="GY20" s="165">
        <v>10.0906</v>
      </c>
      <c r="GZ20" s="165">
        <v>9.6836000000000002</v>
      </c>
      <c r="HA20" s="165">
        <v>14</v>
      </c>
      <c r="HB20" s="165">
        <v>231.70079999999999</v>
      </c>
      <c r="HC20" s="165">
        <v>233.02760000000001</v>
      </c>
      <c r="HD20" s="165">
        <v>186.1</v>
      </c>
      <c r="HE20" s="165">
        <v>-185.0428</v>
      </c>
      <c r="HF20" s="165">
        <v>-426.50650000000002</v>
      </c>
      <c r="HG20" s="165">
        <v>432.19170000000003</v>
      </c>
      <c r="HH20" s="165">
        <v>423.39150000000001</v>
      </c>
      <c r="HI20" s="165">
        <v>-219.5411</v>
      </c>
      <c r="HJ20" s="165">
        <v>-218.57040000000001</v>
      </c>
      <c r="HK20" s="165">
        <v>-24.886299999999999</v>
      </c>
      <c r="HL20" s="165">
        <v>-14.4412</v>
      </c>
      <c r="HM20" s="165">
        <v>60.720999999999997</v>
      </c>
      <c r="HN20" s="165">
        <v>60.843499999999999</v>
      </c>
      <c r="HO20" s="166"/>
      <c r="HP20" s="166"/>
      <c r="HQ20" s="165">
        <v>29.303699999999999</v>
      </c>
      <c r="HR20" s="165">
        <v>29.259799999999998</v>
      </c>
      <c r="HS20" s="165">
        <v>-68.513400000000004</v>
      </c>
      <c r="HT20" s="165">
        <v>-67.657799999999995</v>
      </c>
      <c r="HU20" s="165">
        <v>131.38999999999999</v>
      </c>
      <c r="HV20" s="165">
        <v>131.22999999999999</v>
      </c>
      <c r="HW20" s="165">
        <v>43.4</v>
      </c>
      <c r="HX20" s="165">
        <v>42.6</v>
      </c>
      <c r="HY20" s="165">
        <v>21.5154</v>
      </c>
      <c r="HZ20" s="165">
        <v>30.24</v>
      </c>
      <c r="IA20" s="165">
        <v>-342.87860000000001</v>
      </c>
      <c r="IB20" s="165">
        <v>91.218999999999994</v>
      </c>
      <c r="IC20" s="165">
        <v>91.015000000000001</v>
      </c>
      <c r="ID20" s="165">
        <v>13.3</v>
      </c>
      <c r="IE20" s="165">
        <v>10.3</v>
      </c>
      <c r="IF20" s="165">
        <v>-29.3</v>
      </c>
      <c r="IG20" s="165">
        <v>-28.5</v>
      </c>
      <c r="IH20" s="165">
        <v>0.22789999999999999</v>
      </c>
      <c r="II20" s="165">
        <v>2.4918</v>
      </c>
      <c r="IJ20" s="165">
        <v>-420.99029999999999</v>
      </c>
      <c r="IK20" s="165">
        <v>-522.46119999999996</v>
      </c>
      <c r="IL20" s="165">
        <v>439.15379999999999</v>
      </c>
      <c r="IM20" s="165">
        <v>357.36040000000003</v>
      </c>
      <c r="IN20" s="165">
        <v>-54.97</v>
      </c>
      <c r="IO20" s="165">
        <v>-344.71339999999998</v>
      </c>
      <c r="IP20" s="165">
        <v>347.57580000000002</v>
      </c>
      <c r="IQ20" s="165">
        <v>-153.96860000000001</v>
      </c>
      <c r="IR20" s="165">
        <v>-206.55869999999999</v>
      </c>
      <c r="IS20" s="165">
        <v>-341.85239999999999</v>
      </c>
      <c r="IT20" s="166"/>
      <c r="IU20" s="165">
        <v>182.22049999999999</v>
      </c>
      <c r="IV20" s="165">
        <v>159.4391</v>
      </c>
      <c r="IW20" s="165">
        <v>-430.91649999999998</v>
      </c>
      <c r="IX20" s="165">
        <v>213.4759</v>
      </c>
      <c r="IY20" s="165">
        <v>-222.45249999999999</v>
      </c>
      <c r="IZ20" s="165">
        <v>220.54409999999999</v>
      </c>
      <c r="JA20" s="165">
        <v>-8.9389000000000003</v>
      </c>
      <c r="JB20" s="166"/>
      <c r="JC20" s="165">
        <v>16.399999999999999</v>
      </c>
      <c r="JD20" s="165">
        <v>5.91</v>
      </c>
      <c r="JE20" s="165">
        <v>5.9130000000000003</v>
      </c>
      <c r="JF20" s="165">
        <v>-17.28</v>
      </c>
      <c r="JG20" s="165">
        <v>-4.4000000000000004</v>
      </c>
      <c r="JH20" s="166"/>
      <c r="JI20" s="165">
        <v>4.5426000000000002</v>
      </c>
      <c r="JJ20" s="165">
        <v>-33.250900000000001</v>
      </c>
      <c r="JK20" s="165">
        <v>-19.627700000000001</v>
      </c>
      <c r="JL20" s="165">
        <v>21.5</v>
      </c>
      <c r="JM20" s="165">
        <v>53.174999999999997</v>
      </c>
      <c r="JN20" s="165">
        <v>53.726999999999997</v>
      </c>
      <c r="JO20" s="165">
        <v>11.411300000000001</v>
      </c>
      <c r="JP20" s="165">
        <v>13.645300000000001</v>
      </c>
      <c r="JQ20" s="165">
        <v>39.298999999999999</v>
      </c>
      <c r="JR20" s="165">
        <v>38.495600000000003</v>
      </c>
      <c r="JS20" s="165">
        <v>39.677100000000003</v>
      </c>
      <c r="JT20" s="166"/>
      <c r="JU20" s="165">
        <v>-9.5</v>
      </c>
      <c r="JV20" s="165">
        <v>43.606499999999997</v>
      </c>
      <c r="JW20" s="165">
        <v>6.07</v>
      </c>
      <c r="JX20" s="166"/>
      <c r="JY20" s="165">
        <v>-16.0794</v>
      </c>
      <c r="JZ20" s="165">
        <v>52.282499999999999</v>
      </c>
      <c r="KA20" s="165">
        <v>26.025500000000001</v>
      </c>
      <c r="KB20" s="165">
        <v>-16.6828</v>
      </c>
      <c r="KC20" s="165">
        <v>-52.353999999999999</v>
      </c>
      <c r="KD20" s="165">
        <v>14.090199999999999</v>
      </c>
      <c r="KE20" s="165">
        <v>38.349899999999998</v>
      </c>
      <c r="KF20" s="165">
        <v>10.199999999999999</v>
      </c>
      <c r="KG20" s="165">
        <v>-9.5</v>
      </c>
      <c r="KH20" s="166"/>
      <c r="KI20" s="165">
        <v>42.005200000000002</v>
      </c>
    </row>
    <row r="21" spans="1:295" ht="18" customHeight="1" x14ac:dyDescent="0.3">
      <c r="A21" s="162" t="s">
        <v>48</v>
      </c>
      <c r="B21" s="162" t="s">
        <v>756</v>
      </c>
      <c r="C21" s="165">
        <v>0</v>
      </c>
      <c r="D21" s="165">
        <v>19.5932</v>
      </c>
      <c r="E21" s="165">
        <v>-24.327300000000001</v>
      </c>
      <c r="F21" s="165">
        <v>8.9972999999999992</v>
      </c>
      <c r="G21" s="165">
        <v>14.0419</v>
      </c>
      <c r="H21" s="166"/>
      <c r="I21" s="165">
        <v>36.7774</v>
      </c>
      <c r="J21" s="165">
        <v>-102.5322</v>
      </c>
      <c r="K21" s="165">
        <v>51.727400000000003</v>
      </c>
      <c r="L21" s="165">
        <v>26.455200000000001</v>
      </c>
      <c r="M21" s="165">
        <v>25.7273</v>
      </c>
      <c r="N21" s="165">
        <v>-35.520000000000003</v>
      </c>
      <c r="O21" s="165">
        <v>-41.854999999999997</v>
      </c>
      <c r="P21" s="165">
        <v>37.4</v>
      </c>
      <c r="Q21" s="165">
        <v>12.42</v>
      </c>
      <c r="R21" s="165">
        <v>-37.4</v>
      </c>
      <c r="S21" s="165">
        <v>13.3348</v>
      </c>
      <c r="T21" s="165">
        <v>44.481400000000001</v>
      </c>
      <c r="U21" s="165">
        <v>21.7074</v>
      </c>
      <c r="V21" s="165">
        <v>21.889900000000001</v>
      </c>
      <c r="W21" s="165">
        <v>37.055199999999999</v>
      </c>
      <c r="X21" s="165">
        <v>16.870200000000001</v>
      </c>
      <c r="Y21" s="165">
        <v>5.9763000000000002</v>
      </c>
      <c r="Z21" s="165">
        <v>7.6787000000000001</v>
      </c>
      <c r="AA21" s="166"/>
      <c r="AB21" s="166"/>
      <c r="AC21" s="165">
        <v>0</v>
      </c>
      <c r="AD21" s="166"/>
      <c r="AE21" s="166"/>
      <c r="AF21" s="165">
        <v>35.520000000000003</v>
      </c>
      <c r="AG21" s="165">
        <v>39.6</v>
      </c>
      <c r="AH21" s="165">
        <v>21.824999999999999</v>
      </c>
      <c r="AI21" s="165">
        <v>0.26</v>
      </c>
      <c r="AJ21" s="165">
        <v>-63.13</v>
      </c>
      <c r="AK21" s="165">
        <v>-63.42</v>
      </c>
      <c r="AL21" s="165">
        <v>-27.27</v>
      </c>
      <c r="AM21" s="165">
        <v>63.71</v>
      </c>
      <c r="AN21" s="165">
        <v>64.180000000000007</v>
      </c>
      <c r="AO21" s="165">
        <v>16.626000000000001</v>
      </c>
      <c r="AP21" s="165">
        <v>-2.2410000000000001</v>
      </c>
      <c r="AQ21" s="165">
        <v>62.337400000000002</v>
      </c>
      <c r="AR21" s="165">
        <v>64.998999999999995</v>
      </c>
      <c r="AS21" s="165">
        <v>71.131299999999996</v>
      </c>
      <c r="AT21" s="165">
        <v>-61.621200000000002</v>
      </c>
      <c r="AU21" s="165">
        <v>-61.5503</v>
      </c>
      <c r="AV21" s="165">
        <v>12.513999999999999</v>
      </c>
      <c r="AW21" s="165">
        <v>12.393700000000001</v>
      </c>
      <c r="AX21" s="165">
        <v>88.546999999999997</v>
      </c>
      <c r="AY21" s="165">
        <v>91.092299999999994</v>
      </c>
      <c r="AZ21" s="165">
        <v>4.2039999999999997</v>
      </c>
      <c r="BA21" s="165">
        <v>23.448699999999999</v>
      </c>
      <c r="BB21" s="165">
        <v>-623.5059</v>
      </c>
      <c r="BC21" s="165">
        <v>-2.8641999999999999</v>
      </c>
      <c r="BD21" s="165">
        <v>-12.8</v>
      </c>
      <c r="BE21" s="165">
        <v>-13.2</v>
      </c>
      <c r="BF21" s="165">
        <v>67.735100000000003</v>
      </c>
      <c r="BG21" s="165">
        <v>66.940200000000004</v>
      </c>
      <c r="BH21" s="165">
        <v>-4.0671999999999997</v>
      </c>
      <c r="BI21" s="166"/>
      <c r="BJ21" s="165">
        <v>-85.980199999999996</v>
      </c>
      <c r="BK21" s="165">
        <v>5.1024000000000003</v>
      </c>
      <c r="BL21" s="165">
        <v>0</v>
      </c>
      <c r="BM21" s="165">
        <v>3.6568999999999998</v>
      </c>
      <c r="BN21" s="165">
        <v>672.78030000000001</v>
      </c>
      <c r="BO21" s="165">
        <v>92.349000000000004</v>
      </c>
      <c r="BP21" s="165">
        <v>91.555499999999995</v>
      </c>
      <c r="BQ21" s="165">
        <v>-579.89639999999997</v>
      </c>
      <c r="BR21" s="165">
        <v>514.39020000000005</v>
      </c>
      <c r="BS21" s="166"/>
      <c r="BT21" s="165">
        <v>-23.237200000000001</v>
      </c>
      <c r="BU21" s="165">
        <v>24.684999999999999</v>
      </c>
      <c r="BV21" s="165">
        <v>78.219700000000003</v>
      </c>
      <c r="BW21" s="165">
        <v>23.25</v>
      </c>
      <c r="BX21" s="165">
        <v>22.94</v>
      </c>
      <c r="BY21" s="165">
        <v>66.64</v>
      </c>
      <c r="BZ21" s="165">
        <v>80.22</v>
      </c>
      <c r="CA21" s="165">
        <v>10.720800000000001</v>
      </c>
      <c r="CB21" s="165">
        <v>9.5151000000000003</v>
      </c>
      <c r="CC21" s="165">
        <v>53.1342</v>
      </c>
      <c r="CD21" s="165">
        <v>53.914299999999997</v>
      </c>
      <c r="CE21" s="165">
        <v>42.064599999999999</v>
      </c>
      <c r="CF21" s="165">
        <v>-38.895400000000002</v>
      </c>
      <c r="CG21" s="165">
        <v>-38.728200000000001</v>
      </c>
      <c r="CH21" s="165">
        <v>10.9634</v>
      </c>
      <c r="CI21" s="165">
        <v>-80.217500000000001</v>
      </c>
      <c r="CJ21" s="166"/>
      <c r="CK21" s="166"/>
      <c r="CL21" s="165">
        <v>12.4</v>
      </c>
      <c r="CM21" s="165">
        <v>160.80000000000001</v>
      </c>
      <c r="CN21" s="165">
        <v>-14.09</v>
      </c>
      <c r="CO21" s="165">
        <v>34.726399999999998</v>
      </c>
      <c r="CP21" s="165">
        <v>34.317799999999998</v>
      </c>
      <c r="CQ21" s="165">
        <v>34.5304</v>
      </c>
      <c r="CR21" s="165">
        <v>-75.668099999999995</v>
      </c>
      <c r="CS21" s="165">
        <v>-74.675799999999995</v>
      </c>
      <c r="CT21" s="165">
        <v>79.339399999999998</v>
      </c>
      <c r="CU21" s="165">
        <v>-49.999400000000001</v>
      </c>
      <c r="CV21" s="165">
        <v>90.26</v>
      </c>
      <c r="CW21" s="165">
        <v>13.465</v>
      </c>
      <c r="CX21" s="165">
        <v>43.56</v>
      </c>
      <c r="CY21" s="165">
        <v>65.2</v>
      </c>
      <c r="CZ21" s="165">
        <v>38.679200000000002</v>
      </c>
      <c r="DA21" s="165">
        <v>36.332700000000003</v>
      </c>
      <c r="DB21" s="165">
        <v>-27.94</v>
      </c>
      <c r="DC21" s="165">
        <v>-3.8935</v>
      </c>
      <c r="DD21" s="165">
        <v>81.403400000000005</v>
      </c>
      <c r="DE21" s="165">
        <v>79.2273</v>
      </c>
      <c r="DF21" s="165">
        <v>-112.7353</v>
      </c>
      <c r="DG21" s="165">
        <v>-1E-4</v>
      </c>
      <c r="DH21" s="165">
        <v>-16.97</v>
      </c>
      <c r="DI21" s="165">
        <v>-80.2</v>
      </c>
      <c r="DJ21" s="165">
        <v>-79.3</v>
      </c>
      <c r="DK21" s="165">
        <v>27.0731</v>
      </c>
      <c r="DL21" s="165">
        <v>46.298200000000001</v>
      </c>
      <c r="DM21" s="165">
        <v>61.0687</v>
      </c>
      <c r="DN21" s="165">
        <v>65.643299999999996</v>
      </c>
      <c r="DO21" s="165">
        <v>45.93</v>
      </c>
      <c r="DP21" s="165">
        <v>-8.49</v>
      </c>
      <c r="DQ21" s="165">
        <v>60.326000000000001</v>
      </c>
      <c r="DR21" s="165">
        <v>112.5264</v>
      </c>
      <c r="DS21" s="166"/>
      <c r="DT21" s="165">
        <v>-33.56</v>
      </c>
      <c r="DU21" s="165">
        <v>48.07</v>
      </c>
      <c r="DV21" s="165">
        <v>80.13</v>
      </c>
      <c r="DW21" s="165">
        <v>112</v>
      </c>
      <c r="DX21" s="165">
        <v>110.8909</v>
      </c>
      <c r="DY21" s="165">
        <v>36.676600000000001</v>
      </c>
      <c r="DZ21" s="165">
        <v>37.545499999999997</v>
      </c>
      <c r="EA21" s="165">
        <v>229.20580000000001</v>
      </c>
      <c r="EB21" s="165">
        <v>184.2406</v>
      </c>
      <c r="EC21" s="165">
        <v>176.86600000000001</v>
      </c>
      <c r="ED21" s="165">
        <v>176.98830000000001</v>
      </c>
      <c r="EE21" s="165">
        <v>127.7517</v>
      </c>
      <c r="EF21" s="165">
        <v>116.2718</v>
      </c>
      <c r="EG21" s="165">
        <v>-21.643000000000001</v>
      </c>
      <c r="EH21" s="165">
        <v>590.76530000000002</v>
      </c>
      <c r="EI21" s="165">
        <v>527.1105</v>
      </c>
      <c r="EJ21" s="166"/>
      <c r="EK21" s="165">
        <v>-20.6675</v>
      </c>
      <c r="EL21" s="165">
        <v>-18.9786</v>
      </c>
      <c r="EM21" s="165">
        <v>-42.216500000000003</v>
      </c>
      <c r="EN21" s="165">
        <v>56.233800000000002</v>
      </c>
      <c r="EO21" s="165">
        <v>52.777099999999997</v>
      </c>
      <c r="EP21" s="165">
        <v>150.58799999999999</v>
      </c>
      <c r="EQ21" s="165">
        <v>-43.162399999999998</v>
      </c>
      <c r="ER21" s="165">
        <v>-44.3688</v>
      </c>
      <c r="ES21" s="165">
        <v>-79.005099999999999</v>
      </c>
      <c r="ET21" s="165">
        <v>0</v>
      </c>
      <c r="EU21" s="165">
        <v>-13.67</v>
      </c>
      <c r="EV21" s="165">
        <v>109.6</v>
      </c>
      <c r="EW21" s="165">
        <v>8.3652999999999995</v>
      </c>
      <c r="EX21" s="165">
        <v>70.746899999999997</v>
      </c>
      <c r="EY21" s="165">
        <v>-35.740900000000003</v>
      </c>
      <c r="EZ21" s="165">
        <v>-34.992899999999999</v>
      </c>
      <c r="FA21" s="165">
        <v>9.1976999999999993</v>
      </c>
      <c r="FB21" s="165">
        <v>-111.2559</v>
      </c>
      <c r="FC21" s="165">
        <v>82.304100000000005</v>
      </c>
      <c r="FD21" s="165">
        <v>22.4116</v>
      </c>
      <c r="FE21" s="166"/>
      <c r="FF21" s="165">
        <v>21.495200000000001</v>
      </c>
      <c r="FG21" s="166"/>
      <c r="FH21" s="166"/>
      <c r="FI21" s="166"/>
      <c r="FJ21" s="165">
        <v>-11.387</v>
      </c>
      <c r="FK21" s="165">
        <v>-11.052099999999999</v>
      </c>
      <c r="FL21" s="165">
        <v>49.734499999999997</v>
      </c>
      <c r="FM21" s="165">
        <v>-34.526600000000002</v>
      </c>
      <c r="FN21" s="165">
        <v>-34.488599999999998</v>
      </c>
      <c r="FO21" s="165">
        <v>14.471500000000001</v>
      </c>
      <c r="FP21" s="165">
        <v>20.485299999999999</v>
      </c>
      <c r="FQ21" s="165">
        <v>27.2483</v>
      </c>
      <c r="FR21" s="165">
        <v>1.69</v>
      </c>
      <c r="FS21" s="165">
        <v>6.9538000000000002</v>
      </c>
      <c r="FT21" s="165">
        <v>0.87190000000000001</v>
      </c>
      <c r="FU21" s="165">
        <v>-3.82</v>
      </c>
      <c r="FV21" s="165">
        <v>14.91</v>
      </c>
      <c r="FW21" s="165">
        <v>27.1433</v>
      </c>
      <c r="FX21" s="166"/>
      <c r="FY21" s="165">
        <v>-3.5059999999999998</v>
      </c>
      <c r="FZ21" s="165">
        <v>5.3120000000000003</v>
      </c>
      <c r="GA21" s="166"/>
      <c r="GB21" s="165">
        <v>34.75</v>
      </c>
      <c r="GC21" s="165">
        <v>-21.061800000000002</v>
      </c>
      <c r="GD21" s="165">
        <v>-15.038399999999999</v>
      </c>
      <c r="GE21" s="165">
        <v>12.42</v>
      </c>
      <c r="GF21" s="165">
        <v>67.559100000000001</v>
      </c>
      <c r="GG21" s="165">
        <v>23</v>
      </c>
      <c r="GH21" s="165">
        <v>-19.8583</v>
      </c>
      <c r="GI21" s="165">
        <v>-0.50639999999999996</v>
      </c>
      <c r="GJ21" s="165">
        <v>0</v>
      </c>
      <c r="GK21" s="165">
        <v>1.8761000000000001</v>
      </c>
      <c r="GL21" s="166"/>
      <c r="GM21" s="166"/>
      <c r="GN21" s="165">
        <v>-15.452</v>
      </c>
      <c r="GO21" s="165">
        <v>-31.2834</v>
      </c>
      <c r="GP21" s="165">
        <v>14.6374</v>
      </c>
      <c r="GQ21" s="165">
        <v>32.460500000000003</v>
      </c>
      <c r="GR21" s="165">
        <v>59.1434</v>
      </c>
      <c r="GS21" s="165">
        <v>59.940899999999999</v>
      </c>
      <c r="GT21" s="165">
        <v>-143.77780000000001</v>
      </c>
      <c r="GU21" s="165">
        <v>-18.558900000000001</v>
      </c>
      <c r="GV21" s="165">
        <v>25.562200000000001</v>
      </c>
      <c r="GW21" s="165">
        <v>-44.084200000000003</v>
      </c>
      <c r="GX21" s="166"/>
      <c r="GY21" s="165">
        <v>11.0184</v>
      </c>
      <c r="GZ21" s="165">
        <v>10.7278</v>
      </c>
      <c r="HA21" s="165">
        <v>13</v>
      </c>
      <c r="HB21" s="165">
        <v>226.95599999999999</v>
      </c>
      <c r="HC21" s="165">
        <v>225.46019999999999</v>
      </c>
      <c r="HD21" s="165">
        <v>188.6</v>
      </c>
      <c r="HE21" s="165">
        <v>-188.30179999999999</v>
      </c>
      <c r="HF21" s="165">
        <v>-430.43259999999998</v>
      </c>
      <c r="HG21" s="165">
        <v>432.5489</v>
      </c>
      <c r="HH21" s="165">
        <v>429.8854</v>
      </c>
      <c r="HI21" s="165">
        <v>-212.1747</v>
      </c>
      <c r="HJ21" s="165">
        <v>-212.27119999999999</v>
      </c>
      <c r="HK21" s="165">
        <v>-23.735399999999998</v>
      </c>
      <c r="HL21" s="165">
        <v>-12.6149</v>
      </c>
      <c r="HM21" s="165">
        <v>59.634599999999999</v>
      </c>
      <c r="HN21" s="165">
        <v>59.406500000000001</v>
      </c>
      <c r="HO21" s="165">
        <v>-160.1755</v>
      </c>
      <c r="HP21" s="165">
        <v>-160.5626</v>
      </c>
      <c r="HQ21" s="165">
        <v>31.072600000000001</v>
      </c>
      <c r="HR21" s="165">
        <v>30.0838</v>
      </c>
      <c r="HS21" s="165">
        <v>-51.308999999999997</v>
      </c>
      <c r="HT21" s="165">
        <v>-51.187199999999997</v>
      </c>
      <c r="HU21" s="165">
        <v>132.1</v>
      </c>
      <c r="HV21" s="165">
        <v>132.82</v>
      </c>
      <c r="HW21" s="165">
        <v>42.3</v>
      </c>
      <c r="HX21" s="165">
        <v>42.6</v>
      </c>
      <c r="HY21" s="165">
        <v>21.5154</v>
      </c>
      <c r="HZ21" s="165">
        <v>24.88</v>
      </c>
      <c r="IA21" s="165">
        <v>-334.94979999999998</v>
      </c>
      <c r="IB21" s="165">
        <v>89.401499999999999</v>
      </c>
      <c r="IC21" s="165">
        <v>89.200900000000004</v>
      </c>
      <c r="ID21" s="165">
        <v>13.9</v>
      </c>
      <c r="IE21" s="165">
        <v>13.7</v>
      </c>
      <c r="IF21" s="165">
        <v>-29.2</v>
      </c>
      <c r="IG21" s="165">
        <v>-29.3</v>
      </c>
      <c r="IH21" s="166"/>
      <c r="II21" s="165">
        <v>2.2839999999999998</v>
      </c>
      <c r="IJ21" s="165">
        <v>-422.65260000000001</v>
      </c>
      <c r="IK21" s="165">
        <v>-490.0206</v>
      </c>
      <c r="IL21" s="165">
        <v>411.7946</v>
      </c>
      <c r="IM21" s="165">
        <v>334.1173</v>
      </c>
      <c r="IN21" s="165">
        <v>-58.2303</v>
      </c>
      <c r="IO21" s="165">
        <v>-328.88029999999998</v>
      </c>
      <c r="IP21" s="165">
        <v>325.61360000000002</v>
      </c>
      <c r="IQ21" s="165">
        <v>-154.43969999999999</v>
      </c>
      <c r="IR21" s="165">
        <v>-195.50559999999999</v>
      </c>
      <c r="IS21" s="165">
        <v>-321.7679</v>
      </c>
      <c r="IT21" s="166"/>
      <c r="IU21" s="165">
        <v>177.9502</v>
      </c>
      <c r="IV21" s="165">
        <v>158.75919999999999</v>
      </c>
      <c r="IW21" s="165">
        <v>-403.4348</v>
      </c>
      <c r="IX21" s="165">
        <v>204.96170000000001</v>
      </c>
      <c r="IY21" s="165">
        <v>-204.51150000000001</v>
      </c>
      <c r="IZ21" s="165">
        <v>206.37610000000001</v>
      </c>
      <c r="JA21" s="165">
        <v>-8.6203000000000003</v>
      </c>
      <c r="JB21" s="166"/>
      <c r="JC21" s="165">
        <v>21.68</v>
      </c>
      <c r="JD21" s="165">
        <v>5.633</v>
      </c>
      <c r="JE21" s="165">
        <v>5.6280000000000001</v>
      </c>
      <c r="JF21" s="165">
        <v>-21.04</v>
      </c>
      <c r="JG21" s="165">
        <v>0</v>
      </c>
      <c r="JH21" s="166"/>
      <c r="JI21" s="165">
        <v>0.11749999999999999</v>
      </c>
      <c r="JJ21" s="165">
        <v>-30.6752</v>
      </c>
      <c r="JK21" s="165">
        <v>-18.3978</v>
      </c>
      <c r="JL21" s="165">
        <v>22.1</v>
      </c>
      <c r="JM21" s="165">
        <v>52.115000000000002</v>
      </c>
      <c r="JN21" s="165">
        <v>51.445999999999998</v>
      </c>
      <c r="JO21" s="166"/>
      <c r="JP21" s="166"/>
      <c r="JQ21" s="165">
        <v>38.250900000000001</v>
      </c>
      <c r="JR21" s="165">
        <v>38.437199999999997</v>
      </c>
      <c r="JS21" s="165">
        <v>38.836599999999997</v>
      </c>
      <c r="JT21" s="166"/>
      <c r="JU21" s="165">
        <v>-13.8</v>
      </c>
      <c r="JV21" s="165">
        <v>42.068100000000001</v>
      </c>
      <c r="JW21" s="165">
        <v>6.33</v>
      </c>
      <c r="JX21" s="166"/>
      <c r="JY21" s="165">
        <v>-10.387499999999999</v>
      </c>
      <c r="JZ21" s="165">
        <v>51.568899999999999</v>
      </c>
      <c r="KA21" s="165">
        <v>23.626799999999999</v>
      </c>
      <c r="KB21" s="165">
        <v>-10.093999999999999</v>
      </c>
      <c r="KC21" s="165">
        <v>-51.1477</v>
      </c>
      <c r="KD21" s="165">
        <v>11.3749</v>
      </c>
      <c r="KE21" s="165">
        <v>38.650500000000001</v>
      </c>
      <c r="KF21" s="165">
        <v>11.1</v>
      </c>
      <c r="KG21" s="165">
        <v>-10.7</v>
      </c>
      <c r="KH21" s="166"/>
      <c r="KI21" s="165">
        <v>55.823999999999998</v>
      </c>
    </row>
    <row r="22" spans="1:295" ht="18" customHeight="1" x14ac:dyDescent="0.3">
      <c r="A22" s="162" t="s">
        <v>48</v>
      </c>
      <c r="B22" s="162" t="s">
        <v>757</v>
      </c>
      <c r="C22" s="165">
        <v>0</v>
      </c>
      <c r="D22" s="165">
        <v>19.3491</v>
      </c>
      <c r="E22" s="165">
        <v>-24.2606</v>
      </c>
      <c r="F22" s="165">
        <v>8.2109000000000005</v>
      </c>
      <c r="G22" s="165">
        <v>13.9594</v>
      </c>
      <c r="H22" s="166"/>
      <c r="I22" s="165">
        <v>36.375900000000001</v>
      </c>
      <c r="J22" s="165">
        <v>-99.560699999999997</v>
      </c>
      <c r="K22" s="165">
        <v>53.307299999999998</v>
      </c>
      <c r="L22" s="165">
        <v>26.699200000000001</v>
      </c>
      <c r="M22" s="165">
        <v>26.1585</v>
      </c>
      <c r="N22" s="165">
        <v>-33.299999999999997</v>
      </c>
      <c r="O22" s="165">
        <v>-45.177</v>
      </c>
      <c r="P22" s="165">
        <v>39.6</v>
      </c>
      <c r="Q22" s="165">
        <v>14.076000000000001</v>
      </c>
      <c r="R22" s="165">
        <v>-39.6</v>
      </c>
      <c r="S22" s="165">
        <v>13.1751</v>
      </c>
      <c r="T22" s="165">
        <v>46.932600000000001</v>
      </c>
      <c r="U22" s="165">
        <v>21.470800000000001</v>
      </c>
      <c r="V22" s="165">
        <v>21.583500000000001</v>
      </c>
      <c r="W22" s="165">
        <v>36.426600000000001</v>
      </c>
      <c r="X22" s="165">
        <v>16.988299999999999</v>
      </c>
      <c r="Y22" s="165">
        <v>6.1604999999999999</v>
      </c>
      <c r="Z22" s="165">
        <v>7.8613999999999997</v>
      </c>
      <c r="AA22" s="166"/>
      <c r="AB22" s="166"/>
      <c r="AC22" s="166"/>
      <c r="AD22" s="166"/>
      <c r="AE22" s="166"/>
      <c r="AF22" s="165">
        <v>33.299999999999997</v>
      </c>
      <c r="AG22" s="165">
        <v>44</v>
      </c>
      <c r="AH22" s="165">
        <v>20.952000000000002</v>
      </c>
      <c r="AI22" s="165">
        <v>0.249</v>
      </c>
      <c r="AJ22" s="165">
        <v>-65.37</v>
      </c>
      <c r="AK22" s="165">
        <v>-65.44</v>
      </c>
      <c r="AL22" s="165">
        <v>-20.96</v>
      </c>
      <c r="AM22" s="165">
        <v>66.02</v>
      </c>
      <c r="AN22" s="165">
        <v>66.459999999999994</v>
      </c>
      <c r="AO22" s="165">
        <v>16.648099999999999</v>
      </c>
      <c r="AP22" s="165">
        <v>-2.2111000000000001</v>
      </c>
      <c r="AQ22" s="165">
        <v>58.769799999999996</v>
      </c>
      <c r="AR22" s="165">
        <v>60.171100000000003</v>
      </c>
      <c r="AS22" s="165">
        <v>71.846400000000003</v>
      </c>
      <c r="AT22" s="165">
        <v>-62.826900000000002</v>
      </c>
      <c r="AU22" s="165">
        <v>-63.418700000000001</v>
      </c>
      <c r="AV22" s="165">
        <v>29.4438</v>
      </c>
      <c r="AW22" s="165">
        <v>28.3003</v>
      </c>
      <c r="AX22" s="165">
        <v>87.341399999999993</v>
      </c>
      <c r="AY22" s="165">
        <v>89.082899999999995</v>
      </c>
      <c r="AZ22" s="165">
        <v>7.3446999999999996</v>
      </c>
      <c r="BA22" s="165">
        <v>37.040500000000002</v>
      </c>
      <c r="BB22" s="165">
        <v>-630.32330000000002</v>
      </c>
      <c r="BC22" s="165">
        <v>1.5940000000000001</v>
      </c>
      <c r="BD22" s="165">
        <v>-12.3</v>
      </c>
      <c r="BE22" s="165">
        <v>-12.5</v>
      </c>
      <c r="BF22" s="165">
        <v>68.468900000000005</v>
      </c>
      <c r="BG22" s="165">
        <v>69.179900000000004</v>
      </c>
      <c r="BH22" s="165">
        <v>-4.3410000000000002</v>
      </c>
      <c r="BI22" s="166"/>
      <c r="BJ22" s="165">
        <v>-85.567099999999996</v>
      </c>
      <c r="BK22" s="165">
        <v>6.0042999999999997</v>
      </c>
      <c r="BL22" s="165">
        <v>6.3779000000000003</v>
      </c>
      <c r="BM22" s="165">
        <v>4.1547999999999998</v>
      </c>
      <c r="BN22" s="165">
        <v>684.98770000000002</v>
      </c>
      <c r="BO22" s="165">
        <v>97.353999999999999</v>
      </c>
      <c r="BP22" s="165">
        <v>97.201400000000007</v>
      </c>
      <c r="BQ22" s="165">
        <v>-601.71979999999996</v>
      </c>
      <c r="BR22" s="165">
        <v>516.30769999999995</v>
      </c>
      <c r="BS22" s="166"/>
      <c r="BT22" s="165">
        <v>-18.197299999999998</v>
      </c>
      <c r="BU22" s="165">
        <v>19.150099999999998</v>
      </c>
      <c r="BV22" s="165">
        <v>76.2637</v>
      </c>
      <c r="BW22" s="165">
        <v>22.89</v>
      </c>
      <c r="BX22" s="165">
        <v>22.67</v>
      </c>
      <c r="BY22" s="165">
        <v>65.92</v>
      </c>
      <c r="BZ22" s="165">
        <v>78.510000000000005</v>
      </c>
      <c r="CA22" s="165">
        <v>1.0758000000000001</v>
      </c>
      <c r="CB22" s="165">
        <v>4.1999999999999997E-3</v>
      </c>
      <c r="CC22" s="165">
        <v>56.828099999999999</v>
      </c>
      <c r="CD22" s="165">
        <v>56.890900000000002</v>
      </c>
      <c r="CE22" s="165">
        <v>45.292999999999999</v>
      </c>
      <c r="CF22" s="165">
        <v>-38.386600000000001</v>
      </c>
      <c r="CG22" s="165">
        <v>-38.722700000000003</v>
      </c>
      <c r="CH22" s="165">
        <v>8.8099000000000007</v>
      </c>
      <c r="CI22" s="165">
        <v>-77.674099999999996</v>
      </c>
      <c r="CJ22" s="166"/>
      <c r="CK22" s="166"/>
      <c r="CL22" s="165">
        <v>17.7</v>
      </c>
      <c r="CM22" s="165">
        <v>156.30000000000001</v>
      </c>
      <c r="CN22" s="165">
        <v>-13.85</v>
      </c>
      <c r="CO22" s="165">
        <v>36.151000000000003</v>
      </c>
      <c r="CP22" s="165">
        <v>36.170999999999999</v>
      </c>
      <c r="CQ22" s="165">
        <v>36.148499999999999</v>
      </c>
      <c r="CR22" s="165">
        <v>-73.106700000000004</v>
      </c>
      <c r="CS22" s="165">
        <v>-73.364199999999997</v>
      </c>
      <c r="CT22" s="165">
        <v>81.554900000000004</v>
      </c>
      <c r="CU22" s="165">
        <v>-52.895400000000002</v>
      </c>
      <c r="CV22" s="165">
        <v>92.913600000000002</v>
      </c>
      <c r="CW22" s="165">
        <v>11.906499999999999</v>
      </c>
      <c r="CX22" s="165">
        <v>47.78</v>
      </c>
      <c r="CY22" s="165">
        <v>65.63</v>
      </c>
      <c r="CZ22" s="165">
        <v>39.616700000000002</v>
      </c>
      <c r="DA22" s="165">
        <v>37.6511</v>
      </c>
      <c r="DB22" s="165">
        <v>-27.28</v>
      </c>
      <c r="DC22" s="165">
        <v>-3.8935</v>
      </c>
      <c r="DD22" s="165">
        <v>79.119200000000006</v>
      </c>
      <c r="DE22" s="165">
        <v>77.433599999999998</v>
      </c>
      <c r="DF22" s="165">
        <v>-109.33759999999999</v>
      </c>
      <c r="DG22" s="165">
        <v>-1E-4</v>
      </c>
      <c r="DH22" s="165">
        <v>-16.7334</v>
      </c>
      <c r="DI22" s="165">
        <v>-83.9</v>
      </c>
      <c r="DJ22" s="165">
        <v>-81.900000000000006</v>
      </c>
      <c r="DK22" s="165">
        <v>27.93</v>
      </c>
      <c r="DL22" s="165">
        <v>49.227899999999998</v>
      </c>
      <c r="DM22" s="165">
        <v>61.5383</v>
      </c>
      <c r="DN22" s="165">
        <v>69.158900000000003</v>
      </c>
      <c r="DO22" s="165">
        <v>48.35</v>
      </c>
      <c r="DP22" s="165">
        <v>-8.4600000000000009</v>
      </c>
      <c r="DQ22" s="165">
        <v>55.877499999999998</v>
      </c>
      <c r="DR22" s="165">
        <v>108.5962</v>
      </c>
      <c r="DS22" s="166"/>
      <c r="DT22" s="165">
        <v>-33.71</v>
      </c>
      <c r="DU22" s="165">
        <v>58.04</v>
      </c>
      <c r="DV22" s="165">
        <v>79.14</v>
      </c>
      <c r="DW22" s="165">
        <v>112.3091</v>
      </c>
      <c r="DX22" s="165">
        <v>107.9455</v>
      </c>
      <c r="DY22" s="165">
        <v>31.445</v>
      </c>
      <c r="DZ22" s="165">
        <v>30.2818</v>
      </c>
      <c r="EA22" s="165">
        <v>223.03370000000001</v>
      </c>
      <c r="EB22" s="165">
        <v>180.23179999999999</v>
      </c>
      <c r="EC22" s="165">
        <v>173.3442</v>
      </c>
      <c r="ED22" s="165">
        <v>176.14169999999999</v>
      </c>
      <c r="EE22" s="165">
        <v>100.786</v>
      </c>
      <c r="EF22" s="165">
        <v>88.162599999999998</v>
      </c>
      <c r="EG22" s="165">
        <v>-20.123000000000001</v>
      </c>
      <c r="EH22" s="165">
        <v>614.23599999999999</v>
      </c>
      <c r="EI22" s="165">
        <v>459.1592</v>
      </c>
      <c r="EJ22" s="166"/>
      <c r="EK22" s="165">
        <v>-22.363800000000001</v>
      </c>
      <c r="EL22" s="165">
        <v>-19.310500000000001</v>
      </c>
      <c r="EM22" s="165">
        <v>-14.330299999999999</v>
      </c>
      <c r="EN22" s="165">
        <v>60.124400000000001</v>
      </c>
      <c r="EO22" s="165">
        <v>56.738900000000001</v>
      </c>
      <c r="EP22" s="165">
        <v>41.52</v>
      </c>
      <c r="EQ22" s="165">
        <v>-32.8934</v>
      </c>
      <c r="ER22" s="165">
        <v>-33.437899999999999</v>
      </c>
      <c r="ES22" s="165">
        <v>-51.153199999999998</v>
      </c>
      <c r="ET22" s="165">
        <v>0</v>
      </c>
      <c r="EU22" s="165">
        <v>-11.07</v>
      </c>
      <c r="EV22" s="165">
        <v>1</v>
      </c>
      <c r="EW22" s="165">
        <v>9.3445999999999998</v>
      </c>
      <c r="EX22" s="165">
        <v>75.2029</v>
      </c>
      <c r="EY22" s="165">
        <v>-33.709800000000001</v>
      </c>
      <c r="EZ22" s="165">
        <v>-32.971600000000002</v>
      </c>
      <c r="FA22" s="165">
        <v>6.6394000000000002</v>
      </c>
      <c r="FB22" s="165">
        <v>-87.133600000000001</v>
      </c>
      <c r="FC22" s="165">
        <v>54.915300000000002</v>
      </c>
      <c r="FD22" s="165">
        <v>21.840699999999998</v>
      </c>
      <c r="FE22" s="166"/>
      <c r="FF22" s="165">
        <v>21.305399999999999</v>
      </c>
      <c r="FG22" s="166"/>
      <c r="FH22" s="166"/>
      <c r="FI22" s="166"/>
      <c r="FJ22" s="165">
        <v>-8.5403000000000002</v>
      </c>
      <c r="FK22" s="165">
        <v>-7.0331999999999999</v>
      </c>
      <c r="FL22" s="165">
        <v>60.451700000000002</v>
      </c>
      <c r="FM22" s="165">
        <v>-29.6418</v>
      </c>
      <c r="FN22" s="165">
        <v>-29.771799999999999</v>
      </c>
      <c r="FO22" s="165">
        <v>29.504999999999999</v>
      </c>
      <c r="FP22" s="165">
        <v>32.707900000000002</v>
      </c>
      <c r="FQ22" s="165">
        <v>27.2483</v>
      </c>
      <c r="FR22" s="165">
        <v>2.61</v>
      </c>
      <c r="FS22" s="165">
        <v>7.0735000000000001</v>
      </c>
      <c r="FT22" s="165">
        <v>0.89139999999999997</v>
      </c>
      <c r="FU22" s="165">
        <v>-3.81</v>
      </c>
      <c r="FV22" s="165">
        <v>14.09</v>
      </c>
      <c r="FW22" s="165">
        <v>26.195799999999998</v>
      </c>
      <c r="FX22" s="166"/>
      <c r="FY22" s="165">
        <v>-3.3450000000000002</v>
      </c>
      <c r="FZ22" s="165">
        <v>5.3209999999999997</v>
      </c>
      <c r="GA22" s="166"/>
      <c r="GB22" s="165">
        <v>30.34</v>
      </c>
      <c r="GC22" s="165">
        <v>-33.334699999999998</v>
      </c>
      <c r="GD22" s="165">
        <v>-24.529800000000002</v>
      </c>
      <c r="GE22" s="165">
        <v>11.42</v>
      </c>
      <c r="GF22" s="165">
        <v>56.0732</v>
      </c>
      <c r="GG22" s="165">
        <v>23.2</v>
      </c>
      <c r="GH22" s="165">
        <v>-6.6738</v>
      </c>
      <c r="GI22" s="165">
        <v>-7.0533000000000001</v>
      </c>
      <c r="GJ22" s="165">
        <v>-7.6923000000000004</v>
      </c>
      <c r="GK22" s="165">
        <v>1.7464</v>
      </c>
      <c r="GL22" s="166"/>
      <c r="GM22" s="166"/>
      <c r="GN22" s="165">
        <v>-16.101400000000002</v>
      </c>
      <c r="GO22" s="165">
        <v>-18.222799999999999</v>
      </c>
      <c r="GP22" s="165">
        <v>15.2067</v>
      </c>
      <c r="GQ22" s="165">
        <v>18.471299999999999</v>
      </c>
      <c r="GR22" s="165">
        <v>58.033999999999999</v>
      </c>
      <c r="GS22" s="165">
        <v>60.872900000000001</v>
      </c>
      <c r="GT22" s="165">
        <v>-118.6434</v>
      </c>
      <c r="GU22" s="165">
        <v>-19.891100000000002</v>
      </c>
      <c r="GV22" s="165">
        <v>26.3474</v>
      </c>
      <c r="GW22" s="165">
        <v>1.7243999999999999</v>
      </c>
      <c r="GX22" s="166"/>
      <c r="GY22" s="165">
        <v>12.629799999999999</v>
      </c>
      <c r="GZ22" s="165">
        <v>12.2585</v>
      </c>
      <c r="HA22" s="165">
        <v>13.3087</v>
      </c>
      <c r="HB22" s="165">
        <v>216.1789</v>
      </c>
      <c r="HC22" s="165">
        <v>215.12870000000001</v>
      </c>
      <c r="HD22" s="165">
        <v>180.2</v>
      </c>
      <c r="HE22" s="165">
        <v>-181.57640000000001</v>
      </c>
      <c r="HF22" s="165">
        <v>-407.83249999999998</v>
      </c>
      <c r="HG22" s="165">
        <v>408.69880000000001</v>
      </c>
      <c r="HH22" s="165">
        <v>409.54259999999999</v>
      </c>
      <c r="HI22" s="165">
        <v>-207.85640000000001</v>
      </c>
      <c r="HJ22" s="165">
        <v>-205.3997</v>
      </c>
      <c r="HK22" s="165">
        <v>-24.517299999999999</v>
      </c>
      <c r="HL22" s="165">
        <v>-12.472099999999999</v>
      </c>
      <c r="HM22" s="165">
        <v>61.812100000000001</v>
      </c>
      <c r="HN22" s="165">
        <v>64.358699999999999</v>
      </c>
      <c r="HO22" s="165">
        <v>-140.452</v>
      </c>
      <c r="HP22" s="165">
        <v>-140.0403</v>
      </c>
      <c r="HQ22" s="165">
        <v>14.109400000000001</v>
      </c>
      <c r="HR22" s="165">
        <v>14.032500000000001</v>
      </c>
      <c r="HS22" s="165">
        <v>-65.803700000000006</v>
      </c>
      <c r="HT22" s="165">
        <v>-65.208699999999993</v>
      </c>
      <c r="HU22" s="165">
        <v>115.52</v>
      </c>
      <c r="HV22" s="165">
        <v>114.25</v>
      </c>
      <c r="HW22" s="165">
        <v>60.6</v>
      </c>
      <c r="HX22" s="165">
        <v>60.8</v>
      </c>
      <c r="HY22" s="165">
        <v>21.6585</v>
      </c>
      <c r="HZ22" s="165">
        <v>-0.4</v>
      </c>
      <c r="IA22" s="165">
        <v>-352.31880000000001</v>
      </c>
      <c r="IB22" s="165">
        <v>79.331299999999999</v>
      </c>
      <c r="IC22" s="165">
        <v>79.305800000000005</v>
      </c>
      <c r="ID22" s="165">
        <v>13.9</v>
      </c>
      <c r="IE22" s="165">
        <v>35.9</v>
      </c>
      <c r="IF22" s="165">
        <v>-12.5</v>
      </c>
      <c r="IG22" s="165">
        <v>-12.2</v>
      </c>
      <c r="IH22" s="166"/>
      <c r="II22" s="165">
        <v>2.5527000000000002</v>
      </c>
      <c r="IJ22" s="165">
        <v>-400.32420000000002</v>
      </c>
      <c r="IK22" s="165">
        <v>-427.25029999999998</v>
      </c>
      <c r="IL22" s="165">
        <v>378.59539999999998</v>
      </c>
      <c r="IM22" s="165">
        <v>301.19670000000002</v>
      </c>
      <c r="IN22" s="165">
        <v>-54.470999999999997</v>
      </c>
      <c r="IO22" s="165">
        <v>-288.31560000000002</v>
      </c>
      <c r="IP22" s="165">
        <v>291.3546</v>
      </c>
      <c r="IQ22" s="165">
        <v>-145.36699999999999</v>
      </c>
      <c r="IR22" s="165">
        <v>-149.41300000000001</v>
      </c>
      <c r="IS22" s="165">
        <v>-288.23930000000001</v>
      </c>
      <c r="IT22" s="166"/>
      <c r="IU22" s="165">
        <v>219.04490000000001</v>
      </c>
      <c r="IV22" s="165">
        <v>149.12389999999999</v>
      </c>
      <c r="IW22" s="165">
        <v>-371.73930000000001</v>
      </c>
      <c r="IX22" s="165">
        <v>155.2542</v>
      </c>
      <c r="IY22" s="165">
        <v>-221.24430000000001</v>
      </c>
      <c r="IZ22" s="165">
        <v>219.5556</v>
      </c>
      <c r="JA22" s="165">
        <v>-8.4115000000000002</v>
      </c>
      <c r="JB22" s="166"/>
      <c r="JC22" s="165">
        <v>23.36</v>
      </c>
      <c r="JD22" s="165">
        <v>6.1920000000000002</v>
      </c>
      <c r="JE22" s="165">
        <v>6.1980000000000004</v>
      </c>
      <c r="JF22" s="165">
        <v>-24.48</v>
      </c>
      <c r="JG22" s="165">
        <v>2.16</v>
      </c>
      <c r="JH22" s="166"/>
      <c r="JI22" s="165">
        <v>-3.4256000000000002</v>
      </c>
      <c r="JJ22" s="165">
        <v>-33.983400000000003</v>
      </c>
      <c r="JK22" s="165">
        <v>-8.7296999999999993</v>
      </c>
      <c r="JL22" s="165">
        <v>18.899999999999999</v>
      </c>
      <c r="JM22" s="165">
        <v>49.97</v>
      </c>
      <c r="JN22" s="165">
        <v>51.249000000000002</v>
      </c>
      <c r="JO22" s="166"/>
      <c r="JP22" s="166"/>
      <c r="JQ22" s="165">
        <v>42.109000000000002</v>
      </c>
      <c r="JR22" s="165">
        <v>41.4377</v>
      </c>
      <c r="JS22" s="165">
        <v>40.258699999999997</v>
      </c>
      <c r="JT22" s="166"/>
      <c r="JU22" s="165">
        <v>-35</v>
      </c>
      <c r="JV22" s="165">
        <v>25.988600000000002</v>
      </c>
      <c r="JW22" s="165">
        <v>6.29</v>
      </c>
      <c r="JX22" s="166"/>
      <c r="JY22" s="165">
        <v>-11.5677</v>
      </c>
      <c r="JZ22" s="165">
        <v>53.027799999999999</v>
      </c>
      <c r="KA22" s="165">
        <v>24.068300000000001</v>
      </c>
      <c r="KB22" s="165">
        <v>-11.5715</v>
      </c>
      <c r="KC22" s="165">
        <v>-52.481699999999996</v>
      </c>
      <c r="KD22" s="165">
        <v>11.973699999999999</v>
      </c>
      <c r="KE22" s="165">
        <v>40.514499999999998</v>
      </c>
      <c r="KF22" s="165">
        <v>31.9</v>
      </c>
      <c r="KG22" s="165">
        <v>-31.4</v>
      </c>
      <c r="KH22" s="166"/>
      <c r="KI22" s="165">
        <v>44.430100000000003</v>
      </c>
    </row>
    <row r="23" spans="1:295" ht="18" customHeight="1" x14ac:dyDescent="0.3">
      <c r="A23" s="162" t="s">
        <v>48</v>
      </c>
      <c r="B23" s="162" t="s">
        <v>758</v>
      </c>
      <c r="C23" s="165">
        <v>0</v>
      </c>
      <c r="D23" s="165">
        <v>19.598199999999999</v>
      </c>
      <c r="E23" s="165">
        <v>-24.546600000000002</v>
      </c>
      <c r="F23" s="165">
        <v>8.4902999999999995</v>
      </c>
      <c r="G23" s="165">
        <v>13.771100000000001</v>
      </c>
      <c r="H23" s="166"/>
      <c r="I23" s="165">
        <v>36.067500000000003</v>
      </c>
      <c r="J23" s="165">
        <v>-103.25020000000001</v>
      </c>
      <c r="K23" s="165">
        <v>54.681800000000003</v>
      </c>
      <c r="L23" s="165">
        <v>27.793199999999999</v>
      </c>
      <c r="M23" s="165">
        <v>27.1815</v>
      </c>
      <c r="N23" s="165">
        <v>-33.299999999999997</v>
      </c>
      <c r="O23" s="165">
        <v>-46.161999999999999</v>
      </c>
      <c r="P23" s="165">
        <v>41.8</v>
      </c>
      <c r="Q23" s="165">
        <v>14.076000000000001</v>
      </c>
      <c r="R23" s="165">
        <v>-39.6</v>
      </c>
      <c r="S23" s="165">
        <v>13.034599999999999</v>
      </c>
      <c r="T23" s="165">
        <v>48.224600000000002</v>
      </c>
      <c r="U23" s="165">
        <v>21.1403</v>
      </c>
      <c r="V23" s="165">
        <v>21.581600000000002</v>
      </c>
      <c r="W23" s="165">
        <v>35.936199999999999</v>
      </c>
      <c r="X23" s="165">
        <v>15.413</v>
      </c>
      <c r="Y23" s="165">
        <v>6.2332000000000001</v>
      </c>
      <c r="Z23" s="165">
        <v>8.0488</v>
      </c>
      <c r="AA23" s="166"/>
      <c r="AB23" s="166"/>
      <c r="AC23" s="165">
        <v>0</v>
      </c>
      <c r="AD23" s="166"/>
      <c r="AE23" s="166"/>
      <c r="AF23" s="165">
        <v>33.299999999999997</v>
      </c>
      <c r="AG23" s="165">
        <v>44</v>
      </c>
      <c r="AH23" s="165">
        <v>21.141999999999999</v>
      </c>
      <c r="AI23" s="165">
        <v>0.251</v>
      </c>
      <c r="AJ23" s="165">
        <v>-61.37</v>
      </c>
      <c r="AK23" s="165">
        <v>-61.98</v>
      </c>
      <c r="AL23" s="165">
        <v>-28.6</v>
      </c>
      <c r="AM23" s="165">
        <v>62.09</v>
      </c>
      <c r="AN23" s="165">
        <v>62.32</v>
      </c>
      <c r="AO23" s="165">
        <v>17.190000000000001</v>
      </c>
      <c r="AP23" s="165">
        <v>-2.4866000000000001</v>
      </c>
      <c r="AQ23" s="165">
        <v>60.420099999999998</v>
      </c>
      <c r="AR23" s="165">
        <v>63.048499999999997</v>
      </c>
      <c r="AS23" s="165">
        <v>72.453800000000001</v>
      </c>
      <c r="AT23" s="165">
        <v>-59.21</v>
      </c>
      <c r="AU23" s="165">
        <v>-58.683399999999999</v>
      </c>
      <c r="AV23" s="165">
        <v>12.6157</v>
      </c>
      <c r="AW23" s="165">
        <v>12.0349</v>
      </c>
      <c r="AX23" s="165">
        <v>90.824299999999994</v>
      </c>
      <c r="AY23" s="165">
        <v>93.101699999999994</v>
      </c>
      <c r="AZ23" s="165">
        <v>4.2039999999999997</v>
      </c>
      <c r="BA23" s="165">
        <v>21.660499999999999</v>
      </c>
      <c r="BB23" s="165">
        <v>-628.90599999999995</v>
      </c>
      <c r="BC23" s="165">
        <v>2.8633000000000002</v>
      </c>
      <c r="BD23" s="165">
        <v>-12.9</v>
      </c>
      <c r="BE23" s="165">
        <v>-13.1</v>
      </c>
      <c r="BF23" s="165">
        <v>65.027600000000007</v>
      </c>
      <c r="BG23" s="165">
        <v>64.438000000000002</v>
      </c>
      <c r="BH23" s="165">
        <v>-4.2704000000000004</v>
      </c>
      <c r="BI23" s="166"/>
      <c r="BJ23" s="165">
        <v>-83.327699999999993</v>
      </c>
      <c r="BK23" s="165">
        <v>7.9042000000000003</v>
      </c>
      <c r="BL23" s="165">
        <v>6.7286999999999999</v>
      </c>
      <c r="BM23" s="165">
        <v>4.5564999999999998</v>
      </c>
      <c r="BN23" s="165">
        <v>679.43330000000003</v>
      </c>
      <c r="BO23" s="165">
        <v>108.95099999999999</v>
      </c>
      <c r="BP23" s="165">
        <v>107.6387</v>
      </c>
      <c r="BQ23" s="165">
        <v>-633.99869999999999</v>
      </c>
      <c r="BR23" s="165">
        <v>524.72940000000006</v>
      </c>
      <c r="BS23" s="166"/>
      <c r="BT23" s="165">
        <v>-18.796299999999999</v>
      </c>
      <c r="BU23" s="165">
        <v>19.578600000000002</v>
      </c>
      <c r="BV23" s="165">
        <v>82.700599999999994</v>
      </c>
      <c r="BW23" s="165">
        <v>24.2</v>
      </c>
      <c r="BX23" s="165">
        <v>24.65</v>
      </c>
      <c r="BY23" s="165">
        <v>68.91</v>
      </c>
      <c r="BZ23" s="165">
        <v>81.010000000000005</v>
      </c>
      <c r="CA23" s="165">
        <v>2.2814999999999999</v>
      </c>
      <c r="CB23" s="165">
        <v>3.7549999999999999</v>
      </c>
      <c r="CC23" s="165">
        <v>60.065399999999997</v>
      </c>
      <c r="CD23" s="165">
        <v>61.241700000000002</v>
      </c>
      <c r="CE23" s="165">
        <v>42.209899999999998</v>
      </c>
      <c r="CF23" s="165">
        <v>-41.615000000000002</v>
      </c>
      <c r="CG23" s="165">
        <v>-42.0687</v>
      </c>
      <c r="CH23" s="165">
        <v>9.8577999999999992</v>
      </c>
      <c r="CI23" s="165">
        <v>-76.661299999999997</v>
      </c>
      <c r="CJ23" s="166"/>
      <c r="CK23" s="166"/>
      <c r="CL23" s="165">
        <v>27.1</v>
      </c>
      <c r="CM23" s="165">
        <v>153.6</v>
      </c>
      <c r="CN23" s="165">
        <v>-14.54</v>
      </c>
      <c r="CO23" s="165">
        <v>38.8367</v>
      </c>
      <c r="CP23" s="165">
        <v>38.247799999999998</v>
      </c>
      <c r="CQ23" s="165">
        <v>38.604599999999998</v>
      </c>
      <c r="CR23" s="165">
        <v>-65.505499999999998</v>
      </c>
      <c r="CS23" s="165">
        <v>-64.654200000000003</v>
      </c>
      <c r="CT23" s="165">
        <v>80.928100000000001</v>
      </c>
      <c r="CU23" s="165">
        <v>-64.761700000000005</v>
      </c>
      <c r="CV23" s="165">
        <v>93.259600000000006</v>
      </c>
      <c r="CW23" s="165">
        <v>11.7981</v>
      </c>
      <c r="CX23" s="165">
        <v>51.37</v>
      </c>
      <c r="CY23" s="165">
        <v>66.739999999999995</v>
      </c>
      <c r="CZ23" s="165">
        <v>40.554200000000002</v>
      </c>
      <c r="DA23" s="165">
        <v>38.53</v>
      </c>
      <c r="DB23" s="165">
        <v>-27.69</v>
      </c>
      <c r="DC23" s="165">
        <v>-3.8935</v>
      </c>
      <c r="DD23" s="165">
        <v>77.985900000000001</v>
      </c>
      <c r="DE23" s="165">
        <v>77.491799999999998</v>
      </c>
      <c r="DF23" s="165">
        <v>-102.7764</v>
      </c>
      <c r="DG23" s="165">
        <v>0</v>
      </c>
      <c r="DH23" s="165">
        <v>-16.844000000000001</v>
      </c>
      <c r="DI23" s="165">
        <v>-89.3</v>
      </c>
      <c r="DJ23" s="165">
        <v>-88.5</v>
      </c>
      <c r="DK23" s="165">
        <v>28.341999999999999</v>
      </c>
      <c r="DL23" s="165">
        <v>52.157600000000002</v>
      </c>
      <c r="DM23" s="165">
        <v>64.825800000000001</v>
      </c>
      <c r="DN23" s="165">
        <v>73.846400000000003</v>
      </c>
      <c r="DO23" s="165">
        <v>51.61</v>
      </c>
      <c r="DP23" s="165">
        <v>-9.49</v>
      </c>
      <c r="DQ23" s="165">
        <v>58.497</v>
      </c>
      <c r="DR23" s="165">
        <v>101.28319999999999</v>
      </c>
      <c r="DS23" s="166"/>
      <c r="DT23" s="165">
        <v>-32.93</v>
      </c>
      <c r="DU23" s="165">
        <v>47.1</v>
      </c>
      <c r="DV23" s="165">
        <v>80.92</v>
      </c>
      <c r="DW23" s="165">
        <v>101.7273</v>
      </c>
      <c r="DX23" s="165">
        <v>100.2364</v>
      </c>
      <c r="DY23" s="165">
        <v>25.458600000000001</v>
      </c>
      <c r="DZ23" s="165">
        <v>23.927299999999999</v>
      </c>
      <c r="EA23" s="165">
        <v>220.61420000000001</v>
      </c>
      <c r="EB23" s="165">
        <v>178.4376</v>
      </c>
      <c r="EC23" s="165">
        <v>170.2954</v>
      </c>
      <c r="ED23" s="165">
        <v>173.5829</v>
      </c>
      <c r="EE23" s="165">
        <v>114.60169999999999</v>
      </c>
      <c r="EF23" s="165">
        <v>102.6686</v>
      </c>
      <c r="EG23" s="165">
        <v>-19.541</v>
      </c>
      <c r="EH23" s="165">
        <v>651.52700000000004</v>
      </c>
      <c r="EI23" s="165">
        <v>366.88659999999999</v>
      </c>
      <c r="EJ23" s="166"/>
      <c r="EK23" s="165">
        <v>-23.298500000000001</v>
      </c>
      <c r="EL23" s="165">
        <v>-20.392199999999999</v>
      </c>
      <c r="EM23" s="165">
        <v>-26.111999999999998</v>
      </c>
      <c r="EN23" s="165">
        <v>39.597200000000001</v>
      </c>
      <c r="EO23" s="165">
        <v>38.67</v>
      </c>
      <c r="EP23" s="165">
        <v>164.41200000000001</v>
      </c>
      <c r="EQ23" s="165">
        <v>-55.146700000000003</v>
      </c>
      <c r="ER23" s="165">
        <v>-56.426600000000001</v>
      </c>
      <c r="ES23" s="165">
        <v>-64.059100000000001</v>
      </c>
      <c r="ET23" s="165">
        <v>0</v>
      </c>
      <c r="EU23" s="165">
        <v>-15.82</v>
      </c>
      <c r="EV23" s="165">
        <v>115.7</v>
      </c>
      <c r="EW23" s="165">
        <v>9.8482000000000003</v>
      </c>
      <c r="EX23" s="165">
        <v>34.883600000000001</v>
      </c>
      <c r="EY23" s="165">
        <v>-33.461300000000001</v>
      </c>
      <c r="EZ23" s="165">
        <v>-32.580399999999997</v>
      </c>
      <c r="FA23" s="165">
        <v>5.7099000000000002</v>
      </c>
      <c r="FB23" s="165">
        <v>-99.527299999999997</v>
      </c>
      <c r="FC23" s="165">
        <v>67.663799999999995</v>
      </c>
      <c r="FD23" s="165">
        <v>21.728300000000001</v>
      </c>
      <c r="FE23" s="166"/>
      <c r="FF23" s="165">
        <v>21.406700000000001</v>
      </c>
      <c r="FG23" s="165">
        <v>39.419699999999999</v>
      </c>
      <c r="FH23" s="165">
        <v>40.066800000000001</v>
      </c>
      <c r="FI23" s="165">
        <v>38.392099999999999</v>
      </c>
      <c r="FJ23" s="165">
        <v>-3.3491</v>
      </c>
      <c r="FK23" s="165">
        <v>-2.3443999999999998</v>
      </c>
      <c r="FL23" s="165">
        <v>71.336399999999998</v>
      </c>
      <c r="FM23" s="165">
        <v>-21.9422</v>
      </c>
      <c r="FN23" s="165">
        <v>-22.352</v>
      </c>
      <c r="FO23" s="165">
        <v>32.680700000000002</v>
      </c>
      <c r="FP23" s="165">
        <v>38.575600000000001</v>
      </c>
      <c r="FQ23" s="165">
        <v>30.808</v>
      </c>
      <c r="FR23" s="165">
        <v>3.73</v>
      </c>
      <c r="FS23" s="165">
        <v>6.8586</v>
      </c>
      <c r="FT23" s="165">
        <v>1.0098</v>
      </c>
      <c r="FU23" s="165">
        <v>-3.47</v>
      </c>
      <c r="FV23" s="165">
        <v>14.93</v>
      </c>
      <c r="FW23" s="165">
        <v>29.459399999999999</v>
      </c>
      <c r="FX23" s="166"/>
      <c r="FY23" s="165">
        <v>-2.4380000000000002</v>
      </c>
      <c r="FZ23" s="165">
        <v>5.4409999999999998</v>
      </c>
      <c r="GA23" s="166"/>
      <c r="GB23" s="165">
        <v>32.28</v>
      </c>
      <c r="GC23" s="165">
        <v>-39.466799999999999</v>
      </c>
      <c r="GD23" s="165">
        <v>-30.2227</v>
      </c>
      <c r="GE23" s="165">
        <v>12.43</v>
      </c>
      <c r="GF23" s="165">
        <v>59.904200000000003</v>
      </c>
      <c r="GG23" s="165">
        <v>23.8</v>
      </c>
      <c r="GH23" s="165">
        <v>-7.7343000000000002</v>
      </c>
      <c r="GI23" s="165">
        <v>-6.9169999999999998</v>
      </c>
      <c r="GJ23" s="165">
        <v>-6.9550999999999998</v>
      </c>
      <c r="GK23" s="165">
        <v>1.8031999999999999</v>
      </c>
      <c r="GL23" s="166"/>
      <c r="GM23" s="166"/>
      <c r="GN23" s="165">
        <v>-16.650200000000002</v>
      </c>
      <c r="GO23" s="165">
        <v>-18.934200000000001</v>
      </c>
      <c r="GP23" s="165">
        <v>15.8507</v>
      </c>
      <c r="GQ23" s="165">
        <v>19.622800000000002</v>
      </c>
      <c r="GR23" s="165">
        <v>59.994199999999999</v>
      </c>
      <c r="GS23" s="165">
        <v>60.688499999999998</v>
      </c>
      <c r="GT23" s="165">
        <v>-121.87260000000001</v>
      </c>
      <c r="GU23" s="165">
        <v>-23.002199999999998</v>
      </c>
      <c r="GV23" s="165">
        <v>26.9389</v>
      </c>
      <c r="GW23" s="165">
        <v>-5.2716000000000003</v>
      </c>
      <c r="GX23" s="165">
        <v>10.6492</v>
      </c>
      <c r="GY23" s="165">
        <v>13.137600000000001</v>
      </c>
      <c r="GZ23" s="165">
        <v>12.7437</v>
      </c>
      <c r="HA23" s="165">
        <v>12.2818</v>
      </c>
      <c r="HB23" s="165">
        <v>186.03309999999999</v>
      </c>
      <c r="HC23" s="165">
        <v>187.19309999999999</v>
      </c>
      <c r="HD23" s="165">
        <v>186.5</v>
      </c>
      <c r="HE23" s="165">
        <v>-186.74109999999999</v>
      </c>
      <c r="HF23" s="165">
        <v>-384.29430000000002</v>
      </c>
      <c r="HG23" s="165">
        <v>381.99250000000001</v>
      </c>
      <c r="HH23" s="165">
        <v>378.6508</v>
      </c>
      <c r="HI23" s="165">
        <v>-176.3023</v>
      </c>
      <c r="HJ23" s="165">
        <v>-177.2131</v>
      </c>
      <c r="HK23" s="165">
        <v>-22.317499999999999</v>
      </c>
      <c r="HL23" s="165">
        <v>-10.608599999999999</v>
      </c>
      <c r="HM23" s="165">
        <v>59.067399999999999</v>
      </c>
      <c r="HN23" s="165">
        <v>56.031300000000002</v>
      </c>
      <c r="HO23" s="166"/>
      <c r="HP23" s="166"/>
      <c r="HQ23" s="165">
        <v>3.9138999999999999</v>
      </c>
      <c r="HR23" s="165">
        <v>3.8260000000000001</v>
      </c>
      <c r="HS23" s="165">
        <v>-49.442599999999999</v>
      </c>
      <c r="HT23" s="165">
        <v>-49.142800000000001</v>
      </c>
      <c r="HU23" s="165">
        <v>96.89</v>
      </c>
      <c r="HV23" s="165">
        <v>97.49</v>
      </c>
      <c r="HW23" s="165">
        <v>67.2</v>
      </c>
      <c r="HX23" s="165">
        <v>66.900000000000006</v>
      </c>
      <c r="HY23" s="165">
        <v>21.534600000000001</v>
      </c>
      <c r="HZ23" s="165">
        <v>-25.44</v>
      </c>
      <c r="IA23" s="165">
        <v>-361.62909999999999</v>
      </c>
      <c r="IB23" s="165">
        <v>72.984800000000007</v>
      </c>
      <c r="IC23" s="165">
        <v>72.728999999999999</v>
      </c>
      <c r="ID23" s="165">
        <v>13.9</v>
      </c>
      <c r="IE23" s="165">
        <v>37.5</v>
      </c>
      <c r="IF23" s="165">
        <v>-2.8</v>
      </c>
      <c r="IG23" s="165">
        <v>-1.9</v>
      </c>
      <c r="IH23" s="166"/>
      <c r="II23" s="165">
        <v>2.3845000000000001</v>
      </c>
      <c r="IJ23" s="165">
        <v>-378.41699999999997</v>
      </c>
      <c r="IK23" s="165">
        <v>-330.61759999999998</v>
      </c>
      <c r="IL23" s="165">
        <v>291.4359</v>
      </c>
      <c r="IM23" s="165">
        <v>225.35509999999999</v>
      </c>
      <c r="IN23" s="165">
        <v>-72.897599999999997</v>
      </c>
      <c r="IO23" s="165">
        <v>-216.73169999999999</v>
      </c>
      <c r="IP23" s="165">
        <v>213.5515</v>
      </c>
      <c r="IQ23" s="165">
        <v>-135.79069999999999</v>
      </c>
      <c r="IR23" s="165">
        <v>-84.726100000000002</v>
      </c>
      <c r="IS23" s="165">
        <v>-212.61420000000001</v>
      </c>
      <c r="IT23" s="166"/>
      <c r="IU23" s="165">
        <v>236.26949999999999</v>
      </c>
      <c r="IV23" s="165">
        <v>139.00129999999999</v>
      </c>
      <c r="IW23" s="165">
        <v>-283.0951</v>
      </c>
      <c r="IX23" s="165">
        <v>90.328699999999998</v>
      </c>
      <c r="IY23" s="165">
        <v>-191.8246</v>
      </c>
      <c r="IZ23" s="165">
        <v>193.97499999999999</v>
      </c>
      <c r="JA23" s="165">
        <v>-7.8841999999999999</v>
      </c>
      <c r="JB23" s="166"/>
      <c r="JC23" s="165">
        <v>27.68</v>
      </c>
      <c r="JD23" s="165">
        <v>7.0419999999999998</v>
      </c>
      <c r="JE23" s="165">
        <v>7.085</v>
      </c>
      <c r="JF23" s="165">
        <v>-27.92</v>
      </c>
      <c r="JG23" s="165">
        <v>6.24</v>
      </c>
      <c r="JH23" s="166"/>
      <c r="JI23" s="165">
        <v>-7.0877999999999997</v>
      </c>
      <c r="JJ23" s="165">
        <v>-29.912299999999998</v>
      </c>
      <c r="JK23" s="165">
        <v>-11.397</v>
      </c>
      <c r="JL23" s="165">
        <v>21.7</v>
      </c>
      <c r="JM23" s="165">
        <v>50.686</v>
      </c>
      <c r="JN23" s="165">
        <v>52.137999999999998</v>
      </c>
      <c r="JO23" s="166"/>
      <c r="JP23" s="165">
        <v>13.4251</v>
      </c>
      <c r="JQ23" s="165">
        <v>37.058199999999999</v>
      </c>
      <c r="JR23" s="165">
        <v>38.740699999999997</v>
      </c>
      <c r="JS23" s="165">
        <v>36.462699999999998</v>
      </c>
      <c r="JT23" s="166"/>
      <c r="JU23" s="165">
        <v>-38</v>
      </c>
      <c r="JV23" s="165">
        <v>40.2121</v>
      </c>
      <c r="JW23" s="165">
        <v>6.36</v>
      </c>
      <c r="JX23" s="166"/>
      <c r="JY23" s="165">
        <v>-11.4278</v>
      </c>
      <c r="JZ23" s="165">
        <v>51.203000000000003</v>
      </c>
      <c r="KA23" s="165">
        <v>22.6557</v>
      </c>
      <c r="KB23" s="165">
        <v>-11.761699999999999</v>
      </c>
      <c r="KC23" s="165">
        <v>-50.452500000000001</v>
      </c>
      <c r="KD23" s="165">
        <v>9.8020999999999994</v>
      </c>
      <c r="KE23" s="165">
        <v>39.924100000000003</v>
      </c>
      <c r="KF23" s="165">
        <v>32.9</v>
      </c>
      <c r="KG23" s="165">
        <v>-34.1</v>
      </c>
      <c r="KH23" s="166"/>
      <c r="KI23" s="165">
        <v>45.860599999999998</v>
      </c>
    </row>
    <row r="24" spans="1:295" ht="18" customHeight="1" x14ac:dyDescent="0.3">
      <c r="A24" s="162" t="s">
        <v>48</v>
      </c>
      <c r="B24" s="162" t="s">
        <v>759</v>
      </c>
      <c r="C24" s="167">
        <v>0</v>
      </c>
      <c r="D24" s="167">
        <v>19.962</v>
      </c>
      <c r="E24" s="167">
        <v>-25.1129</v>
      </c>
      <c r="F24" s="167">
        <v>8.0101999999999993</v>
      </c>
      <c r="G24" s="167">
        <v>14.0282</v>
      </c>
      <c r="H24" s="168"/>
      <c r="I24" s="167">
        <v>37.142299999999999</v>
      </c>
      <c r="J24" s="167">
        <v>-104.4248</v>
      </c>
      <c r="K24" s="167">
        <v>56.229900000000001</v>
      </c>
      <c r="L24" s="167">
        <v>28.339099999999998</v>
      </c>
      <c r="M24" s="167">
        <v>27.937799999999999</v>
      </c>
      <c r="N24" s="167">
        <v>-46.62</v>
      </c>
      <c r="O24" s="167">
        <v>-49.24</v>
      </c>
      <c r="P24" s="167">
        <v>44</v>
      </c>
      <c r="Q24" s="167">
        <v>14.904</v>
      </c>
      <c r="R24" s="167">
        <v>-44</v>
      </c>
      <c r="S24" s="167">
        <v>13.138999999999999</v>
      </c>
      <c r="T24" s="167">
        <v>50.537799999999997</v>
      </c>
      <c r="U24" s="167">
        <v>21.885100000000001</v>
      </c>
      <c r="V24" s="167">
        <v>21.892199999999999</v>
      </c>
      <c r="W24" s="167">
        <v>36.830599999999997</v>
      </c>
      <c r="X24" s="167">
        <v>14.6258</v>
      </c>
      <c r="Y24" s="167">
        <v>6.1760999999999999</v>
      </c>
      <c r="Z24" s="167">
        <v>7.8230000000000004</v>
      </c>
      <c r="AA24" s="168"/>
      <c r="AB24" s="168"/>
      <c r="AC24" s="167">
        <v>-70.77</v>
      </c>
      <c r="AD24" s="168"/>
      <c r="AE24" s="168"/>
      <c r="AF24" s="167">
        <v>46.62</v>
      </c>
      <c r="AG24" s="167">
        <v>48.4</v>
      </c>
      <c r="AH24" s="167">
        <v>20.119</v>
      </c>
      <c r="AI24" s="167">
        <v>0.24399999999999999</v>
      </c>
      <c r="AJ24" s="167">
        <v>-75.09</v>
      </c>
      <c r="AK24" s="167">
        <v>-73.88</v>
      </c>
      <c r="AL24" s="167">
        <v>-32.83</v>
      </c>
      <c r="AM24" s="167">
        <v>74.900000000000006</v>
      </c>
      <c r="AN24" s="167">
        <v>75.06</v>
      </c>
      <c r="AO24" s="167">
        <v>17.7196</v>
      </c>
      <c r="AP24" s="167">
        <v>-2.5539999999999998</v>
      </c>
      <c r="AQ24" s="167">
        <v>63.3917</v>
      </c>
      <c r="AR24" s="167">
        <v>65.498099999999994</v>
      </c>
      <c r="AS24" s="167">
        <v>72.677099999999996</v>
      </c>
      <c r="AT24" s="167">
        <v>-60.683500000000002</v>
      </c>
      <c r="AU24" s="167">
        <v>-60.515500000000003</v>
      </c>
      <c r="AV24" s="167">
        <v>16.697500000000002</v>
      </c>
      <c r="AW24" s="167">
        <v>32.464700000000001</v>
      </c>
      <c r="AX24" s="167">
        <v>84.796199999999999</v>
      </c>
      <c r="AY24" s="167">
        <v>87.877200000000002</v>
      </c>
      <c r="AZ24" s="167">
        <v>6.8212999999999999</v>
      </c>
      <c r="BA24" s="167">
        <v>44.188299999999998</v>
      </c>
      <c r="BB24" s="167">
        <v>-646.21730000000002</v>
      </c>
      <c r="BC24" s="167">
        <v>-4.1776999999999997</v>
      </c>
      <c r="BD24" s="167">
        <v>-13.2</v>
      </c>
      <c r="BE24" s="167">
        <v>-13.4</v>
      </c>
      <c r="BF24" s="167">
        <v>65.861099999999993</v>
      </c>
      <c r="BG24" s="167">
        <v>64.648099999999999</v>
      </c>
      <c r="BH24" s="167">
        <v>-4.2450999999999999</v>
      </c>
      <c r="BI24" s="168"/>
      <c r="BJ24" s="167">
        <v>-87.739000000000004</v>
      </c>
      <c r="BK24" s="167">
        <v>7.4863</v>
      </c>
      <c r="BL24" s="167">
        <v>6.7098000000000004</v>
      </c>
      <c r="BM24" s="167">
        <v>4.6035000000000004</v>
      </c>
      <c r="BN24" s="167">
        <v>692.64790000000005</v>
      </c>
      <c r="BO24" s="167">
        <v>118.47280000000001</v>
      </c>
      <c r="BP24" s="167">
        <v>118.0761</v>
      </c>
      <c r="BQ24" s="167">
        <v>-671.32820000000004</v>
      </c>
      <c r="BR24" s="167">
        <v>543.33979999999997</v>
      </c>
      <c r="BS24" s="168"/>
      <c r="BT24" s="167">
        <v>-20.3093</v>
      </c>
      <c r="BU24" s="167">
        <v>21.951599999999999</v>
      </c>
      <c r="BV24" s="167">
        <v>86.911900000000003</v>
      </c>
      <c r="BW24" s="167">
        <v>25.09</v>
      </c>
      <c r="BX24" s="167">
        <v>25.44</v>
      </c>
      <c r="BY24" s="167">
        <v>71.19</v>
      </c>
      <c r="BZ24" s="167">
        <v>83.64</v>
      </c>
      <c r="CA24" s="167">
        <v>-3.6126999999999998</v>
      </c>
      <c r="CB24" s="167">
        <v>-3.0768</v>
      </c>
      <c r="CC24" s="167">
        <v>69.567800000000005</v>
      </c>
      <c r="CD24" s="167">
        <v>69.470200000000006</v>
      </c>
      <c r="CE24" s="167">
        <v>41.952800000000003</v>
      </c>
      <c r="CF24" s="167">
        <v>-45.369700000000002</v>
      </c>
      <c r="CG24" s="167">
        <v>-46.311599999999999</v>
      </c>
      <c r="CH24" s="167">
        <v>12.3628</v>
      </c>
      <c r="CI24" s="167">
        <v>-72.007599999999996</v>
      </c>
      <c r="CJ24" s="168"/>
      <c r="CK24" s="168"/>
      <c r="CL24" s="167">
        <v>41</v>
      </c>
      <c r="CM24" s="167">
        <v>140.80000000000001</v>
      </c>
      <c r="CN24" s="167">
        <v>-14.98</v>
      </c>
      <c r="CO24" s="167">
        <v>41.838700000000003</v>
      </c>
      <c r="CP24" s="167">
        <v>41.909100000000002</v>
      </c>
      <c r="CQ24" s="167">
        <v>41.997599999999998</v>
      </c>
      <c r="CR24" s="167">
        <v>-55.979500000000002</v>
      </c>
      <c r="CS24" s="167">
        <v>-55.5777</v>
      </c>
      <c r="CT24" s="167">
        <v>82.078599999999994</v>
      </c>
      <c r="CU24" s="167">
        <v>-76.494500000000002</v>
      </c>
      <c r="CV24" s="167">
        <v>95.270200000000003</v>
      </c>
      <c r="CW24" s="167">
        <v>11.0343</v>
      </c>
      <c r="CX24" s="167">
        <v>56.33</v>
      </c>
      <c r="CY24" s="167">
        <v>64.849999999999994</v>
      </c>
      <c r="CZ24" s="167">
        <v>41.491700000000002</v>
      </c>
      <c r="DA24" s="167">
        <v>38.9694</v>
      </c>
      <c r="DB24" s="167">
        <v>-27.18</v>
      </c>
      <c r="DC24" s="167">
        <v>-3.8935</v>
      </c>
      <c r="DD24" s="167">
        <v>70.749099999999999</v>
      </c>
      <c r="DE24" s="167">
        <v>70.408100000000005</v>
      </c>
      <c r="DF24" s="167">
        <v>-132.78700000000001</v>
      </c>
      <c r="DG24" s="167">
        <v>-1E-4</v>
      </c>
      <c r="DH24" s="167">
        <v>-16.375599999999999</v>
      </c>
      <c r="DI24" s="167">
        <v>-91.4</v>
      </c>
      <c r="DJ24" s="167">
        <v>-91.4</v>
      </c>
      <c r="DK24" s="167">
        <v>29.3582</v>
      </c>
      <c r="DL24" s="167">
        <v>54.501300000000001</v>
      </c>
      <c r="DM24" s="167">
        <v>65.765100000000004</v>
      </c>
      <c r="DN24" s="167">
        <v>77.362099999999998</v>
      </c>
      <c r="DO24" s="167">
        <v>54.38</v>
      </c>
      <c r="DP24" s="167">
        <v>-9.52</v>
      </c>
      <c r="DQ24" s="167">
        <v>59.488999999999997</v>
      </c>
      <c r="DR24" s="167">
        <v>128.82980000000001</v>
      </c>
      <c r="DS24" s="168"/>
      <c r="DT24" s="167">
        <v>-34.25</v>
      </c>
      <c r="DU24" s="167">
        <v>48.11</v>
      </c>
      <c r="DV24" s="167">
        <v>82.65</v>
      </c>
      <c r="DW24" s="167">
        <v>121.98180000000001</v>
      </c>
      <c r="DX24" s="167">
        <v>120.9455</v>
      </c>
      <c r="DY24" s="167">
        <v>19.342600000000001</v>
      </c>
      <c r="DZ24" s="167">
        <v>18.5273</v>
      </c>
      <c r="EA24" s="167">
        <v>237.18029999999999</v>
      </c>
      <c r="EB24" s="167">
        <v>192.36150000000001</v>
      </c>
      <c r="EC24" s="167">
        <v>185.47810000000001</v>
      </c>
      <c r="ED24" s="167">
        <v>188.47319999999999</v>
      </c>
      <c r="EE24" s="167">
        <v>103.84139999999999</v>
      </c>
      <c r="EF24" s="167">
        <v>89.172399999999996</v>
      </c>
      <c r="EG24" s="167">
        <v>-20.297999999999998</v>
      </c>
      <c r="EH24" s="167">
        <v>677.79380000000003</v>
      </c>
      <c r="EI24" s="167">
        <v>289.61430000000001</v>
      </c>
      <c r="EJ24" s="168"/>
      <c r="EK24" s="167">
        <v>-23.977900000000002</v>
      </c>
      <c r="EL24" s="167">
        <v>-21.316600000000001</v>
      </c>
      <c r="EM24" s="167">
        <v>-16.7241</v>
      </c>
      <c r="EN24" s="167">
        <v>38.281399999999998</v>
      </c>
      <c r="EO24" s="167">
        <v>39.617100000000001</v>
      </c>
      <c r="EP24" s="167">
        <v>162.876</v>
      </c>
      <c r="EQ24" s="167">
        <v>-54.669899999999998</v>
      </c>
      <c r="ER24" s="167">
        <v>-55.895800000000001</v>
      </c>
      <c r="ES24" s="167">
        <v>-51.665500000000002</v>
      </c>
      <c r="ET24" s="167">
        <v>14.92</v>
      </c>
      <c r="EU24" s="167">
        <v>-16.5</v>
      </c>
      <c r="EV24" s="167">
        <v>84</v>
      </c>
      <c r="EW24" s="167">
        <v>10.0204</v>
      </c>
      <c r="EX24" s="167">
        <v>34.762300000000003</v>
      </c>
      <c r="EY24" s="167">
        <v>-32.841099999999997</v>
      </c>
      <c r="EZ24" s="167">
        <v>-32.250700000000002</v>
      </c>
      <c r="FA24" s="167">
        <v>5.9326999999999996</v>
      </c>
      <c r="FB24" s="167">
        <v>-77.421999999999997</v>
      </c>
      <c r="FC24" s="167">
        <v>58.087899999999998</v>
      </c>
      <c r="FD24" s="167">
        <v>21.585100000000001</v>
      </c>
      <c r="FE24" s="168"/>
      <c r="FF24" s="167">
        <v>20.969200000000001</v>
      </c>
      <c r="FG24" s="167">
        <v>37.445300000000003</v>
      </c>
      <c r="FH24" s="167">
        <v>38.067900000000002</v>
      </c>
      <c r="FI24" s="167">
        <v>36.267899999999997</v>
      </c>
      <c r="FJ24" s="167">
        <v>3.1817000000000002</v>
      </c>
      <c r="FK24" s="167">
        <v>2.3443999999999998</v>
      </c>
      <c r="FL24" s="167">
        <v>85.067800000000005</v>
      </c>
      <c r="FM24" s="167">
        <v>-16.795500000000001</v>
      </c>
      <c r="FN24" s="167">
        <v>-16.134699999999999</v>
      </c>
      <c r="FO24" s="167">
        <v>39.207500000000003</v>
      </c>
      <c r="FP24" s="167">
        <v>47.381300000000003</v>
      </c>
      <c r="FQ24" s="167">
        <v>35.905700000000003</v>
      </c>
      <c r="FR24" s="167">
        <v>3.59</v>
      </c>
      <c r="FS24" s="167">
        <v>4.9763000000000002</v>
      </c>
      <c r="FT24" s="167">
        <v>0.96220000000000006</v>
      </c>
      <c r="FU24" s="167">
        <v>-2.15</v>
      </c>
      <c r="FV24" s="167">
        <v>14.72</v>
      </c>
      <c r="FW24" s="167">
        <v>35.302900000000001</v>
      </c>
      <c r="FX24" s="168"/>
      <c r="FY24" s="167">
        <v>-2.464</v>
      </c>
      <c r="FZ24" s="167">
        <v>5.5780000000000003</v>
      </c>
      <c r="GA24" s="168"/>
      <c r="GB24" s="167">
        <v>32.89</v>
      </c>
      <c r="GC24" s="167">
        <v>-46.420299999999997</v>
      </c>
      <c r="GD24" s="167">
        <v>-39.863100000000003</v>
      </c>
      <c r="GE24" s="167">
        <v>12.35</v>
      </c>
      <c r="GF24" s="167">
        <v>59.296500000000002</v>
      </c>
      <c r="GG24" s="167">
        <v>24.1</v>
      </c>
      <c r="GH24" s="167">
        <v>-10.4817</v>
      </c>
      <c r="GI24" s="167">
        <v>-6.6151999999999997</v>
      </c>
      <c r="GJ24" s="167">
        <v>-7.1139999999999999</v>
      </c>
      <c r="GK24" s="167">
        <v>1.8394999999999999</v>
      </c>
      <c r="GL24" s="168"/>
      <c r="GM24" s="168"/>
      <c r="GN24" s="167">
        <v>-16.037099999999999</v>
      </c>
      <c r="GO24" s="167">
        <v>-21.772500000000001</v>
      </c>
      <c r="GP24" s="167">
        <v>15.3535</v>
      </c>
      <c r="GQ24" s="167">
        <v>22.768999999999998</v>
      </c>
      <c r="GR24" s="167">
        <v>60.917099999999998</v>
      </c>
      <c r="GS24" s="167">
        <v>61.875399999999999</v>
      </c>
      <c r="GT24" s="167">
        <v>-131.40029999999999</v>
      </c>
      <c r="GU24" s="167">
        <v>-25.109500000000001</v>
      </c>
      <c r="GV24" s="167">
        <v>28.900099999999998</v>
      </c>
      <c r="GW24" s="167">
        <v>-7.8837999999999999</v>
      </c>
      <c r="GX24" s="167">
        <v>10.003299999999999</v>
      </c>
      <c r="GY24" s="167">
        <v>13.039899999999999</v>
      </c>
      <c r="GZ24" s="167">
        <v>12.6487</v>
      </c>
      <c r="HA24" s="167">
        <v>12</v>
      </c>
      <c r="HB24" s="167">
        <v>174.19810000000001</v>
      </c>
      <c r="HC24" s="167">
        <v>171.9657</v>
      </c>
      <c r="HD24" s="167">
        <v>189.8</v>
      </c>
      <c r="HE24" s="167">
        <v>-191.14750000000001</v>
      </c>
      <c r="HF24" s="167">
        <v>-367.12540000000001</v>
      </c>
      <c r="HG24" s="167">
        <v>372.75619999999998</v>
      </c>
      <c r="HH24" s="167">
        <v>369.41030000000001</v>
      </c>
      <c r="HI24" s="167">
        <v>-165.38659999999999</v>
      </c>
      <c r="HJ24" s="167">
        <v>-164.7901</v>
      </c>
      <c r="HK24" s="167">
        <v>-24.734000000000002</v>
      </c>
      <c r="HL24" s="167">
        <v>-13.029400000000001</v>
      </c>
      <c r="HM24" s="167">
        <v>61.302399999999999</v>
      </c>
      <c r="HN24" s="167">
        <v>62.612499999999997</v>
      </c>
      <c r="HO24" s="167">
        <v>-118.27370000000001</v>
      </c>
      <c r="HP24" s="167">
        <v>-117.18129999999999</v>
      </c>
      <c r="HQ24" s="167">
        <v>-1.1948000000000001</v>
      </c>
      <c r="HR24" s="167">
        <v>-1.2606999999999999</v>
      </c>
      <c r="HS24" s="167">
        <v>-37.106000000000002</v>
      </c>
      <c r="HT24" s="167">
        <v>-37.165799999999997</v>
      </c>
      <c r="HU24" s="167">
        <v>93.07</v>
      </c>
      <c r="HV24" s="167">
        <v>92.91</v>
      </c>
      <c r="HW24" s="167">
        <v>65.3</v>
      </c>
      <c r="HX24" s="167">
        <v>66.7</v>
      </c>
      <c r="HY24" s="167">
        <v>21.699100000000001</v>
      </c>
      <c r="HZ24" s="167">
        <v>-42.72</v>
      </c>
      <c r="IA24" s="167">
        <v>-361.56529999999998</v>
      </c>
      <c r="IB24" s="167">
        <v>65.7577</v>
      </c>
      <c r="IC24" s="167">
        <v>65.474999999999994</v>
      </c>
      <c r="ID24" s="167">
        <v>12.2</v>
      </c>
      <c r="IE24" s="167">
        <v>40.4</v>
      </c>
      <c r="IF24" s="167">
        <v>2.2000000000000002</v>
      </c>
      <c r="IG24" s="167">
        <v>2.2999999999999998</v>
      </c>
      <c r="IH24" s="168"/>
      <c r="II24" s="167">
        <v>2.2907000000000002</v>
      </c>
      <c r="IJ24" s="167">
        <v>-364.78480000000002</v>
      </c>
      <c r="IK24" s="167">
        <v>-252.00700000000001</v>
      </c>
      <c r="IL24" s="167">
        <v>243.77930000000001</v>
      </c>
      <c r="IM24" s="167">
        <v>181.05889999999999</v>
      </c>
      <c r="IN24" s="167">
        <v>-76.759500000000003</v>
      </c>
      <c r="IO24" s="167">
        <v>-177.53579999999999</v>
      </c>
      <c r="IP24" s="167">
        <v>172.96809999999999</v>
      </c>
      <c r="IQ24" s="167">
        <v>-126.0853</v>
      </c>
      <c r="IR24" s="167">
        <v>-49.7834</v>
      </c>
      <c r="IS24" s="167">
        <v>-169.28790000000001</v>
      </c>
      <c r="IT24" s="168"/>
      <c r="IU24" s="167">
        <v>250.6977</v>
      </c>
      <c r="IV24" s="167">
        <v>128.6808</v>
      </c>
      <c r="IW24" s="167">
        <v>-234.5797</v>
      </c>
      <c r="IX24" s="167">
        <v>54.570700000000002</v>
      </c>
      <c r="IY24" s="167">
        <v>-181.88579999999999</v>
      </c>
      <c r="IZ24" s="167">
        <v>182.1635</v>
      </c>
      <c r="JA24" s="167">
        <v>-8.9389000000000003</v>
      </c>
      <c r="JB24" s="168"/>
      <c r="JC24" s="167">
        <v>29.44</v>
      </c>
      <c r="JD24" s="167">
        <v>7.2560000000000002</v>
      </c>
      <c r="JE24" s="167">
        <v>7.3049999999999997</v>
      </c>
      <c r="JF24" s="167">
        <v>-29.52</v>
      </c>
      <c r="JG24" s="167">
        <v>7.68</v>
      </c>
      <c r="JH24" s="168"/>
      <c r="JI24" s="167">
        <v>-8.9921000000000006</v>
      </c>
      <c r="JJ24" s="167">
        <v>-28.505400000000002</v>
      </c>
      <c r="JK24" s="167">
        <v>-11.894399999999999</v>
      </c>
      <c r="JL24" s="167">
        <v>21.6</v>
      </c>
      <c r="JM24" s="167">
        <v>52.853000000000002</v>
      </c>
      <c r="JN24" s="167">
        <v>51.79</v>
      </c>
      <c r="JO24" s="168"/>
      <c r="JP24" s="167">
        <v>13.438000000000001</v>
      </c>
      <c r="JQ24" s="167">
        <v>39.775399999999998</v>
      </c>
      <c r="JR24" s="167">
        <v>39.447800000000001</v>
      </c>
      <c r="JS24" s="167">
        <v>40.680500000000002</v>
      </c>
      <c r="JT24" s="168"/>
      <c r="JU24" s="167">
        <v>-38.799999999999997</v>
      </c>
      <c r="JV24" s="167">
        <v>41.141100000000002</v>
      </c>
      <c r="JW24" s="167">
        <v>6.29</v>
      </c>
      <c r="JX24" s="168"/>
      <c r="JY24" s="167">
        <v>-14.469099999999999</v>
      </c>
      <c r="JZ24" s="167">
        <v>52.678699999999999</v>
      </c>
      <c r="KA24" s="167">
        <v>24.811199999999999</v>
      </c>
      <c r="KB24" s="167">
        <v>-13.9093</v>
      </c>
      <c r="KC24" s="167">
        <v>-51.126899999999999</v>
      </c>
      <c r="KD24" s="167">
        <v>12.7936</v>
      </c>
      <c r="KE24" s="167">
        <v>38.448900000000002</v>
      </c>
      <c r="KF24" s="167">
        <v>33.5</v>
      </c>
      <c r="KG24" s="167">
        <v>-32.9</v>
      </c>
      <c r="KH24" s="168"/>
      <c r="KI24" s="167">
        <v>51.771700000000003</v>
      </c>
    </row>
    <row r="25" spans="1:295" ht="18" customHeight="1" x14ac:dyDescent="0.3">
      <c r="A25" s="162" t="s">
        <v>48</v>
      </c>
      <c r="B25" s="162" t="s">
        <v>760</v>
      </c>
      <c r="C25" s="163">
        <v>0</v>
      </c>
      <c r="D25" s="163">
        <v>19.9465</v>
      </c>
      <c r="E25" s="163">
        <v>-25.127500000000001</v>
      </c>
      <c r="F25" s="163">
        <v>8.9779999999999998</v>
      </c>
      <c r="G25" s="163">
        <v>14.6622</v>
      </c>
      <c r="H25" s="164"/>
      <c r="I25" s="163">
        <v>39.262</v>
      </c>
      <c r="J25" s="163">
        <v>-107.98220000000001</v>
      </c>
      <c r="K25" s="163">
        <v>58.6496</v>
      </c>
      <c r="L25" s="163">
        <v>29.793099999999999</v>
      </c>
      <c r="M25" s="163">
        <v>29.038499999999999</v>
      </c>
      <c r="N25" s="163">
        <v>-46.62</v>
      </c>
      <c r="O25" s="163">
        <v>-57.104999999999997</v>
      </c>
      <c r="P25" s="163">
        <v>52.8</v>
      </c>
      <c r="Q25" s="163">
        <v>19.044</v>
      </c>
      <c r="R25" s="163">
        <v>-50.6</v>
      </c>
      <c r="S25" s="163">
        <v>13.1762</v>
      </c>
      <c r="T25" s="163">
        <v>52.015999999999998</v>
      </c>
      <c r="U25" s="163">
        <v>18.958400000000001</v>
      </c>
      <c r="V25" s="163">
        <v>19.135400000000001</v>
      </c>
      <c r="W25" s="163">
        <v>31.599799999999998</v>
      </c>
      <c r="X25" s="163">
        <v>15.411799999999999</v>
      </c>
      <c r="Y25" s="163">
        <v>6.3423999999999996</v>
      </c>
      <c r="Z25" s="163">
        <v>7.9969999999999999</v>
      </c>
      <c r="AA25" s="164"/>
      <c r="AB25" s="164"/>
      <c r="AC25" s="163">
        <v>-73.709999999999994</v>
      </c>
      <c r="AD25" s="164"/>
      <c r="AE25" s="164"/>
      <c r="AF25" s="163">
        <v>46.62</v>
      </c>
      <c r="AG25" s="163">
        <v>55</v>
      </c>
      <c r="AH25" s="163">
        <v>20.274999999999999</v>
      </c>
      <c r="AI25" s="163">
        <v>0.24399999999999999</v>
      </c>
      <c r="AJ25" s="163">
        <v>-73.38</v>
      </c>
      <c r="AK25" s="163">
        <v>-74.14</v>
      </c>
      <c r="AL25" s="163">
        <v>-39.79</v>
      </c>
      <c r="AM25" s="163">
        <v>74.95</v>
      </c>
      <c r="AN25" s="163">
        <v>75.599999999999994</v>
      </c>
      <c r="AO25" s="163">
        <v>18.382899999999999</v>
      </c>
      <c r="AP25" s="163">
        <v>-2.4174000000000002</v>
      </c>
      <c r="AQ25" s="163">
        <v>64.719200000000001</v>
      </c>
      <c r="AR25" s="163">
        <v>67.696600000000004</v>
      </c>
      <c r="AS25" s="163">
        <v>72.596400000000003</v>
      </c>
      <c r="AT25" s="163">
        <v>-59.611800000000002</v>
      </c>
      <c r="AU25" s="163">
        <v>-58.553400000000003</v>
      </c>
      <c r="AV25" s="163">
        <v>10.710599999999999</v>
      </c>
      <c r="AW25" s="163">
        <v>11.238200000000001</v>
      </c>
      <c r="AX25" s="163">
        <v>90.020600000000002</v>
      </c>
      <c r="AY25" s="163">
        <v>92.431899999999999</v>
      </c>
      <c r="AZ25" s="163">
        <v>5.7744</v>
      </c>
      <c r="BA25" s="163">
        <v>28.83</v>
      </c>
      <c r="BB25" s="163">
        <v>-647.22439999999995</v>
      </c>
      <c r="BC25" s="163">
        <v>-3.9940000000000002</v>
      </c>
      <c r="BD25" s="163">
        <v>-12.6</v>
      </c>
      <c r="BE25" s="163">
        <v>-13</v>
      </c>
      <c r="BF25" s="163">
        <v>64.663899999999998</v>
      </c>
      <c r="BG25" s="163">
        <v>64.163300000000007</v>
      </c>
      <c r="BH25" s="163">
        <v>-4.4869000000000003</v>
      </c>
      <c r="BI25" s="164"/>
      <c r="BJ25" s="163">
        <v>-85.185500000000005</v>
      </c>
      <c r="BK25" s="163">
        <v>8.3016000000000005</v>
      </c>
      <c r="BL25" s="163">
        <v>7.3974000000000002</v>
      </c>
      <c r="BM25" s="163">
        <v>5.0206</v>
      </c>
      <c r="BN25" s="163">
        <v>693.16669999999999</v>
      </c>
      <c r="BO25" s="163">
        <v>130.06989999999999</v>
      </c>
      <c r="BP25" s="163">
        <v>129.8562</v>
      </c>
      <c r="BQ25" s="163">
        <v>-676.78409999999997</v>
      </c>
      <c r="BR25" s="163">
        <v>566.13350000000003</v>
      </c>
      <c r="BS25" s="164"/>
      <c r="BT25" s="163">
        <v>-27.887</v>
      </c>
      <c r="BU25" s="163">
        <v>29.6435</v>
      </c>
      <c r="BV25" s="163">
        <v>93.488399999999999</v>
      </c>
      <c r="BW25" s="163">
        <v>26.9</v>
      </c>
      <c r="BX25" s="163">
        <v>27.67</v>
      </c>
      <c r="BY25" s="163">
        <v>76.56</v>
      </c>
      <c r="BZ25" s="163">
        <v>88.21</v>
      </c>
      <c r="CA25" s="163">
        <v>-6.5597000000000003</v>
      </c>
      <c r="CB25" s="163">
        <v>-6.0239000000000003</v>
      </c>
      <c r="CC25" s="163">
        <v>68.999099999999999</v>
      </c>
      <c r="CD25" s="163">
        <v>68.648799999999994</v>
      </c>
      <c r="CE25" s="163">
        <v>39.464599999999997</v>
      </c>
      <c r="CF25" s="163">
        <v>-53.69</v>
      </c>
      <c r="CG25" s="163">
        <v>-53.592500000000001</v>
      </c>
      <c r="CH25" s="163">
        <v>13.760899999999999</v>
      </c>
      <c r="CI25" s="163">
        <v>-79.128399999999999</v>
      </c>
      <c r="CJ25" s="164"/>
      <c r="CK25" s="164"/>
      <c r="CL25" s="163">
        <v>29.4</v>
      </c>
      <c r="CM25" s="163">
        <v>158.5</v>
      </c>
      <c r="CN25" s="163">
        <v>-15.53</v>
      </c>
      <c r="CO25" s="163">
        <v>38.484099999999998</v>
      </c>
      <c r="CP25" s="163">
        <v>37.792900000000003</v>
      </c>
      <c r="CQ25" s="163">
        <v>37.7468</v>
      </c>
      <c r="CR25" s="163">
        <v>-60.738399999999999</v>
      </c>
      <c r="CS25" s="163">
        <v>-60.162599999999998</v>
      </c>
      <c r="CT25" s="163">
        <v>81.347200000000001</v>
      </c>
      <c r="CU25" s="163">
        <v>-75.352900000000005</v>
      </c>
      <c r="CV25" s="163">
        <v>95.932100000000005</v>
      </c>
      <c r="CW25" s="163">
        <v>11.6153</v>
      </c>
      <c r="CX25" s="163">
        <v>58.21</v>
      </c>
      <c r="CY25" s="163">
        <v>73.3</v>
      </c>
      <c r="CZ25" s="163">
        <v>44.304200000000002</v>
      </c>
      <c r="DA25" s="163">
        <v>41.606099999999998</v>
      </c>
      <c r="DB25" s="163">
        <v>-29.4</v>
      </c>
      <c r="DC25" s="163">
        <v>-3.8935</v>
      </c>
      <c r="DD25" s="163">
        <v>80.638499999999993</v>
      </c>
      <c r="DE25" s="163">
        <v>79.619100000000003</v>
      </c>
      <c r="DF25" s="163">
        <v>-146.50649999999999</v>
      </c>
      <c r="DG25" s="163">
        <v>-2.0000000000000001E-4</v>
      </c>
      <c r="DH25" s="163">
        <v>-17.717700000000001</v>
      </c>
      <c r="DI25" s="163">
        <v>-99.3</v>
      </c>
      <c r="DJ25" s="163">
        <v>-99</v>
      </c>
      <c r="DK25" s="163">
        <v>30.237100000000002</v>
      </c>
      <c r="DL25" s="163">
        <v>58.017000000000003</v>
      </c>
      <c r="DM25" s="163">
        <v>70.931200000000004</v>
      </c>
      <c r="DN25" s="163">
        <v>82.049599999999998</v>
      </c>
      <c r="DO25" s="163">
        <v>57.25</v>
      </c>
      <c r="DP25" s="163">
        <v>-10.79</v>
      </c>
      <c r="DQ25" s="163">
        <v>63.86</v>
      </c>
      <c r="DR25" s="163">
        <v>143.6532</v>
      </c>
      <c r="DS25" s="164"/>
      <c r="DT25" s="163">
        <v>-36.72</v>
      </c>
      <c r="DU25" s="163">
        <v>49.68</v>
      </c>
      <c r="DV25" s="163">
        <v>87.48</v>
      </c>
      <c r="DW25" s="163">
        <v>144.5273</v>
      </c>
      <c r="DX25" s="163">
        <v>143.6</v>
      </c>
      <c r="DY25" s="163">
        <v>25.361499999999999</v>
      </c>
      <c r="DZ25" s="163">
        <v>23.9</v>
      </c>
      <c r="EA25" s="163">
        <v>255.666</v>
      </c>
      <c r="EB25" s="163">
        <v>208.24379999999999</v>
      </c>
      <c r="EC25" s="163">
        <v>202.52690000000001</v>
      </c>
      <c r="ED25" s="163">
        <v>203.48589999999999</v>
      </c>
      <c r="EE25" s="163">
        <v>117.18989999999999</v>
      </c>
      <c r="EF25" s="163">
        <v>105.8169</v>
      </c>
      <c r="EG25" s="163">
        <v>-21.140999999999998</v>
      </c>
      <c r="EH25" s="163">
        <v>689.03629999999998</v>
      </c>
      <c r="EI25" s="163">
        <v>293.2953</v>
      </c>
      <c r="EJ25" s="164"/>
      <c r="EK25" s="163">
        <v>-24.831600000000002</v>
      </c>
      <c r="EL25" s="163">
        <v>-22.035299999999999</v>
      </c>
      <c r="EM25" s="163">
        <v>-27.3474</v>
      </c>
      <c r="EN25" s="163">
        <v>35.673200000000001</v>
      </c>
      <c r="EO25" s="163">
        <v>33.9514</v>
      </c>
      <c r="EP25" s="163">
        <v>147.51599999999999</v>
      </c>
      <c r="EQ25" s="163">
        <v>-43.325600000000001</v>
      </c>
      <c r="ER25" s="163">
        <v>-43.977400000000003</v>
      </c>
      <c r="ES25" s="163">
        <v>-66.411199999999994</v>
      </c>
      <c r="ET25" s="163">
        <v>0</v>
      </c>
      <c r="EU25" s="163">
        <v>-12.96</v>
      </c>
      <c r="EV25" s="163">
        <v>110.2</v>
      </c>
      <c r="EW25" s="163">
        <v>10.7401</v>
      </c>
      <c r="EX25" s="163">
        <v>22.105399999999999</v>
      </c>
      <c r="EY25" s="163">
        <v>-33.538899999999998</v>
      </c>
      <c r="EZ25" s="163">
        <v>-32.272799999999997</v>
      </c>
      <c r="FA25" s="163">
        <v>5.8777999999999997</v>
      </c>
      <c r="FB25" s="163">
        <v>-104.62690000000001</v>
      </c>
      <c r="FC25" s="163">
        <v>69.790099999999995</v>
      </c>
      <c r="FD25" s="163">
        <v>20.852900000000002</v>
      </c>
      <c r="FE25" s="164"/>
      <c r="FF25" s="163">
        <v>20.393799999999999</v>
      </c>
      <c r="FG25" s="163">
        <v>39.981499999999997</v>
      </c>
      <c r="FH25" s="163">
        <v>40.239600000000003</v>
      </c>
      <c r="FI25" s="163">
        <v>0</v>
      </c>
      <c r="FJ25" s="163">
        <v>5.1910999999999996</v>
      </c>
      <c r="FK25" s="163">
        <v>4.5213000000000001</v>
      </c>
      <c r="FL25" s="163">
        <v>92.2684</v>
      </c>
      <c r="FM25" s="163">
        <v>-22.534099999999999</v>
      </c>
      <c r="FN25" s="163">
        <v>-21.805800000000001</v>
      </c>
      <c r="FO25" s="163">
        <v>43.214399999999998</v>
      </c>
      <c r="FP25" s="163">
        <v>46.099800000000002</v>
      </c>
      <c r="FQ25" s="163">
        <v>40.717799999999997</v>
      </c>
      <c r="FR25" s="163">
        <v>3.96</v>
      </c>
      <c r="FS25" s="163">
        <v>4.6687000000000003</v>
      </c>
      <c r="FT25" s="163">
        <v>0.97440000000000004</v>
      </c>
      <c r="FU25" s="163">
        <v>-1.97</v>
      </c>
      <c r="FV25" s="163">
        <v>16.82</v>
      </c>
      <c r="FW25" s="163">
        <v>40.633699999999997</v>
      </c>
      <c r="FX25" s="164"/>
      <c r="FY25" s="163">
        <v>-1.506</v>
      </c>
      <c r="FZ25" s="163">
        <v>5.3639999999999999</v>
      </c>
      <c r="GA25" s="164"/>
      <c r="GB25" s="163">
        <v>34.72</v>
      </c>
      <c r="GC25" s="163">
        <v>-48.650599999999997</v>
      </c>
      <c r="GD25" s="163">
        <v>-42.491799999999998</v>
      </c>
      <c r="GE25" s="163">
        <v>12.85</v>
      </c>
      <c r="GF25" s="163">
        <v>61.1402</v>
      </c>
      <c r="GG25" s="163">
        <v>24.7</v>
      </c>
      <c r="GH25" s="163">
        <v>-6.5056000000000003</v>
      </c>
      <c r="GI25" s="163">
        <v>-9.2004999999999999</v>
      </c>
      <c r="GJ25" s="163">
        <v>-9.7781000000000002</v>
      </c>
      <c r="GK25" s="163">
        <v>1.9377</v>
      </c>
      <c r="GL25" s="164"/>
      <c r="GM25" s="164"/>
      <c r="GN25" s="163">
        <v>-17.686699999999998</v>
      </c>
      <c r="GO25" s="163">
        <v>-19.194099999999999</v>
      </c>
      <c r="GP25" s="163">
        <v>16.6951</v>
      </c>
      <c r="GQ25" s="163">
        <v>20.377800000000001</v>
      </c>
      <c r="GR25" s="163">
        <v>58.188499999999998</v>
      </c>
      <c r="GS25" s="163">
        <v>61.482599999999998</v>
      </c>
      <c r="GT25" s="163">
        <v>-127.9573</v>
      </c>
      <c r="GU25" s="163">
        <v>-27.605499999999999</v>
      </c>
      <c r="GV25" s="163">
        <v>30.424199999999999</v>
      </c>
      <c r="GW25" s="163">
        <v>1.0267999999999999</v>
      </c>
      <c r="GX25" s="163">
        <v>10.3392</v>
      </c>
      <c r="GY25" s="163">
        <v>13.918900000000001</v>
      </c>
      <c r="GZ25" s="163">
        <v>13.418699999999999</v>
      </c>
      <c r="HA25" s="163">
        <v>11.868600000000001</v>
      </c>
      <c r="HB25" s="163">
        <v>177.9949</v>
      </c>
      <c r="HC25" s="163">
        <v>178.5856</v>
      </c>
      <c r="HD25" s="163">
        <v>194</v>
      </c>
      <c r="HE25" s="163">
        <v>-193.30840000000001</v>
      </c>
      <c r="HF25" s="163">
        <v>-374.63189999999997</v>
      </c>
      <c r="HG25" s="163">
        <v>375.67630000000003</v>
      </c>
      <c r="HH25" s="163">
        <v>375.27460000000002</v>
      </c>
      <c r="HI25" s="163">
        <v>-170.76519999999999</v>
      </c>
      <c r="HJ25" s="163">
        <v>-169.7551</v>
      </c>
      <c r="HK25" s="163">
        <v>-22.203700000000001</v>
      </c>
      <c r="HL25" s="163">
        <v>-9.0667000000000009</v>
      </c>
      <c r="HM25" s="163">
        <v>64.382900000000006</v>
      </c>
      <c r="HN25" s="163">
        <v>65.252499999999998</v>
      </c>
      <c r="HO25" s="163">
        <v>-104.0642</v>
      </c>
      <c r="HP25" s="163">
        <v>-103.374</v>
      </c>
      <c r="HQ25" s="163">
        <v>-2.0078</v>
      </c>
      <c r="HR25" s="163">
        <v>-2.8317999999999999</v>
      </c>
      <c r="HS25" s="163">
        <v>-38.726599999999998</v>
      </c>
      <c r="HT25" s="163">
        <v>-38.869700000000002</v>
      </c>
      <c r="HU25" s="163">
        <v>93.89</v>
      </c>
      <c r="HV25" s="163">
        <v>93.57</v>
      </c>
      <c r="HW25" s="163">
        <v>66.5</v>
      </c>
      <c r="HX25" s="163">
        <v>67.099999999999994</v>
      </c>
      <c r="HY25" s="163">
        <v>21.617899999999999</v>
      </c>
      <c r="HZ25" s="163">
        <v>-45.76</v>
      </c>
      <c r="IA25" s="163">
        <v>-373.99470000000002</v>
      </c>
      <c r="IB25" s="163">
        <v>69.222200000000001</v>
      </c>
      <c r="IC25" s="163">
        <v>70.200699999999998</v>
      </c>
      <c r="ID25" s="163">
        <v>11.1</v>
      </c>
      <c r="IE25" s="163">
        <v>41.1</v>
      </c>
      <c r="IF25" s="163">
        <v>3.1</v>
      </c>
      <c r="IG25" s="163">
        <v>3.1</v>
      </c>
      <c r="IH25" s="164"/>
      <c r="II25" s="163">
        <v>2.4218000000000002</v>
      </c>
      <c r="IJ25" s="163">
        <v>-369.40989999999999</v>
      </c>
      <c r="IK25" s="163">
        <v>-262.06389999999999</v>
      </c>
      <c r="IL25" s="163">
        <v>242.23949999999999</v>
      </c>
      <c r="IM25" s="163">
        <v>180.17230000000001</v>
      </c>
      <c r="IN25" s="163">
        <v>-77.672300000000007</v>
      </c>
      <c r="IO25" s="163">
        <v>-174.7679</v>
      </c>
      <c r="IP25" s="163">
        <v>173.7611</v>
      </c>
      <c r="IQ25" s="163">
        <v>-129.92769999999999</v>
      </c>
      <c r="IR25" s="163">
        <v>-51.235700000000001</v>
      </c>
      <c r="IS25" s="163">
        <v>-171.0582</v>
      </c>
      <c r="IT25" s="164"/>
      <c r="IU25" s="163">
        <v>252.9555</v>
      </c>
      <c r="IV25" s="163">
        <v>132.76750000000001</v>
      </c>
      <c r="IW25" s="163">
        <v>-234.9315</v>
      </c>
      <c r="IX25" s="163">
        <v>50.572699999999998</v>
      </c>
      <c r="IY25" s="163">
        <v>-187.09960000000001</v>
      </c>
      <c r="IZ25" s="163">
        <v>188.0309</v>
      </c>
      <c r="JA25" s="163">
        <v>-8.5955999999999992</v>
      </c>
      <c r="JB25" s="164"/>
      <c r="JC25" s="163">
        <v>33.28</v>
      </c>
      <c r="JD25" s="163">
        <v>7.28</v>
      </c>
      <c r="JE25" s="163">
        <v>7.3159999999999998</v>
      </c>
      <c r="JF25" s="163">
        <v>-32.159999999999997</v>
      </c>
      <c r="JG25" s="163">
        <v>10.32</v>
      </c>
      <c r="JH25" s="164"/>
      <c r="JI25" s="163">
        <v>-10.927</v>
      </c>
      <c r="JJ25" s="163">
        <v>-28.505400000000002</v>
      </c>
      <c r="JK25" s="163">
        <v>2.3452999999999999</v>
      </c>
      <c r="JL25" s="163">
        <v>10</v>
      </c>
      <c r="JM25" s="163">
        <v>51.604999999999997</v>
      </c>
      <c r="JN25" s="163">
        <v>51.718000000000004</v>
      </c>
      <c r="JO25" s="164"/>
      <c r="JP25" s="163">
        <v>13.509600000000001</v>
      </c>
      <c r="JQ25" s="163">
        <v>42.734499999999997</v>
      </c>
      <c r="JR25" s="163">
        <v>42.1873</v>
      </c>
      <c r="JS25" s="163">
        <v>41.774299999999997</v>
      </c>
      <c r="JT25" s="164"/>
      <c r="JU25" s="163">
        <v>-39.5</v>
      </c>
      <c r="JV25" s="163">
        <v>41.194800000000001</v>
      </c>
      <c r="JW25" s="163">
        <v>6.83</v>
      </c>
      <c r="JX25" s="164"/>
      <c r="JY25" s="163">
        <v>-10.1256</v>
      </c>
      <c r="JZ25" s="163">
        <v>51.5717</v>
      </c>
      <c r="KA25" s="163">
        <v>21.802800000000001</v>
      </c>
      <c r="KB25" s="163">
        <v>-9.3893000000000004</v>
      </c>
      <c r="KC25" s="163">
        <v>-50.793100000000003</v>
      </c>
      <c r="KD25" s="163">
        <v>9.3818000000000001</v>
      </c>
      <c r="KE25" s="163">
        <v>41.5627</v>
      </c>
      <c r="KF25" s="163">
        <v>31.9</v>
      </c>
      <c r="KG25" s="163">
        <v>-31.7</v>
      </c>
      <c r="KH25" s="164"/>
      <c r="KI25" s="163">
        <v>62.929900000000004</v>
      </c>
    </row>
    <row r="26" spans="1:295" ht="18" customHeight="1" x14ac:dyDescent="0.3">
      <c r="A26" s="162" t="s">
        <v>48</v>
      </c>
      <c r="B26" s="162" t="s">
        <v>761</v>
      </c>
      <c r="C26" s="165">
        <v>0</v>
      </c>
      <c r="D26" s="165">
        <v>29.993200000000002</v>
      </c>
      <c r="E26" s="165">
        <v>-19.3002</v>
      </c>
      <c r="F26" s="165">
        <v>9.1317000000000004</v>
      </c>
      <c r="G26" s="165">
        <v>14.689399999999999</v>
      </c>
      <c r="H26" s="166"/>
      <c r="I26" s="165">
        <v>39.767200000000003</v>
      </c>
      <c r="J26" s="165">
        <v>-103.791</v>
      </c>
      <c r="K26" s="165">
        <v>60.4893</v>
      </c>
      <c r="L26" s="165">
        <v>30.865100000000002</v>
      </c>
      <c r="M26" s="165">
        <v>30.209199999999999</v>
      </c>
      <c r="N26" s="165">
        <v>-46.62</v>
      </c>
      <c r="O26" s="165">
        <v>-60.203000000000003</v>
      </c>
      <c r="P26" s="165">
        <v>55</v>
      </c>
      <c r="Q26" s="165">
        <v>19.872</v>
      </c>
      <c r="R26" s="165">
        <v>-55</v>
      </c>
      <c r="S26" s="165">
        <v>12.5953</v>
      </c>
      <c r="T26" s="165">
        <v>50.116</v>
      </c>
      <c r="U26" s="165">
        <v>19.0244</v>
      </c>
      <c r="V26" s="165">
        <v>19.632999999999999</v>
      </c>
      <c r="W26" s="165">
        <v>31.983000000000001</v>
      </c>
      <c r="X26" s="165">
        <v>14.4261</v>
      </c>
      <c r="Y26" s="165">
        <v>6.3085000000000004</v>
      </c>
      <c r="Z26" s="165">
        <v>8.3179999999999996</v>
      </c>
      <c r="AA26" s="166"/>
      <c r="AB26" s="166"/>
      <c r="AC26" s="165">
        <v>-76.180000000000007</v>
      </c>
      <c r="AD26" s="166"/>
      <c r="AE26" s="166"/>
      <c r="AF26" s="165">
        <v>48.84</v>
      </c>
      <c r="AG26" s="165">
        <v>57.2</v>
      </c>
      <c r="AH26" s="165">
        <v>20.538</v>
      </c>
      <c r="AI26" s="165">
        <v>0.245</v>
      </c>
      <c r="AJ26" s="165">
        <v>-83.03</v>
      </c>
      <c r="AK26" s="165">
        <v>-83.14</v>
      </c>
      <c r="AL26" s="165">
        <v>-26.8</v>
      </c>
      <c r="AM26" s="165">
        <v>84.65</v>
      </c>
      <c r="AN26" s="165">
        <v>85.16</v>
      </c>
      <c r="AO26" s="165">
        <v>19.3673</v>
      </c>
      <c r="AP26" s="165">
        <v>-3.3170999999999999</v>
      </c>
      <c r="AQ26" s="165">
        <v>67.4178</v>
      </c>
      <c r="AR26" s="165">
        <v>69.303399999999996</v>
      </c>
      <c r="AS26" s="165">
        <v>71.271000000000001</v>
      </c>
      <c r="AT26" s="165">
        <v>-65.506</v>
      </c>
      <c r="AU26" s="165">
        <v>-64.943700000000007</v>
      </c>
      <c r="AV26" s="165">
        <v>33.228900000000003</v>
      </c>
      <c r="AW26" s="165">
        <v>27.819500000000001</v>
      </c>
      <c r="AX26" s="165">
        <v>86.939499999999995</v>
      </c>
      <c r="AY26" s="165">
        <v>88.948899999999995</v>
      </c>
      <c r="AZ26" s="165">
        <v>8.3917000000000002</v>
      </c>
      <c r="BA26" s="165">
        <v>42.073399999999999</v>
      </c>
      <c r="BB26" s="165">
        <v>-646.30629999999996</v>
      </c>
      <c r="BC26" s="165">
        <v>-5.0744999999999996</v>
      </c>
      <c r="BD26" s="165">
        <v>-12.7</v>
      </c>
      <c r="BE26" s="165">
        <v>-12.9</v>
      </c>
      <c r="BF26" s="165">
        <v>70.834999999999994</v>
      </c>
      <c r="BG26" s="165">
        <v>70.118799999999993</v>
      </c>
      <c r="BH26" s="165">
        <v>-4.9055</v>
      </c>
      <c r="BI26" s="166"/>
      <c r="BJ26" s="165">
        <v>-83.726399999999998</v>
      </c>
      <c r="BK26" s="165">
        <v>8.1128</v>
      </c>
      <c r="BL26" s="165">
        <v>7.1853999999999996</v>
      </c>
      <c r="BM26" s="165">
        <v>4.9732000000000003</v>
      </c>
      <c r="BN26" s="165">
        <v>693.59389999999996</v>
      </c>
      <c r="BO26" s="165">
        <v>121.0669</v>
      </c>
      <c r="BP26" s="165">
        <v>120.9448</v>
      </c>
      <c r="BQ26" s="165">
        <v>-672.31140000000005</v>
      </c>
      <c r="BR26" s="165">
        <v>561.25469999999996</v>
      </c>
      <c r="BS26" s="166"/>
      <c r="BT26" s="165">
        <v>-20.060500000000001</v>
      </c>
      <c r="BU26" s="165">
        <v>22.2392</v>
      </c>
      <c r="BV26" s="165">
        <v>95.424499999999995</v>
      </c>
      <c r="BW26" s="165">
        <v>28.02</v>
      </c>
      <c r="BX26" s="165">
        <v>28.93</v>
      </c>
      <c r="BY26" s="165">
        <v>79.08</v>
      </c>
      <c r="BZ26" s="165">
        <v>90.06</v>
      </c>
      <c r="CA26" s="165">
        <v>-13.2576</v>
      </c>
      <c r="CB26" s="165">
        <v>-14.463200000000001</v>
      </c>
      <c r="CC26" s="165">
        <v>76.382099999999994</v>
      </c>
      <c r="CD26" s="165">
        <v>76.350999999999999</v>
      </c>
      <c r="CE26" s="165">
        <v>33.424199999999999</v>
      </c>
      <c r="CF26" s="165">
        <v>-59.436399999999999</v>
      </c>
      <c r="CG26" s="165">
        <v>-59.4818</v>
      </c>
      <c r="CH26" s="165">
        <v>11.260300000000001</v>
      </c>
      <c r="CI26" s="165">
        <v>-96.452200000000005</v>
      </c>
      <c r="CJ26" s="166"/>
      <c r="CK26" s="166"/>
      <c r="CL26" s="165">
        <v>7.6</v>
      </c>
      <c r="CM26" s="165">
        <v>192.6</v>
      </c>
      <c r="CN26" s="165">
        <v>-16.12</v>
      </c>
      <c r="CO26" s="165">
        <v>30.935099999999998</v>
      </c>
      <c r="CP26" s="165">
        <v>30.202999999999999</v>
      </c>
      <c r="CQ26" s="165">
        <v>30.845500000000001</v>
      </c>
      <c r="CR26" s="165">
        <v>-74.703800000000001</v>
      </c>
      <c r="CS26" s="165">
        <v>-74.031599999999997</v>
      </c>
      <c r="CT26" s="165">
        <v>79.796400000000006</v>
      </c>
      <c r="CU26" s="165">
        <v>-59.665900000000001</v>
      </c>
      <c r="CV26" s="165">
        <v>94.656400000000005</v>
      </c>
      <c r="CW26" s="165">
        <v>11.7498</v>
      </c>
      <c r="CX26" s="165">
        <v>58.25</v>
      </c>
      <c r="CY26" s="165">
        <v>81.430000000000007</v>
      </c>
      <c r="CZ26" s="165">
        <v>44.7729</v>
      </c>
      <c r="DA26" s="165">
        <v>42.0456</v>
      </c>
      <c r="DB26" s="165">
        <v>-28.92</v>
      </c>
      <c r="DC26" s="165">
        <v>-3.8935</v>
      </c>
      <c r="DD26" s="165">
        <v>97.118099999999998</v>
      </c>
      <c r="DE26" s="165">
        <v>95.657899999999998</v>
      </c>
      <c r="DF26" s="165">
        <v>-148.57810000000001</v>
      </c>
      <c r="DG26" s="165">
        <v>-1E-4</v>
      </c>
      <c r="DH26" s="165">
        <v>-17.433399999999999</v>
      </c>
      <c r="DI26" s="165">
        <v>-99.4</v>
      </c>
      <c r="DJ26" s="165">
        <v>-100.6</v>
      </c>
      <c r="DK26" s="165">
        <v>30.1767</v>
      </c>
      <c r="DL26" s="165">
        <v>59.188800000000001</v>
      </c>
      <c r="DM26" s="165">
        <v>73.749099999999999</v>
      </c>
      <c r="DN26" s="165">
        <v>84.393299999999996</v>
      </c>
      <c r="DO26" s="165">
        <v>59.11</v>
      </c>
      <c r="DP26" s="165">
        <v>-12.14</v>
      </c>
      <c r="DQ26" s="165">
        <v>63.689500000000002</v>
      </c>
      <c r="DR26" s="165">
        <v>145.57329999999999</v>
      </c>
      <c r="DS26" s="165">
        <v>0</v>
      </c>
      <c r="DT26" s="165">
        <v>-38.340000000000003</v>
      </c>
      <c r="DU26" s="165">
        <v>51.12</v>
      </c>
      <c r="DV26" s="165">
        <v>89.04</v>
      </c>
      <c r="DW26" s="165">
        <v>146.50909999999999</v>
      </c>
      <c r="DX26" s="165">
        <v>144</v>
      </c>
      <c r="DY26" s="165">
        <v>18.551300000000001</v>
      </c>
      <c r="DZ26" s="165">
        <v>18.072700000000001</v>
      </c>
      <c r="EA26" s="165">
        <v>257.57870000000003</v>
      </c>
      <c r="EB26" s="165">
        <v>211.191</v>
      </c>
      <c r="EC26" s="165">
        <v>204.0359</v>
      </c>
      <c r="ED26" s="165">
        <v>204.7593</v>
      </c>
      <c r="EE26" s="165">
        <v>97.436199999999999</v>
      </c>
      <c r="EF26" s="165">
        <v>83.897599999999997</v>
      </c>
      <c r="EG26" s="165">
        <v>-22.510999999999999</v>
      </c>
      <c r="EH26" s="165">
        <v>684.82090000000005</v>
      </c>
      <c r="EI26" s="165">
        <v>254.11410000000001</v>
      </c>
      <c r="EJ26" s="166"/>
      <c r="EK26" s="165">
        <v>-25.332799999999999</v>
      </c>
      <c r="EL26" s="165">
        <v>-22.513000000000002</v>
      </c>
      <c r="EM26" s="165">
        <v>0</v>
      </c>
      <c r="EN26" s="165">
        <v>45.432000000000002</v>
      </c>
      <c r="EO26" s="165">
        <v>42.065399999999997</v>
      </c>
      <c r="EP26" s="165">
        <v>39.984000000000002</v>
      </c>
      <c r="EQ26" s="165">
        <v>-33.584099999999999</v>
      </c>
      <c r="ER26" s="165">
        <v>-34.0792</v>
      </c>
      <c r="ES26" s="165">
        <v>-44.551699999999997</v>
      </c>
      <c r="ET26" s="165">
        <v>0</v>
      </c>
      <c r="EU26" s="165">
        <v>-14.38</v>
      </c>
      <c r="EV26" s="165">
        <v>1.1000000000000001</v>
      </c>
      <c r="EW26" s="165">
        <v>11.0335</v>
      </c>
      <c r="EX26" s="165">
        <v>40.2498</v>
      </c>
      <c r="EY26" s="165">
        <v>-35.6982</v>
      </c>
      <c r="EZ26" s="165">
        <v>-34.804299999999998</v>
      </c>
      <c r="FA26" s="165">
        <v>8.9812999999999992</v>
      </c>
      <c r="FB26" s="165">
        <v>-81.501999999999995</v>
      </c>
      <c r="FC26" s="165">
        <v>47.957799999999999</v>
      </c>
      <c r="FD26" s="165">
        <v>21.501899999999999</v>
      </c>
      <c r="FE26" s="166"/>
      <c r="FF26" s="165">
        <v>21.255400000000002</v>
      </c>
      <c r="FG26" s="166"/>
      <c r="FH26" s="166"/>
      <c r="FI26" s="166"/>
      <c r="FJ26" s="165">
        <v>14.2338</v>
      </c>
      <c r="FK26" s="165">
        <v>14.2338</v>
      </c>
      <c r="FL26" s="165">
        <v>43.538600000000002</v>
      </c>
      <c r="FM26" s="165">
        <v>-17.418700000000001</v>
      </c>
      <c r="FN26" s="165">
        <v>-17.5867</v>
      </c>
      <c r="FO26" s="165">
        <v>23.077300000000001</v>
      </c>
      <c r="FP26" s="165">
        <v>28.035499999999999</v>
      </c>
      <c r="FQ26" s="165">
        <v>14.613899999999999</v>
      </c>
      <c r="FR26" s="165">
        <v>6.85</v>
      </c>
      <c r="FS26" s="165">
        <v>13.9681</v>
      </c>
      <c r="FT26" s="165">
        <v>1.0207999999999999</v>
      </c>
      <c r="FU26" s="165">
        <v>-8.64</v>
      </c>
      <c r="FV26" s="165">
        <v>17.07</v>
      </c>
      <c r="FW26" s="165">
        <v>15.290900000000001</v>
      </c>
      <c r="FX26" s="166"/>
      <c r="FY26" s="165">
        <v>-1.29</v>
      </c>
      <c r="FZ26" s="165">
        <v>4.5010000000000003</v>
      </c>
      <c r="GA26" s="166"/>
      <c r="GB26" s="165">
        <v>31.59</v>
      </c>
      <c r="GC26" s="165">
        <v>-30.639900000000001</v>
      </c>
      <c r="GD26" s="165">
        <v>-21.293900000000001</v>
      </c>
      <c r="GE26" s="165">
        <v>13.03</v>
      </c>
      <c r="GF26" s="165">
        <v>62.695500000000003</v>
      </c>
      <c r="GG26" s="165">
        <v>25.3</v>
      </c>
      <c r="GH26" s="165">
        <v>-8.4380000000000006</v>
      </c>
      <c r="GI26" s="165">
        <v>-7.7885</v>
      </c>
      <c r="GJ26" s="165">
        <v>-8.4990000000000006</v>
      </c>
      <c r="GK26" s="165">
        <v>1.9782</v>
      </c>
      <c r="GL26" s="166"/>
      <c r="GM26" s="166"/>
      <c r="GN26" s="165">
        <v>-17.886399999999998</v>
      </c>
      <c r="GO26" s="165">
        <v>-22.072900000000001</v>
      </c>
      <c r="GP26" s="165">
        <v>16.898499999999999</v>
      </c>
      <c r="GQ26" s="165">
        <v>22.601400000000002</v>
      </c>
      <c r="GR26" s="165">
        <v>62.727200000000003</v>
      </c>
      <c r="GS26" s="165">
        <v>63.427500000000002</v>
      </c>
      <c r="GT26" s="165">
        <v>-144.31979999999999</v>
      </c>
      <c r="GU26" s="165">
        <v>-28.894100000000002</v>
      </c>
      <c r="GV26" s="165">
        <v>29.192399999999999</v>
      </c>
      <c r="GW26" s="165">
        <v>3.4599999999999999E-2</v>
      </c>
      <c r="GX26" s="165">
        <v>10.610099999999999</v>
      </c>
      <c r="GY26" s="165">
        <v>14.485300000000001</v>
      </c>
      <c r="GZ26" s="165">
        <v>13.9038</v>
      </c>
      <c r="HA26" s="165">
        <v>12</v>
      </c>
      <c r="HB26" s="165">
        <v>174.9845</v>
      </c>
      <c r="HC26" s="165">
        <v>177.6808</v>
      </c>
      <c r="HD26" s="165">
        <v>187.7</v>
      </c>
      <c r="HE26" s="165">
        <v>-188.67789999999999</v>
      </c>
      <c r="HF26" s="165">
        <v>-373.95780000000002</v>
      </c>
      <c r="HG26" s="165">
        <v>373.6551</v>
      </c>
      <c r="HH26" s="165">
        <v>371.64210000000003</v>
      </c>
      <c r="HI26" s="165">
        <v>-169.41290000000001</v>
      </c>
      <c r="HJ26" s="165">
        <v>-167.6627</v>
      </c>
      <c r="HK26" s="165">
        <v>-22.3034</v>
      </c>
      <c r="HL26" s="165">
        <v>-8.9953000000000003</v>
      </c>
      <c r="HM26" s="165">
        <v>61.026499999999999</v>
      </c>
      <c r="HN26" s="165">
        <v>63.460099999999997</v>
      </c>
      <c r="HO26" s="166"/>
      <c r="HP26" s="166"/>
      <c r="HQ26" s="165">
        <v>-1.9089</v>
      </c>
      <c r="HR26" s="165">
        <v>-2.0737000000000001</v>
      </c>
      <c r="HS26" s="165">
        <v>-36.802700000000002</v>
      </c>
      <c r="HT26" s="165">
        <v>-37.176299999999998</v>
      </c>
      <c r="HU26" s="165">
        <v>91.46</v>
      </c>
      <c r="HV26" s="165">
        <v>91.42</v>
      </c>
      <c r="HW26" s="165">
        <v>67.2</v>
      </c>
      <c r="HX26" s="165">
        <v>68.2</v>
      </c>
      <c r="HY26" s="165">
        <v>21.167200000000001</v>
      </c>
      <c r="HZ26" s="165">
        <v>-51.68</v>
      </c>
      <c r="IA26" s="165">
        <v>-368.20780000000002</v>
      </c>
      <c r="IB26" s="165">
        <v>68.623000000000005</v>
      </c>
      <c r="IC26" s="165">
        <v>68.628900000000002</v>
      </c>
      <c r="ID26" s="165">
        <v>7.7</v>
      </c>
      <c r="IE26" s="165">
        <v>44.5</v>
      </c>
      <c r="IF26" s="165">
        <v>4.7</v>
      </c>
      <c r="IG26" s="165">
        <v>4.9000000000000004</v>
      </c>
      <c r="IH26" s="166"/>
      <c r="II26" s="165">
        <v>2.5497999999999998</v>
      </c>
      <c r="IJ26" s="165">
        <v>-369.94779999999997</v>
      </c>
      <c r="IK26" s="165">
        <v>-223.0856</v>
      </c>
      <c r="IL26" s="165">
        <v>230.69980000000001</v>
      </c>
      <c r="IM26" s="165">
        <v>171.91560000000001</v>
      </c>
      <c r="IN26" s="165">
        <v>-71.309899999999999</v>
      </c>
      <c r="IO26" s="165">
        <v>-162.25110000000001</v>
      </c>
      <c r="IP26" s="165">
        <v>160.0189</v>
      </c>
      <c r="IQ26" s="165">
        <v>-126.33240000000001</v>
      </c>
      <c r="IR26" s="165">
        <v>-42.793100000000003</v>
      </c>
      <c r="IS26" s="165">
        <v>-160.19980000000001</v>
      </c>
      <c r="IT26" s="166"/>
      <c r="IU26" s="165">
        <v>253.6533</v>
      </c>
      <c r="IV26" s="165">
        <v>128.93440000000001</v>
      </c>
      <c r="IW26" s="165">
        <v>-221.82089999999999</v>
      </c>
      <c r="IX26" s="165">
        <v>45.023099999999999</v>
      </c>
      <c r="IY26" s="165">
        <v>-179.54310000000001</v>
      </c>
      <c r="IZ26" s="165">
        <v>178.95609999999999</v>
      </c>
      <c r="JA26" s="165">
        <v>-9.7545999999999999</v>
      </c>
      <c r="JB26" s="166"/>
      <c r="JC26" s="165">
        <v>34</v>
      </c>
      <c r="JD26" s="165">
        <v>7.2779999999999996</v>
      </c>
      <c r="JE26" s="165">
        <v>7.31</v>
      </c>
      <c r="JF26" s="165">
        <v>-33.36</v>
      </c>
      <c r="JG26" s="165">
        <v>10.8</v>
      </c>
      <c r="JH26" s="166"/>
      <c r="JI26" s="165">
        <v>-11.5434</v>
      </c>
      <c r="JJ26" s="165">
        <v>-27.9499</v>
      </c>
      <c r="JK26" s="165">
        <v>2.5802999999999998</v>
      </c>
      <c r="JL26" s="165">
        <v>10.7</v>
      </c>
      <c r="JM26" s="165">
        <v>49.856999999999999</v>
      </c>
      <c r="JN26" s="165">
        <v>52.323999999999998</v>
      </c>
      <c r="JO26" s="165">
        <v>11.294700000000001</v>
      </c>
      <c r="JP26" s="165">
        <v>13.516400000000001</v>
      </c>
      <c r="JQ26" s="165">
        <v>41.354399999999998</v>
      </c>
      <c r="JR26" s="165">
        <v>40.767099999999999</v>
      </c>
      <c r="JS26" s="165">
        <v>41.388100000000001</v>
      </c>
      <c r="JT26" s="166"/>
      <c r="JU26" s="165">
        <v>-42</v>
      </c>
      <c r="JV26" s="165">
        <v>40.471400000000003</v>
      </c>
      <c r="JW26" s="165">
        <v>7.1</v>
      </c>
      <c r="JX26" s="166"/>
      <c r="JY26" s="165">
        <v>-11.8996</v>
      </c>
      <c r="JZ26" s="165">
        <v>51.8748</v>
      </c>
      <c r="KA26" s="165">
        <v>21.436</v>
      </c>
      <c r="KB26" s="165">
        <v>-10.529</v>
      </c>
      <c r="KC26" s="165">
        <v>-51.918500000000002</v>
      </c>
      <c r="KD26" s="165">
        <v>8.7917000000000005</v>
      </c>
      <c r="KE26" s="165">
        <v>42.3369</v>
      </c>
      <c r="KF26" s="165">
        <v>34</v>
      </c>
      <c r="KG26" s="165">
        <v>-33.9</v>
      </c>
      <c r="KH26" s="166"/>
      <c r="KI26" s="165">
        <v>32.464300000000001</v>
      </c>
    </row>
    <row r="27" spans="1:295" ht="18" customHeight="1" x14ac:dyDescent="0.3">
      <c r="A27" s="162" t="s">
        <v>48</v>
      </c>
      <c r="B27" s="162" t="s">
        <v>762</v>
      </c>
      <c r="C27" s="165">
        <v>0</v>
      </c>
      <c r="D27" s="165">
        <v>25.104399999999998</v>
      </c>
      <c r="E27" s="165">
        <v>-16.0579</v>
      </c>
      <c r="F27" s="165">
        <v>9.3170999999999999</v>
      </c>
      <c r="G27" s="165">
        <v>16.815999999999999</v>
      </c>
      <c r="H27" s="166"/>
      <c r="I27" s="165">
        <v>40.307400000000001</v>
      </c>
      <c r="J27" s="165">
        <v>-101.6135</v>
      </c>
      <c r="K27" s="165">
        <v>62.223100000000002</v>
      </c>
      <c r="L27" s="165">
        <v>31.797000000000001</v>
      </c>
      <c r="M27" s="165">
        <v>31.154199999999999</v>
      </c>
      <c r="N27" s="165">
        <v>-46.62</v>
      </c>
      <c r="O27" s="165">
        <v>-63.253999999999998</v>
      </c>
      <c r="P27" s="165">
        <v>57.2</v>
      </c>
      <c r="Q27" s="165">
        <v>20.7</v>
      </c>
      <c r="R27" s="165">
        <v>-57.2</v>
      </c>
      <c r="S27" s="165">
        <v>12.6332</v>
      </c>
      <c r="T27" s="165">
        <v>48.390999999999998</v>
      </c>
      <c r="U27" s="165">
        <v>18.0702</v>
      </c>
      <c r="V27" s="165">
        <v>18.5929</v>
      </c>
      <c r="W27" s="165">
        <v>31.032900000000001</v>
      </c>
      <c r="X27" s="165">
        <v>15.1355</v>
      </c>
      <c r="Y27" s="165">
        <v>6.2057000000000002</v>
      </c>
      <c r="Z27" s="165">
        <v>7.6479999999999997</v>
      </c>
      <c r="AA27" s="166"/>
      <c r="AB27" s="166"/>
      <c r="AC27" s="165">
        <v>-77.680000000000007</v>
      </c>
      <c r="AD27" s="166"/>
      <c r="AE27" s="166"/>
      <c r="AF27" s="165">
        <v>46.62</v>
      </c>
      <c r="AG27" s="165">
        <v>61.6</v>
      </c>
      <c r="AH27" s="165">
        <v>21.495000000000001</v>
      </c>
      <c r="AI27" s="165">
        <v>0.24399999999999999</v>
      </c>
      <c r="AJ27" s="165">
        <v>-85.65</v>
      </c>
      <c r="AK27" s="165">
        <v>-86.55</v>
      </c>
      <c r="AL27" s="165">
        <v>-26.2</v>
      </c>
      <c r="AM27" s="165">
        <v>87.47</v>
      </c>
      <c r="AN27" s="165">
        <v>87.48</v>
      </c>
      <c r="AO27" s="165">
        <v>20.079499999999999</v>
      </c>
      <c r="AP27" s="165">
        <v>-3.1232000000000002</v>
      </c>
      <c r="AQ27" s="165">
        <v>68.682500000000005</v>
      </c>
      <c r="AR27" s="165">
        <v>70.179900000000004</v>
      </c>
      <c r="AS27" s="165">
        <v>69.086600000000004</v>
      </c>
      <c r="AT27" s="165">
        <v>-64.568299999999994</v>
      </c>
      <c r="AU27" s="165">
        <v>-64.246300000000005</v>
      </c>
      <c r="AV27" s="165">
        <v>30.113</v>
      </c>
      <c r="AW27" s="165">
        <v>30.963200000000001</v>
      </c>
      <c r="AX27" s="165">
        <v>87.073499999999996</v>
      </c>
      <c r="AY27" s="165">
        <v>88.680999999999997</v>
      </c>
      <c r="AZ27" s="165">
        <v>8.9151000000000007</v>
      </c>
      <c r="BA27" s="165">
        <v>42.213299999999997</v>
      </c>
      <c r="BB27" s="165">
        <v>-639.149</v>
      </c>
      <c r="BC27" s="165">
        <v>-2.9641999999999999</v>
      </c>
      <c r="BD27" s="165">
        <v>-13</v>
      </c>
      <c r="BE27" s="165">
        <v>-13.2</v>
      </c>
      <c r="BF27" s="165">
        <v>70.756200000000007</v>
      </c>
      <c r="BG27" s="165">
        <v>69.171700000000001</v>
      </c>
      <c r="BH27" s="165">
        <v>-4.9660000000000002</v>
      </c>
      <c r="BI27" s="166"/>
      <c r="BJ27" s="165">
        <v>-81.048000000000002</v>
      </c>
      <c r="BK27" s="165">
        <v>9.0093999999999994</v>
      </c>
      <c r="BL27" s="165">
        <v>7.2263000000000002</v>
      </c>
      <c r="BM27" s="165">
        <v>4.7580999999999998</v>
      </c>
      <c r="BN27" s="165">
        <v>687.21559999999999</v>
      </c>
      <c r="BO27" s="165">
        <v>118.3813</v>
      </c>
      <c r="BP27" s="165">
        <v>119.08320000000001</v>
      </c>
      <c r="BQ27" s="165">
        <v>-657.78970000000004</v>
      </c>
      <c r="BR27" s="165">
        <v>564.55939999999998</v>
      </c>
      <c r="BS27" s="166"/>
      <c r="BT27" s="165">
        <v>-49.110599999999998</v>
      </c>
      <c r="BU27" s="165">
        <v>50.5471</v>
      </c>
      <c r="BV27" s="165">
        <v>99.995099999999994</v>
      </c>
      <c r="BW27" s="165">
        <v>28.53</v>
      </c>
      <c r="BX27" s="165">
        <v>33.700000000000003</v>
      </c>
      <c r="BY27" s="165">
        <v>82.52</v>
      </c>
      <c r="BZ27" s="165">
        <v>86.54</v>
      </c>
      <c r="CA27" s="165">
        <v>-18.079999999999998</v>
      </c>
      <c r="CB27" s="165">
        <v>-16.874400000000001</v>
      </c>
      <c r="CC27" s="165">
        <v>77.399000000000001</v>
      </c>
      <c r="CD27" s="165">
        <v>78.144000000000005</v>
      </c>
      <c r="CE27" s="165">
        <v>31.115200000000002</v>
      </c>
      <c r="CF27" s="165">
        <v>-66.506299999999996</v>
      </c>
      <c r="CG27" s="165">
        <v>-66.407799999999995</v>
      </c>
      <c r="CH27" s="165">
        <v>10.663</v>
      </c>
      <c r="CI27" s="165">
        <v>-94.330399999999997</v>
      </c>
      <c r="CJ27" s="166"/>
      <c r="CK27" s="166"/>
      <c r="CL27" s="165">
        <v>11.5</v>
      </c>
      <c r="CM27" s="165">
        <v>189.9</v>
      </c>
      <c r="CN27" s="165">
        <v>-15.92</v>
      </c>
      <c r="CO27" s="165">
        <v>32.247100000000003</v>
      </c>
      <c r="CP27" s="165">
        <v>31.298300000000001</v>
      </c>
      <c r="CQ27" s="165">
        <v>31.959800000000001</v>
      </c>
      <c r="CR27" s="165">
        <v>-77.083200000000005</v>
      </c>
      <c r="CS27" s="165">
        <v>-76.736699999999999</v>
      </c>
      <c r="CT27" s="165">
        <v>78.448599999999999</v>
      </c>
      <c r="CU27" s="165">
        <v>-58.895299999999999</v>
      </c>
      <c r="CV27" s="165">
        <v>93.061700000000002</v>
      </c>
      <c r="CW27" s="165">
        <v>11.9453</v>
      </c>
      <c r="CX27" s="165">
        <v>60.44</v>
      </c>
      <c r="CY27" s="165">
        <v>79.17</v>
      </c>
      <c r="CZ27" s="165">
        <v>46.6479</v>
      </c>
      <c r="DA27" s="165">
        <v>44.242899999999999</v>
      </c>
      <c r="DB27" s="165">
        <v>-29.62</v>
      </c>
      <c r="DC27" s="165">
        <v>-3.8935</v>
      </c>
      <c r="DD27" s="165">
        <v>95.631600000000006</v>
      </c>
      <c r="DE27" s="165">
        <v>94.3566</v>
      </c>
      <c r="DF27" s="165">
        <v>-133.09950000000001</v>
      </c>
      <c r="DG27" s="165">
        <v>-1E-4</v>
      </c>
      <c r="DH27" s="165">
        <v>-17.9008</v>
      </c>
      <c r="DI27" s="165">
        <v>-99.5</v>
      </c>
      <c r="DJ27" s="165">
        <v>-99.4</v>
      </c>
      <c r="DK27" s="165">
        <v>30.2591</v>
      </c>
      <c r="DL27" s="165">
        <v>60.9467</v>
      </c>
      <c r="DM27" s="165">
        <v>75.158100000000005</v>
      </c>
      <c r="DN27" s="165">
        <v>86.737099999999998</v>
      </c>
      <c r="DO27" s="165">
        <v>60.36</v>
      </c>
      <c r="DP27" s="165">
        <v>-11.71</v>
      </c>
      <c r="DQ27" s="165">
        <v>64.743499999999997</v>
      </c>
      <c r="DR27" s="165">
        <v>130.7799</v>
      </c>
      <c r="DS27" s="166"/>
      <c r="DT27" s="165">
        <v>-38.46</v>
      </c>
      <c r="DU27" s="165">
        <v>50.94</v>
      </c>
      <c r="DV27" s="165">
        <v>92.03</v>
      </c>
      <c r="DW27" s="165">
        <v>133.6182</v>
      </c>
      <c r="DX27" s="165">
        <v>130.41820000000001</v>
      </c>
      <c r="DY27" s="165">
        <v>11.566700000000001</v>
      </c>
      <c r="DZ27" s="165">
        <v>9.9</v>
      </c>
      <c r="EA27" s="165">
        <v>252.47810000000001</v>
      </c>
      <c r="EB27" s="165">
        <v>202.57560000000001</v>
      </c>
      <c r="EC27" s="165">
        <v>195.25550000000001</v>
      </c>
      <c r="ED27" s="165">
        <v>198.1147</v>
      </c>
      <c r="EE27" s="165">
        <v>98.262200000000007</v>
      </c>
      <c r="EF27" s="165">
        <v>83.386200000000002</v>
      </c>
      <c r="EG27" s="165">
        <v>-24.274999999999999</v>
      </c>
      <c r="EH27" s="165">
        <v>668.37310000000002</v>
      </c>
      <c r="EI27" s="165">
        <v>256.65839999999997</v>
      </c>
      <c r="EJ27" s="166"/>
      <c r="EK27" s="165">
        <v>-25.913699999999999</v>
      </c>
      <c r="EL27" s="165">
        <v>-23.735600000000002</v>
      </c>
      <c r="EM27" s="165">
        <v>0</v>
      </c>
      <c r="EN27" s="165">
        <v>44.231900000000003</v>
      </c>
      <c r="EO27" s="165">
        <v>41.9253</v>
      </c>
      <c r="EP27" s="165">
        <v>44.591999999999999</v>
      </c>
      <c r="EQ27" s="165">
        <v>-36.675199999999997</v>
      </c>
      <c r="ER27" s="165">
        <v>-37.317999999999998</v>
      </c>
      <c r="ES27" s="165">
        <v>-42.898099999999999</v>
      </c>
      <c r="ET27" s="165">
        <v>0</v>
      </c>
      <c r="EU27" s="165">
        <v>-16.48</v>
      </c>
      <c r="EV27" s="165">
        <v>1</v>
      </c>
      <c r="EW27" s="165">
        <v>11.210800000000001</v>
      </c>
      <c r="EX27" s="165">
        <v>38.741599999999998</v>
      </c>
      <c r="EY27" s="165">
        <v>-34.926099999999998</v>
      </c>
      <c r="EZ27" s="165">
        <v>-33.984699999999997</v>
      </c>
      <c r="FA27" s="165">
        <v>6.6120000000000001</v>
      </c>
      <c r="FB27" s="165">
        <v>-81.186000000000007</v>
      </c>
      <c r="FC27" s="165">
        <v>46.784500000000001</v>
      </c>
      <c r="FD27" s="165">
        <v>21.8903</v>
      </c>
      <c r="FE27" s="166"/>
      <c r="FF27" s="165">
        <v>21.6006</v>
      </c>
      <c r="FG27" s="166"/>
      <c r="FH27" s="166"/>
      <c r="FI27" s="166"/>
      <c r="FJ27" s="165">
        <v>17.248000000000001</v>
      </c>
      <c r="FK27" s="165">
        <v>17.415500000000002</v>
      </c>
      <c r="FL27" s="165">
        <v>35.333300000000001</v>
      </c>
      <c r="FM27" s="165">
        <v>-8.8269000000000002</v>
      </c>
      <c r="FN27" s="165">
        <v>-8.6821000000000002</v>
      </c>
      <c r="FO27" s="165">
        <v>8.8775999999999993</v>
      </c>
      <c r="FP27" s="165">
        <v>11.4427</v>
      </c>
      <c r="FQ27" s="165">
        <v>22.912299999999998</v>
      </c>
      <c r="FR27" s="165">
        <v>2.31</v>
      </c>
      <c r="FS27" s="165">
        <v>10.5794</v>
      </c>
      <c r="FT27" s="165">
        <v>1.0257000000000001</v>
      </c>
      <c r="FU27" s="165">
        <v>-6.11</v>
      </c>
      <c r="FV27" s="165">
        <v>17.75</v>
      </c>
      <c r="FW27" s="165">
        <v>23.021599999999999</v>
      </c>
      <c r="FX27" s="166"/>
      <c r="FY27" s="165">
        <v>-1.1919999999999999</v>
      </c>
      <c r="FZ27" s="165">
        <v>5.3650000000000002</v>
      </c>
      <c r="GA27" s="166"/>
      <c r="GB27" s="165">
        <v>35.619999999999997</v>
      </c>
      <c r="GC27" s="165">
        <v>-11.398400000000001</v>
      </c>
      <c r="GD27" s="165">
        <v>-9.2066999999999997</v>
      </c>
      <c r="GE27" s="165">
        <v>12.41</v>
      </c>
      <c r="GF27" s="165">
        <v>69.130600000000001</v>
      </c>
      <c r="GG27" s="165">
        <v>26.2</v>
      </c>
      <c r="GH27" s="165">
        <v>-11.677199999999999</v>
      </c>
      <c r="GI27" s="165">
        <v>-7.6361999999999997</v>
      </c>
      <c r="GJ27" s="165">
        <v>-7.9147999999999996</v>
      </c>
      <c r="GK27" s="165">
        <v>2.0108000000000001</v>
      </c>
      <c r="GL27" s="166"/>
      <c r="GM27" s="166"/>
      <c r="GN27" s="165">
        <v>-19.318999999999999</v>
      </c>
      <c r="GO27" s="165">
        <v>-25.363099999999999</v>
      </c>
      <c r="GP27" s="165">
        <v>16.649999999999999</v>
      </c>
      <c r="GQ27" s="165">
        <v>26.603899999999999</v>
      </c>
      <c r="GR27" s="165">
        <v>61.752899999999997</v>
      </c>
      <c r="GS27" s="165">
        <v>63.553100000000001</v>
      </c>
      <c r="GT27" s="165">
        <v>-151.91040000000001</v>
      </c>
      <c r="GU27" s="165">
        <v>-30.095800000000001</v>
      </c>
      <c r="GV27" s="165">
        <v>30.962299999999999</v>
      </c>
      <c r="GW27" s="165">
        <v>-1.5619000000000001</v>
      </c>
      <c r="GX27" s="165">
        <v>9.9979999999999993</v>
      </c>
      <c r="GY27" s="165">
        <v>15.150600000000001</v>
      </c>
      <c r="GZ27" s="165">
        <v>14.631600000000001</v>
      </c>
      <c r="HA27" s="166"/>
      <c r="HB27" s="165">
        <v>182.55549999999999</v>
      </c>
      <c r="HC27" s="165">
        <v>184.12880000000001</v>
      </c>
      <c r="HD27" s="165">
        <v>186.1</v>
      </c>
      <c r="HE27" s="165">
        <v>-186.7165</v>
      </c>
      <c r="HF27" s="165">
        <v>-382.6669</v>
      </c>
      <c r="HG27" s="165">
        <v>386.3365</v>
      </c>
      <c r="HH27" s="165">
        <v>383.93790000000001</v>
      </c>
      <c r="HI27" s="165">
        <v>-174.31100000000001</v>
      </c>
      <c r="HJ27" s="165">
        <v>-174.32409999999999</v>
      </c>
      <c r="HK27" s="165">
        <v>-18.764900000000001</v>
      </c>
      <c r="HL27" s="165">
        <v>-5.1877000000000004</v>
      </c>
      <c r="HM27" s="165">
        <v>60.1357</v>
      </c>
      <c r="HN27" s="165">
        <v>60.6858</v>
      </c>
      <c r="HO27" s="166"/>
      <c r="HP27" s="166"/>
      <c r="HQ27" s="165">
        <v>-1.7441</v>
      </c>
      <c r="HR27" s="165">
        <v>-1.843</v>
      </c>
      <c r="HS27" s="165">
        <v>-39.764400000000002</v>
      </c>
      <c r="HT27" s="165">
        <v>-40.302100000000003</v>
      </c>
      <c r="HU27" s="165">
        <v>85.03</v>
      </c>
      <c r="HV27" s="165">
        <v>85.92</v>
      </c>
      <c r="HW27" s="165">
        <v>72.5</v>
      </c>
      <c r="HX27" s="165">
        <v>73.5</v>
      </c>
      <c r="HY27" s="165">
        <v>21.372199999999999</v>
      </c>
      <c r="HZ27" s="165">
        <v>-54.32</v>
      </c>
      <c r="IA27" s="165">
        <v>-373.09410000000003</v>
      </c>
      <c r="IB27" s="165">
        <v>73.012600000000006</v>
      </c>
      <c r="IC27" s="165">
        <v>72.704599999999999</v>
      </c>
      <c r="ID27" s="165">
        <v>8.1999999999999993</v>
      </c>
      <c r="IE27" s="165">
        <v>47.4</v>
      </c>
      <c r="IF27" s="165">
        <v>2.2000000000000002</v>
      </c>
      <c r="IG27" s="165">
        <v>2.2999999999999998</v>
      </c>
      <c r="IH27" s="166"/>
      <c r="II27" s="165">
        <v>2.5135000000000001</v>
      </c>
      <c r="IJ27" s="165">
        <v>-374.87830000000002</v>
      </c>
      <c r="IK27" s="165">
        <v>-223.74160000000001</v>
      </c>
      <c r="IL27" s="165">
        <v>236.4999</v>
      </c>
      <c r="IM27" s="165">
        <v>177.13409999999999</v>
      </c>
      <c r="IN27" s="165">
        <v>-71.291300000000007</v>
      </c>
      <c r="IO27" s="165">
        <v>-172.37950000000001</v>
      </c>
      <c r="IP27" s="165">
        <v>165.18610000000001</v>
      </c>
      <c r="IQ27" s="165">
        <v>-132.57220000000001</v>
      </c>
      <c r="IR27" s="165">
        <v>-47.7</v>
      </c>
      <c r="IS27" s="165">
        <v>-165.8862</v>
      </c>
      <c r="IT27" s="166"/>
      <c r="IU27" s="165">
        <v>254.80709999999999</v>
      </c>
      <c r="IV27" s="165">
        <v>134.06489999999999</v>
      </c>
      <c r="IW27" s="165">
        <v>-231.27459999999999</v>
      </c>
      <c r="IX27" s="165">
        <v>48.136299999999999</v>
      </c>
      <c r="IY27" s="165">
        <v>-178.5771</v>
      </c>
      <c r="IZ27" s="165">
        <v>182.05459999999999</v>
      </c>
      <c r="JA27" s="165">
        <v>-9.4113000000000007</v>
      </c>
      <c r="JB27" s="166"/>
      <c r="JC27" s="165">
        <v>34.880000000000003</v>
      </c>
      <c r="JD27" s="166"/>
      <c r="JE27" s="165">
        <v>7.2590000000000003</v>
      </c>
      <c r="JF27" s="165">
        <v>-33.44</v>
      </c>
      <c r="JG27" s="165">
        <v>10.48</v>
      </c>
      <c r="JH27" s="166"/>
      <c r="JI27" s="165">
        <v>-12.1569</v>
      </c>
      <c r="JJ27" s="165">
        <v>-28.389399999999998</v>
      </c>
      <c r="JK27" s="165">
        <v>2.3452999999999999</v>
      </c>
      <c r="JL27" s="165">
        <v>12.7</v>
      </c>
      <c r="JM27" s="165">
        <v>55.97</v>
      </c>
      <c r="JN27" s="165">
        <v>56.783000000000001</v>
      </c>
      <c r="JO27" s="166"/>
      <c r="JP27" s="166"/>
      <c r="JQ27" s="165">
        <v>41.129100000000001</v>
      </c>
      <c r="JR27" s="165">
        <v>40.336500000000001</v>
      </c>
      <c r="JS27" s="165">
        <v>41.274000000000001</v>
      </c>
      <c r="JT27" s="166"/>
      <c r="JU27" s="165">
        <v>-46.2</v>
      </c>
      <c r="JV27" s="165">
        <v>38.556699999999999</v>
      </c>
      <c r="JW27" s="165">
        <v>7.13</v>
      </c>
      <c r="JX27" s="166"/>
      <c r="JY27" s="165">
        <v>-7.1816000000000004</v>
      </c>
      <c r="JZ27" s="165">
        <v>51.224800000000002</v>
      </c>
      <c r="KA27" s="165">
        <v>18.877600000000001</v>
      </c>
      <c r="KB27" s="165">
        <v>-7.0968999999999998</v>
      </c>
      <c r="KC27" s="165">
        <v>-50.350700000000003</v>
      </c>
      <c r="KD27" s="165">
        <v>5.2091000000000003</v>
      </c>
      <c r="KE27" s="165">
        <v>44.2545</v>
      </c>
      <c r="KF27" s="165">
        <v>37.9</v>
      </c>
      <c r="KG27" s="165">
        <v>-37.4</v>
      </c>
      <c r="KH27" s="166"/>
      <c r="KI27" s="165">
        <v>35.575600000000001</v>
      </c>
    </row>
    <row r="28" spans="1:295" ht="18" customHeight="1" x14ac:dyDescent="0.3">
      <c r="A28" s="162" t="s">
        <v>48</v>
      </c>
      <c r="B28" s="162" t="s">
        <v>763</v>
      </c>
      <c r="C28" s="165">
        <v>0</v>
      </c>
      <c r="D28" s="165">
        <v>24.688400000000001</v>
      </c>
      <c r="E28" s="165">
        <v>-15.976800000000001</v>
      </c>
      <c r="F28" s="165">
        <v>9.7498000000000005</v>
      </c>
      <c r="G28" s="165">
        <v>15.423400000000001</v>
      </c>
      <c r="H28" s="166"/>
      <c r="I28" s="165">
        <v>41.311500000000002</v>
      </c>
      <c r="J28" s="165">
        <v>-102.0184</v>
      </c>
      <c r="K28" s="165">
        <v>64.287700000000001</v>
      </c>
      <c r="L28" s="165">
        <v>32.628999999999998</v>
      </c>
      <c r="M28" s="165">
        <v>32.021799999999999</v>
      </c>
      <c r="N28" s="165">
        <v>-46.62</v>
      </c>
      <c r="O28" s="165">
        <v>-65.957999999999998</v>
      </c>
      <c r="P28" s="165">
        <v>59.4</v>
      </c>
      <c r="Q28" s="165">
        <v>21.527999999999999</v>
      </c>
      <c r="R28" s="165">
        <v>-59.4</v>
      </c>
      <c r="S28" s="165">
        <v>12.6204</v>
      </c>
      <c r="T28" s="165">
        <v>49.458799999999997</v>
      </c>
      <c r="U28" s="165">
        <v>18.526700000000002</v>
      </c>
      <c r="V28" s="165">
        <v>18.708100000000002</v>
      </c>
      <c r="W28" s="165">
        <v>30.948499999999999</v>
      </c>
      <c r="X28" s="165">
        <v>15.2636</v>
      </c>
      <c r="Y28" s="165">
        <v>6.2868000000000004</v>
      </c>
      <c r="Z28" s="165">
        <v>7.8082000000000003</v>
      </c>
      <c r="AA28" s="166"/>
      <c r="AB28" s="166"/>
      <c r="AC28" s="165">
        <v>-78.86</v>
      </c>
      <c r="AD28" s="166"/>
      <c r="AE28" s="166"/>
      <c r="AF28" s="165">
        <v>46.62</v>
      </c>
      <c r="AG28" s="165">
        <v>63.8</v>
      </c>
      <c r="AH28" s="165">
        <v>20.826000000000001</v>
      </c>
      <c r="AI28" s="165">
        <v>0.23899999999999999</v>
      </c>
      <c r="AJ28" s="165">
        <v>-80.95</v>
      </c>
      <c r="AK28" s="165">
        <v>-81.400000000000006</v>
      </c>
      <c r="AL28" s="165">
        <v>-38.159999999999997</v>
      </c>
      <c r="AM28" s="165">
        <v>82.25</v>
      </c>
      <c r="AN28" s="165">
        <v>82.57</v>
      </c>
      <c r="AO28" s="165">
        <v>20.556799999999999</v>
      </c>
      <c r="AP28" s="165">
        <v>-3.1537000000000002</v>
      </c>
      <c r="AQ28" s="165">
        <v>68.488299999999995</v>
      </c>
      <c r="AR28" s="165">
        <v>71.956599999999995</v>
      </c>
      <c r="AS28" s="165">
        <v>70.923299999999998</v>
      </c>
      <c r="AT28" s="165">
        <v>-62.558900000000001</v>
      </c>
      <c r="AU28" s="165">
        <v>-62.507199999999997</v>
      </c>
      <c r="AV28" s="165">
        <v>9.4062999999999999</v>
      </c>
      <c r="AW28" s="165">
        <v>9.1689000000000007</v>
      </c>
      <c r="AX28" s="165">
        <v>91.226200000000006</v>
      </c>
      <c r="AY28" s="165">
        <v>93.101699999999994</v>
      </c>
      <c r="AZ28" s="165">
        <v>5.7744</v>
      </c>
      <c r="BA28" s="165">
        <v>29.297000000000001</v>
      </c>
      <c r="BB28" s="165">
        <v>-634.40359999999998</v>
      </c>
      <c r="BC28" s="165">
        <v>-7.0095000000000001</v>
      </c>
      <c r="BD28" s="165">
        <v>-12.3</v>
      </c>
      <c r="BE28" s="165">
        <v>-12.6</v>
      </c>
      <c r="BF28" s="165">
        <v>67.817499999999995</v>
      </c>
      <c r="BG28" s="165">
        <v>66.909000000000006</v>
      </c>
      <c r="BH28" s="165">
        <v>-5.6463000000000001</v>
      </c>
      <c r="BI28" s="166"/>
      <c r="BJ28" s="165">
        <v>-77.862099999999998</v>
      </c>
      <c r="BK28" s="165">
        <v>9.5565999999999995</v>
      </c>
      <c r="BL28" s="165">
        <v>7.6150000000000002</v>
      </c>
      <c r="BM28" s="165">
        <v>5.3516000000000004</v>
      </c>
      <c r="BN28" s="165">
        <v>674.82510000000002</v>
      </c>
      <c r="BO28" s="165">
        <v>127.9641</v>
      </c>
      <c r="BP28" s="165">
        <v>127.8725</v>
      </c>
      <c r="BQ28" s="165">
        <v>-678.59439999999995</v>
      </c>
      <c r="BR28" s="165">
        <v>565.13699999999994</v>
      </c>
      <c r="BS28" s="166"/>
      <c r="BT28" s="165">
        <v>-50.295499999999997</v>
      </c>
      <c r="BU28" s="165">
        <v>51.606400000000001</v>
      </c>
      <c r="BV28" s="165">
        <v>101.94110000000001</v>
      </c>
      <c r="BW28" s="165">
        <v>28.39</v>
      </c>
      <c r="BX28" s="165">
        <v>34.020000000000003</v>
      </c>
      <c r="BY28" s="165">
        <v>83.4</v>
      </c>
      <c r="BZ28" s="165">
        <v>86.51</v>
      </c>
      <c r="CA28" s="165">
        <v>-14.7311</v>
      </c>
      <c r="CB28" s="165">
        <v>-14.999000000000001</v>
      </c>
      <c r="CC28" s="165">
        <v>74.899299999999997</v>
      </c>
      <c r="CD28" s="165">
        <v>75.605000000000004</v>
      </c>
      <c r="CE28" s="165">
        <v>30.235099999999999</v>
      </c>
      <c r="CF28" s="165">
        <v>-67.113500000000002</v>
      </c>
      <c r="CG28" s="165">
        <v>-67.560900000000004</v>
      </c>
      <c r="CH28" s="165">
        <v>18.8904</v>
      </c>
      <c r="CI28" s="165">
        <v>-92.325900000000004</v>
      </c>
      <c r="CJ28" s="166"/>
      <c r="CK28" s="166"/>
      <c r="CL28" s="165">
        <v>18.899999999999999</v>
      </c>
      <c r="CM28" s="165">
        <v>185.8</v>
      </c>
      <c r="CN28" s="165">
        <v>-16.43</v>
      </c>
      <c r="CO28" s="165">
        <v>34.115400000000001</v>
      </c>
      <c r="CP28" s="165">
        <v>33.775500000000001</v>
      </c>
      <c r="CQ28" s="165">
        <v>34.375100000000003</v>
      </c>
      <c r="CR28" s="165">
        <v>-73.174000000000007</v>
      </c>
      <c r="CS28" s="165">
        <v>-72.814499999999995</v>
      </c>
      <c r="CT28" s="165">
        <v>78.096999999999994</v>
      </c>
      <c r="CU28" s="165">
        <v>-64.113900000000001</v>
      </c>
      <c r="CV28" s="165">
        <v>90.907300000000006</v>
      </c>
      <c r="CW28" s="165">
        <v>12.7338</v>
      </c>
      <c r="CX28" s="165">
        <v>57.24</v>
      </c>
      <c r="CY28" s="165">
        <v>78.98</v>
      </c>
      <c r="CZ28" s="165">
        <v>47.819800000000001</v>
      </c>
      <c r="DA28" s="165">
        <v>45.414700000000003</v>
      </c>
      <c r="DB28" s="165">
        <v>-30.61</v>
      </c>
      <c r="DC28" s="165">
        <v>-3.8935</v>
      </c>
      <c r="DD28" s="165">
        <v>93.443799999999996</v>
      </c>
      <c r="DE28" s="165">
        <v>92.111400000000003</v>
      </c>
      <c r="DF28" s="165">
        <v>-127.6219</v>
      </c>
      <c r="DG28" s="165">
        <v>0</v>
      </c>
      <c r="DH28" s="165">
        <v>-18.395099999999999</v>
      </c>
      <c r="DI28" s="165">
        <v>-101.7</v>
      </c>
      <c r="DJ28" s="165">
        <v>-102.4</v>
      </c>
      <c r="DK28" s="165">
        <v>30.539200000000001</v>
      </c>
      <c r="DL28" s="165">
        <v>61.825600000000001</v>
      </c>
      <c r="DM28" s="165">
        <v>73.279499999999999</v>
      </c>
      <c r="DN28" s="165">
        <v>87.908900000000003</v>
      </c>
      <c r="DO28" s="165">
        <v>61.65</v>
      </c>
      <c r="DP28" s="165">
        <v>-11.32</v>
      </c>
      <c r="DQ28" s="165">
        <v>65.642499999999998</v>
      </c>
      <c r="DR28" s="165">
        <v>124.4021</v>
      </c>
      <c r="DS28" s="166"/>
      <c r="DT28" s="165">
        <v>-38.590000000000003</v>
      </c>
      <c r="DU28" s="165">
        <v>54.02</v>
      </c>
      <c r="DV28" s="165">
        <v>93.09</v>
      </c>
      <c r="DW28" s="165">
        <v>125.9455</v>
      </c>
      <c r="DX28" s="165">
        <v>123.87269999999999</v>
      </c>
      <c r="DY28" s="165">
        <v>12.334099999999999</v>
      </c>
      <c r="DZ28" s="165">
        <v>11.1273</v>
      </c>
      <c r="EA28" s="165">
        <v>250.66079999999999</v>
      </c>
      <c r="EB28" s="165">
        <v>199.88900000000001</v>
      </c>
      <c r="EC28" s="165">
        <v>193.7045</v>
      </c>
      <c r="ED28" s="165">
        <v>195.87459999999999</v>
      </c>
      <c r="EE28" s="165">
        <v>121.7784</v>
      </c>
      <c r="EF28" s="165">
        <v>107.6609</v>
      </c>
      <c r="EG28" s="165">
        <v>-23.292000000000002</v>
      </c>
      <c r="EH28" s="165">
        <v>688.09490000000005</v>
      </c>
      <c r="EI28" s="165">
        <v>296.5668</v>
      </c>
      <c r="EJ28" s="166"/>
      <c r="EK28" s="165">
        <v>-25.5867</v>
      </c>
      <c r="EL28" s="165">
        <v>-22.9831</v>
      </c>
      <c r="EM28" s="165">
        <v>-28.090900000000001</v>
      </c>
      <c r="EN28" s="165">
        <v>34.472299999999997</v>
      </c>
      <c r="EO28" s="165">
        <v>31.590699999999998</v>
      </c>
      <c r="EP28" s="165">
        <v>173.62799999999999</v>
      </c>
      <c r="EQ28" s="165">
        <v>-48.654699999999998</v>
      </c>
      <c r="ER28" s="165">
        <v>-49.081099999999999</v>
      </c>
      <c r="ES28" s="165">
        <v>-69.5779</v>
      </c>
      <c r="ET28" s="165">
        <v>12.72</v>
      </c>
      <c r="EU28" s="165">
        <v>-16.07</v>
      </c>
      <c r="EV28" s="165">
        <v>97.5</v>
      </c>
      <c r="EW28" s="165">
        <v>11.4215</v>
      </c>
      <c r="EX28" s="165">
        <v>18.866099999999999</v>
      </c>
      <c r="EY28" s="165">
        <v>-35.441400000000002</v>
      </c>
      <c r="EZ28" s="165">
        <v>-34.937199999999997</v>
      </c>
      <c r="FA28" s="165">
        <v>9.9332999999999991</v>
      </c>
      <c r="FB28" s="165">
        <v>-108.6914</v>
      </c>
      <c r="FC28" s="165">
        <v>73.631799999999998</v>
      </c>
      <c r="FD28" s="165">
        <v>20.847999999999999</v>
      </c>
      <c r="FE28" s="166"/>
      <c r="FF28" s="165">
        <v>20.813400000000001</v>
      </c>
      <c r="FG28" s="165">
        <v>33</v>
      </c>
      <c r="FH28" s="165">
        <v>30</v>
      </c>
      <c r="FI28" s="166"/>
      <c r="FJ28" s="165">
        <v>14.0663</v>
      </c>
      <c r="FK28" s="165">
        <v>14.2338</v>
      </c>
      <c r="FL28" s="165">
        <v>29.639800000000001</v>
      </c>
      <c r="FM28" s="165">
        <v>-11.097899999999999</v>
      </c>
      <c r="FN28" s="165">
        <v>-10.732100000000001</v>
      </c>
      <c r="FO28" s="165">
        <v>4.4223999999999997</v>
      </c>
      <c r="FP28" s="165">
        <v>11.3658</v>
      </c>
      <c r="FQ28" s="165">
        <v>18.378599999999999</v>
      </c>
      <c r="FR28" s="165">
        <v>3.89</v>
      </c>
      <c r="FS28" s="165">
        <v>12.7645</v>
      </c>
      <c r="FT28" s="165">
        <v>1.1026</v>
      </c>
      <c r="FU28" s="165">
        <v>-7.69</v>
      </c>
      <c r="FV28" s="165">
        <v>17.72</v>
      </c>
      <c r="FW28" s="165">
        <v>17.017499999999998</v>
      </c>
      <c r="FX28" s="166"/>
      <c r="FY28" s="165">
        <v>-1.0589999999999999</v>
      </c>
      <c r="FZ28" s="165">
        <v>5.48</v>
      </c>
      <c r="GA28" s="166"/>
      <c r="GB28" s="165">
        <v>36.11</v>
      </c>
      <c r="GC28" s="165">
        <v>-10.026</v>
      </c>
      <c r="GD28" s="165">
        <v>-4.1069000000000004</v>
      </c>
      <c r="GE28" s="165">
        <v>12.56</v>
      </c>
      <c r="GF28" s="165">
        <v>71.359700000000004</v>
      </c>
      <c r="GG28" s="165">
        <v>25.5</v>
      </c>
      <c r="GH28" s="165">
        <v>-11.2752</v>
      </c>
      <c r="GI28" s="165">
        <v>-8.2537000000000003</v>
      </c>
      <c r="GJ28" s="165">
        <v>-8.9334000000000007</v>
      </c>
      <c r="GK28" s="165">
        <v>1.9965999999999999</v>
      </c>
      <c r="GL28" s="166"/>
      <c r="GM28" s="166"/>
      <c r="GN28" s="165">
        <v>-18.212599999999998</v>
      </c>
      <c r="GO28" s="165">
        <v>-27.018899999999999</v>
      </c>
      <c r="GP28" s="165">
        <v>17.212399999999999</v>
      </c>
      <c r="GQ28" s="165">
        <v>27.409700000000001</v>
      </c>
      <c r="GR28" s="165">
        <v>63.260199999999998</v>
      </c>
      <c r="GS28" s="165">
        <v>64.388800000000003</v>
      </c>
      <c r="GT28" s="165">
        <v>-148.04570000000001</v>
      </c>
      <c r="GU28" s="165">
        <v>-31.624199999999998</v>
      </c>
      <c r="GV28" s="165">
        <v>32.493499999999997</v>
      </c>
      <c r="GW28" s="165">
        <v>-7.0513000000000003</v>
      </c>
      <c r="GX28" s="165">
        <v>10.3348</v>
      </c>
      <c r="GY28" s="165">
        <v>15.1213</v>
      </c>
      <c r="GZ28" s="165">
        <v>14.6843</v>
      </c>
      <c r="HA28" s="165">
        <v>12</v>
      </c>
      <c r="HB28" s="165">
        <v>188.7123</v>
      </c>
      <c r="HC28" s="165">
        <v>185.30690000000001</v>
      </c>
      <c r="HD28" s="165">
        <v>189.4</v>
      </c>
      <c r="HE28" s="165">
        <v>-189.05350000000001</v>
      </c>
      <c r="HF28" s="165">
        <v>-384.55279999999999</v>
      </c>
      <c r="HG28" s="165">
        <v>389.61</v>
      </c>
      <c r="HH28" s="165">
        <v>382.11369999999999</v>
      </c>
      <c r="HI28" s="165">
        <v>-176.7724</v>
      </c>
      <c r="HJ28" s="165">
        <v>-175.6473</v>
      </c>
      <c r="HK28" s="165">
        <v>-18.591200000000001</v>
      </c>
      <c r="HL28" s="165">
        <v>0</v>
      </c>
      <c r="HM28" s="165">
        <v>61.983499999999999</v>
      </c>
      <c r="HN28" s="165">
        <v>61.470799999999997</v>
      </c>
      <c r="HO28" s="166"/>
      <c r="HP28" s="166"/>
      <c r="HQ28" s="165">
        <v>-0.71140000000000003</v>
      </c>
      <c r="HR28" s="165">
        <v>-0.53559999999999997</v>
      </c>
      <c r="HS28" s="165">
        <v>-41.113700000000001</v>
      </c>
      <c r="HT28" s="165">
        <v>-40.634</v>
      </c>
      <c r="HU28" s="165">
        <v>82.99</v>
      </c>
      <c r="HV28" s="165">
        <v>82.4</v>
      </c>
      <c r="HW28" s="165">
        <v>81.7</v>
      </c>
      <c r="HX28" s="165">
        <v>83.1</v>
      </c>
      <c r="HY28" s="165">
        <v>21.145800000000001</v>
      </c>
      <c r="HZ28" s="165">
        <v>-57.44</v>
      </c>
      <c r="IA28" s="165">
        <v>-392.14049999999997</v>
      </c>
      <c r="IB28" s="165">
        <v>68.012299999999996</v>
      </c>
      <c r="IC28" s="165">
        <v>68.270600000000002</v>
      </c>
      <c r="ID28" s="165">
        <v>8.1999999999999993</v>
      </c>
      <c r="IE28" s="165">
        <v>60.6</v>
      </c>
      <c r="IF28" s="165">
        <v>1.4</v>
      </c>
      <c r="IG28" s="165">
        <v>2.2999999999999998</v>
      </c>
      <c r="IH28" s="166"/>
      <c r="II28" s="165">
        <v>2.4780000000000002</v>
      </c>
      <c r="IJ28" s="165">
        <v>-379.05200000000002</v>
      </c>
      <c r="IK28" s="165">
        <v>-257.88159999999999</v>
      </c>
      <c r="IL28" s="165">
        <v>249.32089999999999</v>
      </c>
      <c r="IM28" s="165">
        <v>182.58459999999999</v>
      </c>
      <c r="IN28" s="165">
        <v>-79.17</v>
      </c>
      <c r="IO28" s="165">
        <v>-178.3999</v>
      </c>
      <c r="IP28" s="165">
        <v>172.3313</v>
      </c>
      <c r="IQ28" s="165">
        <v>-143.2654</v>
      </c>
      <c r="IR28" s="165">
        <v>-49.743099999999998</v>
      </c>
      <c r="IS28" s="165">
        <v>-173.83240000000001</v>
      </c>
      <c r="IT28" s="166"/>
      <c r="IU28" s="165">
        <v>251.1713</v>
      </c>
      <c r="IV28" s="165">
        <v>143.00360000000001</v>
      </c>
      <c r="IW28" s="165">
        <v>-235.93440000000001</v>
      </c>
      <c r="IX28" s="165">
        <v>53.445</v>
      </c>
      <c r="IY28" s="165">
        <v>-188.02680000000001</v>
      </c>
      <c r="IZ28" s="165">
        <v>190.66319999999999</v>
      </c>
      <c r="JA28" s="165">
        <v>-9.3865999999999996</v>
      </c>
      <c r="JB28" s="166"/>
      <c r="JC28" s="165">
        <v>38</v>
      </c>
      <c r="JD28" s="165">
        <v>7.1890000000000001</v>
      </c>
      <c r="JE28" s="165">
        <v>7.1849999999999996</v>
      </c>
      <c r="JF28" s="165">
        <v>-36.56</v>
      </c>
      <c r="JG28" s="165">
        <v>14.24</v>
      </c>
      <c r="JH28" s="166"/>
      <c r="JI28" s="165">
        <v>-14.6777</v>
      </c>
      <c r="JJ28" s="165">
        <v>-30.467700000000001</v>
      </c>
      <c r="JK28" s="165">
        <v>2.5497999999999998</v>
      </c>
      <c r="JL28" s="165">
        <v>17.3</v>
      </c>
      <c r="JM28" s="165">
        <v>54.258000000000003</v>
      </c>
      <c r="JN28" s="165">
        <v>54.286000000000001</v>
      </c>
      <c r="JO28" s="165">
        <v>11.347300000000001</v>
      </c>
      <c r="JP28" s="165">
        <v>13.5061</v>
      </c>
      <c r="JQ28" s="165">
        <v>40.5505</v>
      </c>
      <c r="JR28" s="165">
        <v>39.878999999999998</v>
      </c>
      <c r="JS28" s="165">
        <v>40.936799999999998</v>
      </c>
      <c r="JT28" s="166"/>
      <c r="JU28" s="165">
        <v>-59.9</v>
      </c>
      <c r="JV28" s="165">
        <v>17.947700000000001</v>
      </c>
      <c r="JW28" s="165">
        <v>7.29</v>
      </c>
      <c r="JX28" s="166"/>
      <c r="JY28" s="165">
        <v>-5.6199000000000003</v>
      </c>
      <c r="JZ28" s="165">
        <v>51.054900000000004</v>
      </c>
      <c r="KA28" s="165">
        <v>17.748899999999999</v>
      </c>
      <c r="KB28" s="165">
        <v>-5.5712000000000002</v>
      </c>
      <c r="KC28" s="165">
        <v>-49.400399999999998</v>
      </c>
      <c r="KD28" s="165">
        <v>3.6436999999999999</v>
      </c>
      <c r="KE28" s="165">
        <v>45.207599999999999</v>
      </c>
      <c r="KF28" s="165">
        <v>51.4</v>
      </c>
      <c r="KG28" s="165">
        <v>-51.2</v>
      </c>
      <c r="KH28" s="166"/>
      <c r="KI28" s="165">
        <v>29.753299999999999</v>
      </c>
    </row>
    <row r="29" spans="1:295" ht="18" customHeight="1" x14ac:dyDescent="0.3">
      <c r="A29" s="162" t="s">
        <v>48</v>
      </c>
      <c r="B29" s="162" t="s">
        <v>764</v>
      </c>
      <c r="C29" s="165">
        <v>0</v>
      </c>
      <c r="D29" s="165">
        <v>24.7637</v>
      </c>
      <c r="E29" s="165">
        <v>-16.0505</v>
      </c>
      <c r="F29" s="165">
        <v>10.0349</v>
      </c>
      <c r="G29" s="165">
        <v>17.252300000000002</v>
      </c>
      <c r="H29" s="166"/>
      <c r="I29" s="165">
        <v>42.251399999999997</v>
      </c>
      <c r="J29" s="165">
        <v>-106.9547</v>
      </c>
      <c r="K29" s="165">
        <v>66.0929</v>
      </c>
      <c r="L29" s="165">
        <v>33.369</v>
      </c>
      <c r="M29" s="165">
        <v>32.811199999999999</v>
      </c>
      <c r="N29" s="165">
        <v>-48.84</v>
      </c>
      <c r="O29" s="165">
        <v>-67.195999999999998</v>
      </c>
      <c r="P29" s="165">
        <v>61.6</v>
      </c>
      <c r="Q29" s="165">
        <v>21.527999999999999</v>
      </c>
      <c r="R29" s="165">
        <v>-59.4</v>
      </c>
      <c r="S29" s="165">
        <v>13.1119</v>
      </c>
      <c r="T29" s="165">
        <v>51.908799999999999</v>
      </c>
      <c r="U29" s="165">
        <v>18.829999999999998</v>
      </c>
      <c r="V29" s="165">
        <v>19.114799999999999</v>
      </c>
      <c r="W29" s="165">
        <v>31.238299999999999</v>
      </c>
      <c r="X29" s="165">
        <v>15.339499999999999</v>
      </c>
      <c r="Y29" s="165">
        <v>5.8030999999999997</v>
      </c>
      <c r="Z29" s="165">
        <v>8.1913999999999998</v>
      </c>
      <c r="AA29" s="166"/>
      <c r="AB29" s="166"/>
      <c r="AC29" s="165">
        <v>-81.23</v>
      </c>
      <c r="AD29" s="166"/>
      <c r="AE29" s="166"/>
      <c r="AF29" s="165">
        <v>48.84</v>
      </c>
      <c r="AG29" s="165">
        <v>66</v>
      </c>
      <c r="AH29" s="165">
        <v>20.885999999999999</v>
      </c>
      <c r="AI29" s="165">
        <v>0.24199999999999999</v>
      </c>
      <c r="AJ29" s="165">
        <v>-86.1</v>
      </c>
      <c r="AK29" s="165">
        <v>-85.44</v>
      </c>
      <c r="AL29" s="165">
        <v>-34.17</v>
      </c>
      <c r="AM29" s="165">
        <v>87.01</v>
      </c>
      <c r="AN29" s="165">
        <v>87.86</v>
      </c>
      <c r="AO29" s="165">
        <v>20.585999999999999</v>
      </c>
      <c r="AP29" s="165">
        <v>-3.1796000000000002</v>
      </c>
      <c r="AQ29" s="165">
        <v>73.067700000000002</v>
      </c>
      <c r="AR29" s="165">
        <v>75.559899999999999</v>
      </c>
      <c r="AS29" s="165">
        <v>70.156199999999998</v>
      </c>
      <c r="AT29" s="165">
        <v>-64.300399999999996</v>
      </c>
      <c r="AU29" s="165">
        <v>-64.250399999999999</v>
      </c>
      <c r="AV29" s="165">
        <v>9.9707000000000008</v>
      </c>
      <c r="AW29" s="165">
        <v>9.7927</v>
      </c>
      <c r="AX29" s="165">
        <v>93.369600000000005</v>
      </c>
      <c r="AY29" s="165">
        <v>95.111000000000004</v>
      </c>
      <c r="AZ29" s="165">
        <v>5.7744</v>
      </c>
      <c r="BA29" s="165">
        <v>29.690100000000001</v>
      </c>
      <c r="BB29" s="165">
        <v>-646.27689999999996</v>
      </c>
      <c r="BC29" s="165">
        <v>-2.4451000000000001</v>
      </c>
      <c r="BD29" s="165">
        <v>-13.1</v>
      </c>
      <c r="BE29" s="165">
        <v>-13</v>
      </c>
      <c r="BF29" s="165">
        <v>70.325699999999998</v>
      </c>
      <c r="BG29" s="165">
        <v>69.255300000000005</v>
      </c>
      <c r="BH29" s="165">
        <v>-5.4185999999999996</v>
      </c>
      <c r="BI29" s="166"/>
      <c r="BJ29" s="165">
        <v>-79.666700000000006</v>
      </c>
      <c r="BK29" s="165">
        <v>9.6750000000000007</v>
      </c>
      <c r="BL29" s="165">
        <v>7.7718999999999996</v>
      </c>
      <c r="BM29" s="165">
        <v>5.3438999999999997</v>
      </c>
      <c r="BN29" s="165">
        <v>689.38239999999996</v>
      </c>
      <c r="BO29" s="165">
        <v>130.4666</v>
      </c>
      <c r="BP29" s="165">
        <v>130.4666</v>
      </c>
      <c r="BQ29" s="165">
        <v>-690.42589999999996</v>
      </c>
      <c r="BR29" s="165">
        <v>579.90650000000005</v>
      </c>
      <c r="BS29" s="166"/>
      <c r="BT29" s="165">
        <v>-55.761699999999998</v>
      </c>
      <c r="BU29" s="165">
        <v>57.307000000000002</v>
      </c>
      <c r="BV29" s="165">
        <v>103.7474</v>
      </c>
      <c r="BW29" s="165">
        <v>29</v>
      </c>
      <c r="BX29" s="165">
        <v>34.340000000000003</v>
      </c>
      <c r="BY29" s="165">
        <v>85.25</v>
      </c>
      <c r="BZ29" s="165">
        <v>88.27</v>
      </c>
      <c r="CA29" s="165">
        <v>-17.276299999999999</v>
      </c>
      <c r="CB29" s="165">
        <v>-18.347899999999999</v>
      </c>
      <c r="CC29" s="165">
        <v>78.871899999999997</v>
      </c>
      <c r="CD29" s="165">
        <v>79.162099999999995</v>
      </c>
      <c r="CE29" s="165">
        <v>28.794599999999999</v>
      </c>
      <c r="CF29" s="165">
        <v>-71.2256</v>
      </c>
      <c r="CG29" s="165">
        <v>-71.219899999999996</v>
      </c>
      <c r="CH29" s="165">
        <v>18.481300000000001</v>
      </c>
      <c r="CI29" s="165">
        <v>-92.813299999999998</v>
      </c>
      <c r="CJ29" s="166"/>
      <c r="CK29" s="166"/>
      <c r="CL29" s="165">
        <v>17.5</v>
      </c>
      <c r="CM29" s="165">
        <v>184.5</v>
      </c>
      <c r="CN29" s="165">
        <v>-16.43</v>
      </c>
      <c r="CO29" s="165">
        <v>33.281300000000002</v>
      </c>
      <c r="CP29" s="165">
        <v>32.781700000000001</v>
      </c>
      <c r="CQ29" s="165">
        <v>32.802500000000002</v>
      </c>
      <c r="CR29" s="165">
        <v>-72.877799999999993</v>
      </c>
      <c r="CS29" s="165">
        <v>-71.918199999999999</v>
      </c>
      <c r="CT29" s="165">
        <v>77.148600000000002</v>
      </c>
      <c r="CU29" s="165">
        <v>-64.114199999999997</v>
      </c>
      <c r="CV29" s="165">
        <v>91.824799999999996</v>
      </c>
      <c r="CW29" s="165">
        <v>12.8111</v>
      </c>
      <c r="CX29" s="165">
        <v>62.86</v>
      </c>
      <c r="CY29" s="165">
        <v>80.5</v>
      </c>
      <c r="CZ29" s="165">
        <v>49.226100000000002</v>
      </c>
      <c r="DA29" s="165">
        <v>46.147199999999998</v>
      </c>
      <c r="DB29" s="165">
        <v>-30.81</v>
      </c>
      <c r="DC29" s="165">
        <v>-3.8935</v>
      </c>
      <c r="DD29" s="165">
        <v>93.552700000000002</v>
      </c>
      <c r="DE29" s="165">
        <v>92.498500000000007</v>
      </c>
      <c r="DF29" s="165">
        <v>-124.81489999999999</v>
      </c>
      <c r="DG29" s="165">
        <v>0</v>
      </c>
      <c r="DH29" s="165">
        <v>-18.690100000000001</v>
      </c>
      <c r="DI29" s="165">
        <v>-104.7</v>
      </c>
      <c r="DJ29" s="165">
        <v>-104.8</v>
      </c>
      <c r="DK29" s="165">
        <v>30.748000000000001</v>
      </c>
      <c r="DL29" s="165">
        <v>62.704500000000003</v>
      </c>
      <c r="DM29" s="165">
        <v>74.688400000000001</v>
      </c>
      <c r="DN29" s="165">
        <v>89.080799999999996</v>
      </c>
      <c r="DO29" s="165">
        <v>62.28</v>
      </c>
      <c r="DP29" s="165">
        <v>-11.62</v>
      </c>
      <c r="DQ29" s="165">
        <v>67.192499999999995</v>
      </c>
      <c r="DR29" s="165">
        <v>125.05459999999999</v>
      </c>
      <c r="DS29" s="166"/>
      <c r="DT29" s="165">
        <v>-41.48</v>
      </c>
      <c r="DU29" s="165">
        <v>54.58</v>
      </c>
      <c r="DV29" s="165">
        <v>94.5</v>
      </c>
      <c r="DW29" s="165">
        <v>127.3091</v>
      </c>
      <c r="DX29" s="165">
        <v>126.4727</v>
      </c>
      <c r="DY29" s="165">
        <v>7.2613000000000003</v>
      </c>
      <c r="DZ29" s="165">
        <v>5.8818000000000001</v>
      </c>
      <c r="EA29" s="165">
        <v>251.16759999999999</v>
      </c>
      <c r="EB29" s="165">
        <v>200.97540000000001</v>
      </c>
      <c r="EC29" s="165">
        <v>193.59100000000001</v>
      </c>
      <c r="ED29" s="165">
        <v>194.1661</v>
      </c>
      <c r="EE29" s="165">
        <v>115.4171</v>
      </c>
      <c r="EF29" s="165">
        <v>101.49120000000001</v>
      </c>
      <c r="EG29" s="165">
        <v>-25.02</v>
      </c>
      <c r="EH29" s="165">
        <v>702.65390000000002</v>
      </c>
      <c r="EI29" s="165">
        <v>258.53089999999997</v>
      </c>
      <c r="EJ29" s="166"/>
      <c r="EK29" s="165">
        <v>-25.122900000000001</v>
      </c>
      <c r="EL29" s="165">
        <v>-22.320900000000002</v>
      </c>
      <c r="EM29" s="165">
        <v>-16.965</v>
      </c>
      <c r="EN29" s="165">
        <v>35.781500000000001</v>
      </c>
      <c r="EO29" s="165">
        <v>35.038800000000002</v>
      </c>
      <c r="EP29" s="165">
        <v>106.032</v>
      </c>
      <c r="EQ29" s="165">
        <v>-45.142600000000002</v>
      </c>
      <c r="ER29" s="165">
        <v>-46.582000000000001</v>
      </c>
      <c r="ES29" s="165">
        <v>-58.294800000000002</v>
      </c>
      <c r="ET29" s="165">
        <v>0</v>
      </c>
      <c r="EU29" s="165">
        <v>-15.03</v>
      </c>
      <c r="EV29" s="165">
        <v>67</v>
      </c>
      <c r="EW29" s="165">
        <v>12.099500000000001</v>
      </c>
      <c r="EX29" s="165">
        <v>20.323</v>
      </c>
      <c r="EY29" s="165">
        <v>-34.010599999999997</v>
      </c>
      <c r="EZ29" s="165">
        <v>-32.918599999999998</v>
      </c>
      <c r="FA29" s="165">
        <v>8.7281999999999993</v>
      </c>
      <c r="FB29" s="165">
        <v>-95.796400000000006</v>
      </c>
      <c r="FC29" s="165">
        <v>61.2166</v>
      </c>
      <c r="FD29" s="165">
        <v>20.949400000000001</v>
      </c>
      <c r="FE29" s="166"/>
      <c r="FF29" s="165">
        <v>20.373799999999999</v>
      </c>
      <c r="FG29" s="166"/>
      <c r="FH29" s="166"/>
      <c r="FI29" s="166"/>
      <c r="FJ29" s="165">
        <v>19.759799999999998</v>
      </c>
      <c r="FK29" s="165">
        <v>18.922599999999999</v>
      </c>
      <c r="FL29" s="165">
        <v>26.458100000000002</v>
      </c>
      <c r="FM29" s="165">
        <v>-4.9318999999999997</v>
      </c>
      <c r="FN29" s="165">
        <v>-4.6974999999999998</v>
      </c>
      <c r="FO29" s="165">
        <v>-2.4897999999999998</v>
      </c>
      <c r="FP29" s="165">
        <v>0</v>
      </c>
      <c r="FQ29" s="165">
        <v>22.634</v>
      </c>
      <c r="FR29" s="165">
        <v>1.73</v>
      </c>
      <c r="FS29" s="165">
        <v>11.473000000000001</v>
      </c>
      <c r="FT29" s="165">
        <v>1.0782</v>
      </c>
      <c r="FU29" s="165">
        <v>-6.63</v>
      </c>
      <c r="FV29" s="165">
        <v>19.059999999999999</v>
      </c>
      <c r="FW29" s="165">
        <v>20.822099999999999</v>
      </c>
      <c r="FX29" s="166"/>
      <c r="FY29" s="165">
        <v>-1.0920000000000001</v>
      </c>
      <c r="FZ29" s="165">
        <v>5.4249999999999998</v>
      </c>
      <c r="GA29" s="166"/>
      <c r="GB29" s="165">
        <v>37.46</v>
      </c>
      <c r="GC29" s="165">
        <v>-1.5527</v>
      </c>
      <c r="GD29" s="165">
        <v>1.5259</v>
      </c>
      <c r="GE29" s="165">
        <v>12.94</v>
      </c>
      <c r="GF29" s="165">
        <v>74.071799999999996</v>
      </c>
      <c r="GG29" s="165">
        <v>25.2</v>
      </c>
      <c r="GH29" s="165">
        <v>-12.2393</v>
      </c>
      <c r="GI29" s="165">
        <v>-8.2086000000000006</v>
      </c>
      <c r="GJ29" s="165">
        <v>-8.7881</v>
      </c>
      <c r="GK29" s="165">
        <v>2.0379999999999998</v>
      </c>
      <c r="GL29" s="166"/>
      <c r="GM29" s="166"/>
      <c r="GN29" s="165">
        <v>-19.041399999999999</v>
      </c>
      <c r="GO29" s="165">
        <v>-27.7014</v>
      </c>
      <c r="GP29" s="165">
        <v>18.2636</v>
      </c>
      <c r="GQ29" s="165">
        <v>28.540400000000002</v>
      </c>
      <c r="GR29" s="165">
        <v>61.503900000000002</v>
      </c>
      <c r="GS29" s="165">
        <v>61.801099999999998</v>
      </c>
      <c r="GT29" s="165">
        <v>-154.36510000000001</v>
      </c>
      <c r="GU29" s="165">
        <v>-31.898399999999999</v>
      </c>
      <c r="GV29" s="165">
        <v>32.770600000000002</v>
      </c>
      <c r="GW29" s="165">
        <v>-7.2804000000000002</v>
      </c>
      <c r="GX29" s="165">
        <v>10.156000000000001</v>
      </c>
      <c r="GY29" s="165">
        <v>15.785399999999999</v>
      </c>
      <c r="GZ29" s="165">
        <v>15.1906</v>
      </c>
      <c r="HA29" s="165">
        <v>11.7394</v>
      </c>
      <c r="HB29" s="165">
        <v>182.26339999999999</v>
      </c>
      <c r="HC29" s="165">
        <v>184.13229999999999</v>
      </c>
      <c r="HD29" s="165">
        <v>186.1</v>
      </c>
      <c r="HE29" s="165">
        <v>-187.48679999999999</v>
      </c>
      <c r="HF29" s="165">
        <v>-379.14190000000002</v>
      </c>
      <c r="HG29" s="165">
        <v>381.35590000000002</v>
      </c>
      <c r="HH29" s="165">
        <v>379.0292</v>
      </c>
      <c r="HI29" s="165">
        <v>-173.8768</v>
      </c>
      <c r="HJ29" s="165">
        <v>-171.39359999999999</v>
      </c>
      <c r="HK29" s="165">
        <v>-18.186599999999999</v>
      </c>
      <c r="HL29" s="165">
        <v>0</v>
      </c>
      <c r="HM29" s="165">
        <v>62.421999999999997</v>
      </c>
      <c r="HN29" s="165">
        <v>62.544800000000002</v>
      </c>
      <c r="HO29" s="166"/>
      <c r="HP29" s="166"/>
      <c r="HQ29" s="165">
        <v>-0.4587</v>
      </c>
      <c r="HR29" s="165">
        <v>-1.2497</v>
      </c>
      <c r="HS29" s="165">
        <v>-38.2102</v>
      </c>
      <c r="HT29" s="165">
        <v>-37.799999999999997</v>
      </c>
      <c r="HU29" s="165">
        <v>87.59</v>
      </c>
      <c r="HV29" s="165">
        <v>88.47</v>
      </c>
      <c r="HW29" s="165">
        <v>70.400000000000006</v>
      </c>
      <c r="HX29" s="165">
        <v>67.400000000000006</v>
      </c>
      <c r="HY29" s="165">
        <v>20.9621</v>
      </c>
      <c r="HZ29" s="165">
        <v>-58.88</v>
      </c>
      <c r="IA29" s="165">
        <v>-376.64030000000002</v>
      </c>
      <c r="IB29" s="165">
        <v>70.453199999999995</v>
      </c>
      <c r="IC29" s="165">
        <v>70.143600000000006</v>
      </c>
      <c r="ID29" s="165">
        <v>8.8000000000000007</v>
      </c>
      <c r="IE29" s="165">
        <v>49.6</v>
      </c>
      <c r="IF29" s="165">
        <v>1</v>
      </c>
      <c r="IG29" s="165">
        <v>1.4</v>
      </c>
      <c r="IH29" s="166"/>
      <c r="II29" s="165">
        <v>2.5137</v>
      </c>
      <c r="IJ29" s="165">
        <v>-369.83580000000001</v>
      </c>
      <c r="IK29" s="165">
        <v>-237.04849999999999</v>
      </c>
      <c r="IL29" s="165">
        <v>234.5095</v>
      </c>
      <c r="IM29" s="165">
        <v>172.75630000000001</v>
      </c>
      <c r="IN29" s="165">
        <v>-77.735500000000002</v>
      </c>
      <c r="IO29" s="165">
        <v>-165.09289999999999</v>
      </c>
      <c r="IP29" s="165">
        <v>161.1266</v>
      </c>
      <c r="IQ29" s="165">
        <v>-135.13210000000001</v>
      </c>
      <c r="IR29" s="165">
        <v>-47.685600000000001</v>
      </c>
      <c r="IS29" s="165">
        <v>-161.75559999999999</v>
      </c>
      <c r="IT29" s="166"/>
      <c r="IU29" s="165">
        <v>253.6275</v>
      </c>
      <c r="IV29" s="165">
        <v>137.5712</v>
      </c>
      <c r="IW29" s="165">
        <v>-222.00620000000001</v>
      </c>
      <c r="IX29" s="165">
        <v>50.434699999999999</v>
      </c>
      <c r="IY29" s="165">
        <v>-180.9889</v>
      </c>
      <c r="IZ29" s="165">
        <v>177.74770000000001</v>
      </c>
      <c r="JA29" s="165">
        <v>-9.0953999999999997</v>
      </c>
      <c r="JB29" s="166"/>
      <c r="JC29" s="165">
        <v>33.04</v>
      </c>
      <c r="JD29" s="165">
        <v>7.12</v>
      </c>
      <c r="JE29" s="165">
        <v>7.1139999999999999</v>
      </c>
      <c r="JF29" s="165">
        <v>-33.76</v>
      </c>
      <c r="JG29" s="165">
        <v>9.92</v>
      </c>
      <c r="JH29" s="166"/>
      <c r="JI29" s="165">
        <v>-10.692</v>
      </c>
      <c r="JJ29" s="165">
        <v>-26.600999999999999</v>
      </c>
      <c r="JK29" s="165">
        <v>2.6078000000000001</v>
      </c>
      <c r="JL29" s="165">
        <v>7.4</v>
      </c>
      <c r="JM29" s="165">
        <v>52.872</v>
      </c>
      <c r="JN29" s="165">
        <v>51.881</v>
      </c>
      <c r="JO29" s="165">
        <v>11.2591</v>
      </c>
      <c r="JP29" s="165">
        <v>13.312799999999999</v>
      </c>
      <c r="JQ29" s="165">
        <v>40.810099999999998</v>
      </c>
      <c r="JR29" s="165">
        <v>40.799700000000001</v>
      </c>
      <c r="JS29" s="165">
        <v>41.005099999999999</v>
      </c>
      <c r="JT29" s="166"/>
      <c r="JU29" s="165">
        <v>-48.7</v>
      </c>
      <c r="JV29" s="165">
        <v>17.265799999999999</v>
      </c>
      <c r="JW29" s="165">
        <v>7.54</v>
      </c>
      <c r="JX29" s="166"/>
      <c r="JY29" s="165">
        <v>-4.742</v>
      </c>
      <c r="JZ29" s="165">
        <v>49.1967</v>
      </c>
      <c r="KA29" s="165">
        <v>17.5501</v>
      </c>
      <c r="KB29" s="165">
        <v>-4.5902000000000003</v>
      </c>
      <c r="KC29" s="165">
        <v>-48.399500000000003</v>
      </c>
      <c r="KD29" s="165">
        <v>3.9996</v>
      </c>
      <c r="KE29" s="165">
        <v>43.772300000000001</v>
      </c>
      <c r="KF29" s="165">
        <v>40.799999999999997</v>
      </c>
      <c r="KG29" s="165">
        <v>-41</v>
      </c>
      <c r="KH29" s="166"/>
      <c r="KI29" s="165">
        <v>33.562800000000003</v>
      </c>
    </row>
    <row r="30" spans="1:295" ht="18" customHeight="1" x14ac:dyDescent="0.3">
      <c r="A30" s="162" t="s">
        <v>48</v>
      </c>
      <c r="B30" s="162" t="s">
        <v>765</v>
      </c>
      <c r="C30" s="165">
        <v>0</v>
      </c>
      <c r="D30" s="165">
        <v>25.427499999999998</v>
      </c>
      <c r="E30" s="165">
        <v>-16.511800000000001</v>
      </c>
      <c r="F30" s="165">
        <v>10.424300000000001</v>
      </c>
      <c r="G30" s="165">
        <v>16.679300000000001</v>
      </c>
      <c r="H30" s="166"/>
      <c r="I30" s="165">
        <v>44.2575</v>
      </c>
      <c r="J30" s="165">
        <v>-109.923</v>
      </c>
      <c r="K30" s="165">
        <v>67.063500000000005</v>
      </c>
      <c r="L30" s="165">
        <v>34.156999999999996</v>
      </c>
      <c r="M30" s="165">
        <v>33.397500000000001</v>
      </c>
      <c r="N30" s="165">
        <v>-51.06</v>
      </c>
      <c r="O30" s="165">
        <v>-70.144000000000005</v>
      </c>
      <c r="P30" s="165">
        <v>63.8</v>
      </c>
      <c r="Q30" s="165">
        <v>22.356000000000002</v>
      </c>
      <c r="R30" s="165">
        <v>-63.8</v>
      </c>
      <c r="S30" s="165">
        <v>13.1538</v>
      </c>
      <c r="T30" s="165">
        <v>57.0184</v>
      </c>
      <c r="U30" s="165">
        <v>19.547599999999999</v>
      </c>
      <c r="V30" s="165">
        <v>19.767700000000001</v>
      </c>
      <c r="W30" s="165">
        <v>32.114600000000003</v>
      </c>
      <c r="X30" s="165">
        <v>15.3376</v>
      </c>
      <c r="Y30" s="165">
        <v>6.4611999999999998</v>
      </c>
      <c r="Z30" s="165">
        <v>7.4934000000000003</v>
      </c>
      <c r="AA30" s="166"/>
      <c r="AB30" s="166"/>
      <c r="AC30" s="165">
        <v>-83.78</v>
      </c>
      <c r="AD30" s="166"/>
      <c r="AE30" s="166"/>
      <c r="AF30" s="165">
        <v>51.06</v>
      </c>
      <c r="AG30" s="165">
        <v>68.2</v>
      </c>
      <c r="AH30" s="165">
        <v>21.547999999999998</v>
      </c>
      <c r="AI30" s="165">
        <v>0.27500000000000002</v>
      </c>
      <c r="AJ30" s="165">
        <v>-91.54</v>
      </c>
      <c r="AK30" s="165">
        <v>-92.67</v>
      </c>
      <c r="AL30" s="165">
        <v>-28.21</v>
      </c>
      <c r="AM30" s="165">
        <v>93.85</v>
      </c>
      <c r="AN30" s="165">
        <v>93.59</v>
      </c>
      <c r="AO30" s="165">
        <v>21.577400000000001</v>
      </c>
      <c r="AP30" s="165">
        <v>-3.5693999999999999</v>
      </c>
      <c r="AQ30" s="165">
        <v>72.863600000000005</v>
      </c>
      <c r="AR30" s="165">
        <v>75.993799999999993</v>
      </c>
      <c r="AS30" s="165">
        <v>68.865300000000005</v>
      </c>
      <c r="AT30" s="165">
        <v>-67.783299999999997</v>
      </c>
      <c r="AU30" s="165">
        <v>-66.945499999999996</v>
      </c>
      <c r="AV30" s="165">
        <v>12.003399999999999</v>
      </c>
      <c r="AW30" s="165">
        <v>12.3733</v>
      </c>
      <c r="AX30" s="165">
        <v>92.297899999999998</v>
      </c>
      <c r="AY30" s="165">
        <v>94.977099999999993</v>
      </c>
      <c r="AZ30" s="165">
        <v>6.2977999999999996</v>
      </c>
      <c r="BA30" s="165">
        <v>33.608499999999999</v>
      </c>
      <c r="BB30" s="165">
        <v>-645.74289999999996</v>
      </c>
      <c r="BC30" s="165">
        <v>-0.55969999999999998</v>
      </c>
      <c r="BD30" s="165">
        <v>-12.4</v>
      </c>
      <c r="BE30" s="165">
        <v>-12.6</v>
      </c>
      <c r="BF30" s="165">
        <v>73.314899999999994</v>
      </c>
      <c r="BG30" s="165">
        <v>71.855500000000006</v>
      </c>
      <c r="BH30" s="165">
        <v>-5.6913999999999998</v>
      </c>
      <c r="BI30" s="166"/>
      <c r="BJ30" s="165">
        <v>-75.630200000000002</v>
      </c>
      <c r="BK30" s="165">
        <v>9.7515000000000001</v>
      </c>
      <c r="BL30" s="165">
        <v>7.4020999999999999</v>
      </c>
      <c r="BM30" s="165">
        <v>5.0224000000000002</v>
      </c>
      <c r="BN30" s="165">
        <v>685.93380000000002</v>
      </c>
      <c r="BO30" s="165">
        <v>129.5205</v>
      </c>
      <c r="BP30" s="165">
        <v>128.8186</v>
      </c>
      <c r="BQ30" s="165">
        <v>-678.90940000000001</v>
      </c>
      <c r="BR30" s="165">
        <v>577.35260000000005</v>
      </c>
      <c r="BS30" s="166"/>
      <c r="BT30" s="165">
        <v>-37.897100000000002</v>
      </c>
      <c r="BU30" s="165">
        <v>39.654899999999998</v>
      </c>
      <c r="BV30" s="165">
        <v>103.72750000000001</v>
      </c>
      <c r="BW30" s="165">
        <v>28.05</v>
      </c>
      <c r="BX30" s="165">
        <v>36.619999999999997</v>
      </c>
      <c r="BY30" s="165">
        <v>86.93</v>
      </c>
      <c r="BZ30" s="165">
        <v>86.9</v>
      </c>
      <c r="CA30" s="165">
        <v>-27.992799999999999</v>
      </c>
      <c r="CB30" s="165">
        <v>-27.591000000000001</v>
      </c>
      <c r="CC30" s="165">
        <v>85.474500000000006</v>
      </c>
      <c r="CD30" s="165">
        <v>86.730199999999996</v>
      </c>
      <c r="CE30" s="165">
        <v>27.262499999999999</v>
      </c>
      <c r="CF30" s="165">
        <v>-74.430700000000002</v>
      </c>
      <c r="CG30" s="165">
        <v>-74.0779</v>
      </c>
      <c r="CH30" s="165">
        <v>15.648199999999999</v>
      </c>
      <c r="CI30" s="165">
        <v>-93.744500000000002</v>
      </c>
      <c r="CJ30" s="166"/>
      <c r="CK30" s="166"/>
      <c r="CL30" s="165">
        <v>18.7</v>
      </c>
      <c r="CM30" s="165">
        <v>190.5</v>
      </c>
      <c r="CN30" s="165">
        <v>-16.77</v>
      </c>
      <c r="CO30" s="165">
        <v>32.778500000000001</v>
      </c>
      <c r="CP30" s="165">
        <v>32.917099999999998</v>
      </c>
      <c r="CQ30" s="165">
        <v>33.036099999999998</v>
      </c>
      <c r="CR30" s="165">
        <v>-73.957700000000003</v>
      </c>
      <c r="CS30" s="165">
        <v>-73.225499999999997</v>
      </c>
      <c r="CT30" s="165">
        <v>74.241900000000001</v>
      </c>
      <c r="CU30" s="165">
        <v>-60.792099999999998</v>
      </c>
      <c r="CV30" s="165">
        <v>88.811499999999995</v>
      </c>
      <c r="CW30" s="165">
        <v>13.102600000000001</v>
      </c>
      <c r="CX30" s="165">
        <v>65.260000000000005</v>
      </c>
      <c r="CY30" s="165">
        <v>81.58</v>
      </c>
      <c r="CZ30" s="165">
        <v>49.929200000000002</v>
      </c>
      <c r="DA30" s="165">
        <v>47.319000000000003</v>
      </c>
      <c r="DB30" s="165">
        <v>-31.37</v>
      </c>
      <c r="DC30" s="165">
        <v>-3.8935</v>
      </c>
      <c r="DD30" s="165">
        <v>95.098699999999994</v>
      </c>
      <c r="DE30" s="165">
        <v>93.544799999999995</v>
      </c>
      <c r="DF30" s="165">
        <v>-126.96</v>
      </c>
      <c r="DG30" s="165">
        <v>0</v>
      </c>
      <c r="DH30" s="165">
        <v>-19.0749</v>
      </c>
      <c r="DI30" s="165">
        <v>-105.5</v>
      </c>
      <c r="DJ30" s="165">
        <v>-107.1</v>
      </c>
      <c r="DK30" s="165">
        <v>31.561</v>
      </c>
      <c r="DL30" s="165">
        <v>63.583399999999997</v>
      </c>
      <c r="DM30" s="165">
        <v>74.688400000000001</v>
      </c>
      <c r="DN30" s="165">
        <v>90.252700000000004</v>
      </c>
      <c r="DO30" s="165">
        <v>63.58</v>
      </c>
      <c r="DP30" s="165">
        <v>-11.5</v>
      </c>
      <c r="DQ30" s="165">
        <v>67.424999999999997</v>
      </c>
      <c r="DR30" s="165">
        <v>128.38480000000001</v>
      </c>
      <c r="DS30" s="166"/>
      <c r="DT30" s="165">
        <v>-39.020000000000003</v>
      </c>
      <c r="DU30" s="165">
        <v>54.11</v>
      </c>
      <c r="DV30" s="165">
        <v>94.43</v>
      </c>
      <c r="DW30" s="165">
        <v>128.6182</v>
      </c>
      <c r="DX30" s="165">
        <v>128.12729999999999</v>
      </c>
      <c r="DY30" s="165">
        <v>0</v>
      </c>
      <c r="DZ30" s="165">
        <v>-0.52729999999999999</v>
      </c>
      <c r="EA30" s="165">
        <v>247.20320000000001</v>
      </c>
      <c r="EB30" s="165">
        <v>197.0376</v>
      </c>
      <c r="EC30" s="165">
        <v>192.63939999999999</v>
      </c>
      <c r="ED30" s="165">
        <v>193.38939999999999</v>
      </c>
      <c r="EE30" s="165">
        <v>100.6961</v>
      </c>
      <c r="EF30" s="165">
        <v>83.475200000000001</v>
      </c>
      <c r="EG30" s="165">
        <v>-25.738</v>
      </c>
      <c r="EH30" s="165">
        <v>684.02269999999999</v>
      </c>
      <c r="EI30" s="165">
        <v>278.51710000000003</v>
      </c>
      <c r="EJ30" s="166"/>
      <c r="EK30" s="165">
        <v>-23.491900000000001</v>
      </c>
      <c r="EL30" s="165">
        <v>-20.829000000000001</v>
      </c>
      <c r="EM30" s="165">
        <v>0</v>
      </c>
      <c r="EN30" s="165">
        <v>44.607700000000001</v>
      </c>
      <c r="EO30" s="165">
        <v>41.7532</v>
      </c>
      <c r="EP30" s="165">
        <v>43.055999999999997</v>
      </c>
      <c r="EQ30" s="165">
        <v>-36.104599999999998</v>
      </c>
      <c r="ER30" s="165">
        <v>-37.065899999999999</v>
      </c>
      <c r="ES30" s="165">
        <v>-44.3797</v>
      </c>
      <c r="ET30" s="165">
        <v>0</v>
      </c>
      <c r="EU30" s="165">
        <v>-15.69</v>
      </c>
      <c r="EV30" s="165">
        <v>1</v>
      </c>
      <c r="EW30" s="165">
        <v>12.0251</v>
      </c>
      <c r="EX30" s="165">
        <v>34.441899999999997</v>
      </c>
      <c r="EY30" s="165">
        <v>-36.0242</v>
      </c>
      <c r="EZ30" s="165">
        <v>-35.499699999999997</v>
      </c>
      <c r="FA30" s="165">
        <v>9.3565000000000005</v>
      </c>
      <c r="FB30" s="165">
        <v>-81.862399999999994</v>
      </c>
      <c r="FC30" s="165">
        <v>47.770800000000001</v>
      </c>
      <c r="FD30" s="165">
        <v>21.7897</v>
      </c>
      <c r="FE30" s="166"/>
      <c r="FF30" s="165">
        <v>21.5532</v>
      </c>
      <c r="FG30" s="166"/>
      <c r="FH30" s="166"/>
      <c r="FI30" s="166"/>
      <c r="FJ30" s="165">
        <v>26.458100000000002</v>
      </c>
      <c r="FK30" s="165">
        <v>26.625599999999999</v>
      </c>
      <c r="FL30" s="165">
        <v>-13.0616</v>
      </c>
      <c r="FM30" s="165">
        <v>2.0308000000000002</v>
      </c>
      <c r="FN30" s="165">
        <v>2.1551</v>
      </c>
      <c r="FO30" s="165">
        <v>-35.585099999999997</v>
      </c>
      <c r="FP30" s="165">
        <v>-34.610199999999999</v>
      </c>
      <c r="FQ30" s="165">
        <v>23.7546</v>
      </c>
      <c r="FR30" s="165">
        <v>-4.9400000000000004</v>
      </c>
      <c r="FS30" s="165">
        <v>8.7653999999999996</v>
      </c>
      <c r="FT30" s="165">
        <v>1.0329999999999999</v>
      </c>
      <c r="FU30" s="165">
        <v>-4.8499999999999996</v>
      </c>
      <c r="FV30" s="165">
        <v>19.079999999999998</v>
      </c>
      <c r="FW30" s="165">
        <v>22.592700000000001</v>
      </c>
      <c r="FX30" s="166"/>
      <c r="FY30" s="165">
        <v>-0.94699999999999995</v>
      </c>
      <c r="FZ30" s="165">
        <v>5.4909999999999997</v>
      </c>
      <c r="GA30" s="166"/>
      <c r="GB30" s="165">
        <v>42.08</v>
      </c>
      <c r="GC30" s="165">
        <v>36.9176</v>
      </c>
      <c r="GD30" s="165">
        <v>34.680300000000003</v>
      </c>
      <c r="GE30" s="165">
        <v>12.67</v>
      </c>
      <c r="GF30" s="165">
        <v>77.948499999999996</v>
      </c>
      <c r="GG30" s="165">
        <v>26.1</v>
      </c>
      <c r="GH30" s="165">
        <v>-13.1044</v>
      </c>
      <c r="GI30" s="165">
        <v>-6.7858000000000001</v>
      </c>
      <c r="GJ30" s="165">
        <v>-7.05</v>
      </c>
      <c r="GK30" s="165">
        <v>2.0741999999999998</v>
      </c>
      <c r="GL30" s="166"/>
      <c r="GM30" s="166"/>
      <c r="GN30" s="165">
        <v>-19.562000000000001</v>
      </c>
      <c r="GO30" s="165">
        <v>-29.373999999999999</v>
      </c>
      <c r="GP30" s="165">
        <v>17.198399999999999</v>
      </c>
      <c r="GQ30" s="165">
        <v>30.805</v>
      </c>
      <c r="GR30" s="165">
        <v>62.785600000000002</v>
      </c>
      <c r="GS30" s="165">
        <v>63.902200000000001</v>
      </c>
      <c r="GT30" s="165">
        <v>-170.8493</v>
      </c>
      <c r="GU30" s="165">
        <v>-32.815800000000003</v>
      </c>
      <c r="GV30" s="165">
        <v>30.377800000000001</v>
      </c>
      <c r="GW30" s="165">
        <v>-4.6920999999999999</v>
      </c>
      <c r="GX30" s="165">
        <v>10.3139</v>
      </c>
      <c r="GY30" s="165">
        <v>15.8635</v>
      </c>
      <c r="GZ30" s="165">
        <v>15.433199999999999</v>
      </c>
      <c r="HA30" s="165">
        <v>12</v>
      </c>
      <c r="HB30" s="165">
        <v>184.2013</v>
      </c>
      <c r="HC30" s="165">
        <v>184.7705</v>
      </c>
      <c r="HD30" s="165">
        <v>150</v>
      </c>
      <c r="HE30" s="165">
        <v>-151.40989999999999</v>
      </c>
      <c r="HF30" s="165">
        <v>-351.11450000000002</v>
      </c>
      <c r="HG30" s="165">
        <v>355.58190000000002</v>
      </c>
      <c r="HH30" s="165">
        <v>351.99869999999999</v>
      </c>
      <c r="HI30" s="165">
        <v>-176.86009999999999</v>
      </c>
      <c r="HJ30" s="165">
        <v>-172.45269999999999</v>
      </c>
      <c r="HK30" s="165">
        <v>-18.087</v>
      </c>
      <c r="HL30" s="165">
        <v>-5.5765000000000002</v>
      </c>
      <c r="HM30" s="165">
        <v>63.1922</v>
      </c>
      <c r="HN30" s="165">
        <v>63.9236</v>
      </c>
      <c r="HO30" s="166"/>
      <c r="HP30" s="166"/>
      <c r="HQ30" s="165">
        <v>0.53010000000000002</v>
      </c>
      <c r="HR30" s="165">
        <v>0.40920000000000001</v>
      </c>
      <c r="HS30" s="165">
        <v>-40.892400000000002</v>
      </c>
      <c r="HT30" s="165">
        <v>-40.137099999999997</v>
      </c>
      <c r="HU30" s="165">
        <v>84.81</v>
      </c>
      <c r="HV30" s="165">
        <v>84.5</v>
      </c>
      <c r="HW30" s="165">
        <v>67.099999999999994</v>
      </c>
      <c r="HX30" s="165">
        <v>66.5</v>
      </c>
      <c r="HY30" s="165">
        <v>20.900099999999998</v>
      </c>
      <c r="HZ30" s="165">
        <v>-62.64</v>
      </c>
      <c r="IA30" s="165">
        <v>-378.56049999999999</v>
      </c>
      <c r="IB30" s="165">
        <v>72.566500000000005</v>
      </c>
      <c r="IC30" s="165">
        <v>72.257199999999997</v>
      </c>
      <c r="ID30" s="165">
        <v>8.9</v>
      </c>
      <c r="IE30" s="165">
        <v>50.2</v>
      </c>
      <c r="IF30" s="165">
        <v>1.4</v>
      </c>
      <c r="IG30" s="165">
        <v>1.4</v>
      </c>
      <c r="IH30" s="166"/>
      <c r="II30" s="165">
        <v>2.6059999999999999</v>
      </c>
      <c r="IJ30" s="165">
        <v>-347.10270000000003</v>
      </c>
      <c r="IK30" s="165">
        <v>-245.2593</v>
      </c>
      <c r="IL30" s="165">
        <v>236.58150000000001</v>
      </c>
      <c r="IM30" s="165">
        <v>171.8415</v>
      </c>
      <c r="IN30" s="165">
        <v>-72.357399999999998</v>
      </c>
      <c r="IO30" s="165">
        <v>-174.571</v>
      </c>
      <c r="IP30" s="165">
        <v>162.99799999999999</v>
      </c>
      <c r="IQ30" s="165">
        <v>-133.8169</v>
      </c>
      <c r="IR30" s="165">
        <v>-47.183199999999999</v>
      </c>
      <c r="IS30" s="165">
        <v>-165.05170000000001</v>
      </c>
      <c r="IT30" s="166"/>
      <c r="IU30" s="165">
        <v>251.8218</v>
      </c>
      <c r="IV30" s="165">
        <v>136.23140000000001</v>
      </c>
      <c r="IW30" s="165">
        <v>-231.59360000000001</v>
      </c>
      <c r="IX30" s="165">
        <v>51.5989</v>
      </c>
      <c r="IY30" s="165">
        <v>-179.08539999999999</v>
      </c>
      <c r="IZ30" s="165">
        <v>179.42859999999999</v>
      </c>
      <c r="JA30" s="165">
        <v>-9.3590999999999998</v>
      </c>
      <c r="JB30" s="166"/>
      <c r="JC30" s="165">
        <v>34.56</v>
      </c>
      <c r="JD30" s="165">
        <v>7.1920000000000002</v>
      </c>
      <c r="JE30" s="165">
        <v>7.1829999999999998</v>
      </c>
      <c r="JF30" s="165">
        <v>-32.479999999999997</v>
      </c>
      <c r="JG30" s="165">
        <v>9.36</v>
      </c>
      <c r="JH30" s="166"/>
      <c r="JI30" s="165">
        <v>-10.0175</v>
      </c>
      <c r="JJ30" s="165">
        <v>-26.543099999999999</v>
      </c>
      <c r="JK30" s="165">
        <v>2.3757999999999999</v>
      </c>
      <c r="JL30" s="165">
        <v>5.4</v>
      </c>
      <c r="JM30" s="165">
        <v>55.622999999999998</v>
      </c>
      <c r="JN30" s="165">
        <v>55.944000000000003</v>
      </c>
      <c r="JO30" s="165">
        <v>11.237399999999999</v>
      </c>
      <c r="JP30" s="165">
        <v>13.462300000000001</v>
      </c>
      <c r="JQ30" s="165">
        <v>40.741999999999997</v>
      </c>
      <c r="JR30" s="165">
        <v>42.066800000000001</v>
      </c>
      <c r="JS30" s="165">
        <v>41.997199999999999</v>
      </c>
      <c r="JT30" s="166"/>
      <c r="JU30" s="165">
        <v>-49.6</v>
      </c>
      <c r="JV30" s="165">
        <v>17.104099999999999</v>
      </c>
      <c r="JW30" s="165">
        <v>7.76</v>
      </c>
      <c r="JX30" s="166"/>
      <c r="JY30" s="165">
        <v>-6.1391999999999998</v>
      </c>
      <c r="JZ30" s="165">
        <v>50.003399999999999</v>
      </c>
      <c r="KA30" s="165">
        <v>17.842600000000001</v>
      </c>
      <c r="KB30" s="165">
        <v>-6.4870999999999999</v>
      </c>
      <c r="KC30" s="165">
        <v>-49.643700000000003</v>
      </c>
      <c r="KD30" s="165">
        <v>5.3895</v>
      </c>
      <c r="KE30" s="165">
        <v>44.375799999999998</v>
      </c>
      <c r="KF30" s="165">
        <v>41.7</v>
      </c>
      <c r="KG30" s="165">
        <v>-39.799999999999997</v>
      </c>
      <c r="KH30" s="166"/>
      <c r="KI30" s="165">
        <v>38.110300000000002</v>
      </c>
    </row>
    <row r="31" spans="1:295" ht="18" customHeight="1" x14ac:dyDescent="0.3">
      <c r="A31" s="162" t="s">
        <v>48</v>
      </c>
      <c r="B31" s="162" t="s">
        <v>766</v>
      </c>
      <c r="C31" s="165">
        <v>0</v>
      </c>
      <c r="D31" s="165">
        <v>27.135400000000001</v>
      </c>
      <c r="E31" s="165">
        <v>-16.340900000000001</v>
      </c>
      <c r="F31" s="165">
        <v>11.3011</v>
      </c>
      <c r="G31" s="165">
        <v>16.708200000000001</v>
      </c>
      <c r="H31" s="166"/>
      <c r="I31" s="165">
        <v>45.901600000000002</v>
      </c>
      <c r="J31" s="165">
        <v>-120.10680000000001</v>
      </c>
      <c r="K31" s="165">
        <v>69.087599999999995</v>
      </c>
      <c r="L31" s="165">
        <v>35.4649</v>
      </c>
      <c r="M31" s="165">
        <v>34.663200000000003</v>
      </c>
      <c r="N31" s="165">
        <v>-55.5</v>
      </c>
      <c r="O31" s="165">
        <v>-73.209000000000003</v>
      </c>
      <c r="P31" s="165">
        <v>66</v>
      </c>
      <c r="Q31" s="165">
        <v>23.184000000000001</v>
      </c>
      <c r="R31" s="165">
        <v>-66</v>
      </c>
      <c r="S31" s="165">
        <v>13.2349</v>
      </c>
      <c r="T31" s="165">
        <v>63.599400000000003</v>
      </c>
      <c r="U31" s="165">
        <v>17.817799999999998</v>
      </c>
      <c r="V31" s="165">
        <v>18.173200000000001</v>
      </c>
      <c r="W31" s="165">
        <v>29.976400000000002</v>
      </c>
      <c r="X31" s="165">
        <v>15.295400000000001</v>
      </c>
      <c r="Y31" s="165">
        <v>6.1067999999999998</v>
      </c>
      <c r="Z31" s="165">
        <v>7.6325000000000003</v>
      </c>
      <c r="AA31" s="166"/>
      <c r="AB31" s="166"/>
      <c r="AC31" s="165">
        <v>-87.89</v>
      </c>
      <c r="AD31" s="166"/>
      <c r="AE31" s="166"/>
      <c r="AF31" s="165">
        <v>55.5</v>
      </c>
      <c r="AG31" s="165">
        <v>72.599999999999994</v>
      </c>
      <c r="AH31" s="165">
        <v>22.437000000000001</v>
      </c>
      <c r="AI31" s="165">
        <v>0.27900000000000003</v>
      </c>
      <c r="AJ31" s="165">
        <v>-96.68</v>
      </c>
      <c r="AK31" s="165">
        <v>-96.33</v>
      </c>
      <c r="AL31" s="165">
        <v>-27.81</v>
      </c>
      <c r="AM31" s="165">
        <v>97.63</v>
      </c>
      <c r="AN31" s="165">
        <v>97.95</v>
      </c>
      <c r="AO31" s="165">
        <v>22.096</v>
      </c>
      <c r="AP31" s="165">
        <v>-3.9365000000000001</v>
      </c>
      <c r="AQ31" s="165">
        <v>74.452600000000004</v>
      </c>
      <c r="AR31" s="165">
        <v>76.941999999999993</v>
      </c>
      <c r="AS31" s="165">
        <v>69.733199999999997</v>
      </c>
      <c r="AT31" s="165">
        <v>-70.328599999999994</v>
      </c>
      <c r="AU31" s="165">
        <v>-70.318600000000004</v>
      </c>
      <c r="AV31" s="165">
        <v>10.7264</v>
      </c>
      <c r="AW31" s="165">
        <v>10.7537</v>
      </c>
      <c r="AX31" s="165">
        <v>94.709199999999996</v>
      </c>
      <c r="AY31" s="165">
        <v>97.656300000000002</v>
      </c>
      <c r="AZ31" s="165">
        <v>5.7744</v>
      </c>
      <c r="BA31" s="165">
        <v>29.587900000000001</v>
      </c>
      <c r="BB31" s="165">
        <v>-658.06020000000001</v>
      </c>
      <c r="BC31" s="165">
        <v>-2.1985000000000001</v>
      </c>
      <c r="BD31" s="165">
        <v>-12.8</v>
      </c>
      <c r="BE31" s="165">
        <v>-13.2</v>
      </c>
      <c r="BF31" s="165">
        <v>76.634200000000007</v>
      </c>
      <c r="BG31" s="165">
        <v>74.644999999999996</v>
      </c>
      <c r="BH31" s="165">
        <v>-6.0403000000000002</v>
      </c>
      <c r="BI31" s="166"/>
      <c r="BJ31" s="165">
        <v>-74.880099999999999</v>
      </c>
      <c r="BK31" s="165">
        <v>9.4163999999999994</v>
      </c>
      <c r="BL31" s="165">
        <v>7.1905999999999999</v>
      </c>
      <c r="BM31" s="165">
        <v>4.9047999999999998</v>
      </c>
      <c r="BN31" s="165">
        <v>699.54499999999996</v>
      </c>
      <c r="BO31" s="165">
        <v>128.78809999999999</v>
      </c>
      <c r="BP31" s="165">
        <v>128.666</v>
      </c>
      <c r="BQ31" s="165">
        <v>-663.38289999999995</v>
      </c>
      <c r="BR31" s="165">
        <v>586.13620000000003</v>
      </c>
      <c r="BS31" s="166"/>
      <c r="BT31" s="165">
        <v>-45.018000000000001</v>
      </c>
      <c r="BU31" s="165">
        <v>45.505699999999997</v>
      </c>
      <c r="BV31" s="165">
        <v>103.6277</v>
      </c>
      <c r="BW31" s="165">
        <v>27.81</v>
      </c>
      <c r="BX31" s="165">
        <v>36.08</v>
      </c>
      <c r="BY31" s="165">
        <v>87.8</v>
      </c>
      <c r="BZ31" s="165">
        <v>87.8</v>
      </c>
      <c r="CA31" s="165">
        <v>-24.1081</v>
      </c>
      <c r="CB31" s="165">
        <v>-25.0458</v>
      </c>
      <c r="CC31" s="165">
        <v>82.974999999999994</v>
      </c>
      <c r="CD31" s="165">
        <v>83.089600000000004</v>
      </c>
      <c r="CE31" s="165">
        <v>29.423500000000001</v>
      </c>
      <c r="CF31" s="165">
        <v>-76.996799999999993</v>
      </c>
      <c r="CG31" s="165">
        <v>-77.121499999999997</v>
      </c>
      <c r="CH31" s="165">
        <v>15.618499999999999</v>
      </c>
      <c r="CI31" s="165">
        <v>-97.264200000000002</v>
      </c>
      <c r="CJ31" s="166"/>
      <c r="CK31" s="166"/>
      <c r="CL31" s="165">
        <v>15.1</v>
      </c>
      <c r="CM31" s="165">
        <v>196.4</v>
      </c>
      <c r="CN31" s="165">
        <v>-17.04</v>
      </c>
      <c r="CO31" s="165">
        <v>30.602799999999998</v>
      </c>
      <c r="CP31" s="165">
        <v>30.5945</v>
      </c>
      <c r="CQ31" s="165">
        <v>30.623899999999999</v>
      </c>
      <c r="CR31" s="165">
        <v>-75.475499999999997</v>
      </c>
      <c r="CS31" s="165">
        <v>-74.868600000000001</v>
      </c>
      <c r="CT31" s="165">
        <v>72.0685</v>
      </c>
      <c r="CU31" s="165">
        <v>-56.267699999999998</v>
      </c>
      <c r="CV31" s="165">
        <v>86.276200000000003</v>
      </c>
      <c r="CW31" s="165">
        <v>13.4884</v>
      </c>
      <c r="CX31" s="165">
        <v>65.569999999999993</v>
      </c>
      <c r="CY31" s="165">
        <v>83.34</v>
      </c>
      <c r="CZ31" s="165">
        <v>49.929200000000002</v>
      </c>
      <c r="DA31" s="165">
        <v>47.319000000000003</v>
      </c>
      <c r="DB31" s="165">
        <v>-31.43</v>
      </c>
      <c r="DC31" s="165">
        <v>-3.7679</v>
      </c>
      <c r="DD31" s="165">
        <v>98.442599999999999</v>
      </c>
      <c r="DE31" s="165">
        <v>97.080200000000005</v>
      </c>
      <c r="DF31" s="165">
        <v>-134.4273</v>
      </c>
      <c r="DG31" s="165">
        <v>0</v>
      </c>
      <c r="DH31" s="165">
        <v>-18.997199999999999</v>
      </c>
      <c r="DI31" s="165">
        <v>-107.8</v>
      </c>
      <c r="DJ31" s="165">
        <v>-107.3</v>
      </c>
      <c r="DK31" s="165">
        <v>31.928999999999998</v>
      </c>
      <c r="DL31" s="165">
        <v>65.341200000000001</v>
      </c>
      <c r="DM31" s="165">
        <v>75.158100000000005</v>
      </c>
      <c r="DN31" s="165">
        <v>91.424599999999998</v>
      </c>
      <c r="DO31" s="165">
        <v>64.239999999999995</v>
      </c>
      <c r="DP31" s="165">
        <v>-11.68</v>
      </c>
      <c r="DQ31" s="165">
        <v>69.548500000000004</v>
      </c>
      <c r="DR31" s="165">
        <v>134.77770000000001</v>
      </c>
      <c r="DS31" s="165">
        <v>0</v>
      </c>
      <c r="DT31" s="165">
        <v>-41.19</v>
      </c>
      <c r="DU31" s="165">
        <v>57.78</v>
      </c>
      <c r="DV31" s="165">
        <v>97.01</v>
      </c>
      <c r="DW31" s="165">
        <v>136.58179999999999</v>
      </c>
      <c r="DX31" s="165">
        <v>132.2182</v>
      </c>
      <c r="DY31" s="165">
        <v>7.3613999999999997</v>
      </c>
      <c r="DZ31" s="165">
        <v>5.6544999999999996</v>
      </c>
      <c r="EA31" s="165">
        <v>260.05880000000002</v>
      </c>
      <c r="EB31" s="165">
        <v>207.97200000000001</v>
      </c>
      <c r="EC31" s="165">
        <v>201.40940000000001</v>
      </c>
      <c r="ED31" s="165">
        <v>203.6396</v>
      </c>
      <c r="EE31" s="165">
        <v>127.38639999999999</v>
      </c>
      <c r="EF31" s="165">
        <v>114.13630000000001</v>
      </c>
      <c r="EG31" s="165">
        <v>-24.747</v>
      </c>
      <c r="EH31" s="165">
        <v>676.93910000000005</v>
      </c>
      <c r="EI31" s="165">
        <v>310.49740000000003</v>
      </c>
      <c r="EJ31" s="166"/>
      <c r="EK31" s="165">
        <v>-22.985700000000001</v>
      </c>
      <c r="EL31" s="165">
        <v>-20.399000000000001</v>
      </c>
      <c r="EM31" s="165">
        <v>-32.42</v>
      </c>
      <c r="EN31" s="165">
        <v>35.960299999999997</v>
      </c>
      <c r="EO31" s="165">
        <v>33.603999999999999</v>
      </c>
      <c r="EP31" s="165">
        <v>164.41200000000001</v>
      </c>
      <c r="EQ31" s="165">
        <v>-42.252000000000002</v>
      </c>
      <c r="ER31" s="165">
        <v>-42.9617</v>
      </c>
      <c r="ES31" s="165">
        <v>-71.672700000000006</v>
      </c>
      <c r="ET31" s="165">
        <v>0</v>
      </c>
      <c r="EU31" s="165">
        <v>-16.25</v>
      </c>
      <c r="EV31" s="165">
        <v>119.1</v>
      </c>
      <c r="EW31" s="165">
        <v>12.440200000000001</v>
      </c>
      <c r="EX31" s="165">
        <v>19.014299999999999</v>
      </c>
      <c r="EY31" s="165">
        <v>-35.611199999999997</v>
      </c>
      <c r="EZ31" s="165">
        <v>-34.552199999999999</v>
      </c>
      <c r="FA31" s="165">
        <v>7.6548999999999996</v>
      </c>
      <c r="FB31" s="165">
        <v>-111.14100000000001</v>
      </c>
      <c r="FC31" s="165">
        <v>76.553200000000004</v>
      </c>
      <c r="FD31" s="165">
        <v>21.9711</v>
      </c>
      <c r="FE31" s="166"/>
      <c r="FF31" s="165">
        <v>22.083300000000001</v>
      </c>
      <c r="FG31" s="166"/>
      <c r="FH31" s="166"/>
      <c r="FI31" s="166"/>
      <c r="FJ31" s="165">
        <v>24.7835</v>
      </c>
      <c r="FK31" s="165">
        <v>24.113700000000001</v>
      </c>
      <c r="FL31" s="165">
        <v>-15.573399999999999</v>
      </c>
      <c r="FM31" s="165">
        <v>-4.3383000000000003</v>
      </c>
      <c r="FN31" s="165">
        <v>-4.3547000000000002</v>
      </c>
      <c r="FO31" s="165">
        <v>-37.744500000000002</v>
      </c>
      <c r="FP31" s="165">
        <v>-36.7014</v>
      </c>
      <c r="FQ31" s="165">
        <v>19.6677</v>
      </c>
      <c r="FR31" s="165">
        <v>-6.08</v>
      </c>
      <c r="FS31" s="165">
        <v>10.4598</v>
      </c>
      <c r="FT31" s="165">
        <v>1.0562</v>
      </c>
      <c r="FU31" s="165">
        <v>-5.92</v>
      </c>
      <c r="FV31" s="165">
        <v>19.62</v>
      </c>
      <c r="FW31" s="165">
        <v>19.127400000000002</v>
      </c>
      <c r="FX31" s="166"/>
      <c r="FY31" s="165">
        <v>-0.58199999999999996</v>
      </c>
      <c r="FZ31" s="165">
        <v>5.4329999999999998</v>
      </c>
      <c r="GA31" s="165">
        <v>10.851800000000001</v>
      </c>
      <c r="GB31" s="165">
        <v>39</v>
      </c>
      <c r="GC31" s="165">
        <v>36.711399999999998</v>
      </c>
      <c r="GD31" s="165">
        <v>35.063299999999998</v>
      </c>
      <c r="GE31" s="165">
        <v>12.07</v>
      </c>
      <c r="GF31" s="165">
        <v>73.024699999999996</v>
      </c>
      <c r="GG31" s="165">
        <v>25.7</v>
      </c>
      <c r="GH31" s="165">
        <v>-8.3211999999999993</v>
      </c>
      <c r="GI31" s="165">
        <v>-10.0932</v>
      </c>
      <c r="GJ31" s="165">
        <v>-10.258699999999999</v>
      </c>
      <c r="GK31" s="165">
        <v>2.0470000000000002</v>
      </c>
      <c r="GL31" s="166"/>
      <c r="GM31" s="166"/>
      <c r="GN31" s="165">
        <v>-19.438099999999999</v>
      </c>
      <c r="GO31" s="165">
        <v>-24.511700000000001</v>
      </c>
      <c r="GP31" s="165">
        <v>17.4117</v>
      </c>
      <c r="GQ31" s="165">
        <v>25.204599999999999</v>
      </c>
      <c r="GR31" s="165">
        <v>58.189900000000002</v>
      </c>
      <c r="GS31" s="165">
        <v>60.010599999999997</v>
      </c>
      <c r="GT31" s="165">
        <v>-159.55699999999999</v>
      </c>
      <c r="GU31" s="165">
        <v>-33.378399999999999</v>
      </c>
      <c r="GV31" s="165">
        <v>32.069499999999998</v>
      </c>
      <c r="GW31" s="165">
        <v>12.2438</v>
      </c>
      <c r="GX31" s="165">
        <v>9.9338999999999995</v>
      </c>
      <c r="GY31" s="165">
        <v>15.931900000000001</v>
      </c>
      <c r="GZ31" s="165">
        <v>15.549200000000001</v>
      </c>
      <c r="HA31" s="165">
        <v>11</v>
      </c>
      <c r="HB31" s="165">
        <v>175.54810000000001</v>
      </c>
      <c r="HC31" s="165">
        <v>175.15039999999999</v>
      </c>
      <c r="HD31" s="165">
        <v>99.3</v>
      </c>
      <c r="HE31" s="165">
        <v>-100.4252</v>
      </c>
      <c r="HF31" s="165">
        <v>-306.01760000000002</v>
      </c>
      <c r="HG31" s="165">
        <v>305.31849999999997</v>
      </c>
      <c r="HH31" s="165">
        <v>305.42849999999999</v>
      </c>
      <c r="HI31" s="165">
        <v>-166.4743</v>
      </c>
      <c r="HJ31" s="165">
        <v>-164.8792</v>
      </c>
      <c r="HK31" s="165">
        <v>-20.2027</v>
      </c>
      <c r="HL31" s="165">
        <v>-6.4945000000000004</v>
      </c>
      <c r="HM31" s="165">
        <v>60.827199999999998</v>
      </c>
      <c r="HN31" s="165">
        <v>60.587299999999999</v>
      </c>
      <c r="HO31" s="165">
        <v>-100.8541</v>
      </c>
      <c r="HP31" s="166"/>
      <c r="HQ31" s="165">
        <v>0.51910000000000001</v>
      </c>
      <c r="HR31" s="165">
        <v>-0.41470000000000001</v>
      </c>
      <c r="HS31" s="165">
        <v>-40.342799999999997</v>
      </c>
      <c r="HT31" s="165">
        <v>-39.080599999999997</v>
      </c>
      <c r="HU31" s="165">
        <v>80.17</v>
      </c>
      <c r="HV31" s="165">
        <v>79.81</v>
      </c>
      <c r="HW31" s="165">
        <v>67.3</v>
      </c>
      <c r="HX31" s="165">
        <v>66.900000000000006</v>
      </c>
      <c r="HY31" s="165">
        <v>20.900099999999998</v>
      </c>
      <c r="HZ31" s="165">
        <v>-67.28</v>
      </c>
      <c r="IA31" s="165">
        <v>-371.92250000000001</v>
      </c>
      <c r="IB31" s="165">
        <v>68.802599999999998</v>
      </c>
      <c r="IC31" s="165">
        <v>68.108500000000006</v>
      </c>
      <c r="ID31" s="165">
        <v>9.4</v>
      </c>
      <c r="IE31" s="165">
        <v>49.6</v>
      </c>
      <c r="IF31" s="165">
        <v>0.5</v>
      </c>
      <c r="IG31" s="165">
        <v>0.6</v>
      </c>
      <c r="IH31" s="166"/>
      <c r="II31" s="165">
        <v>2.6526999999999998</v>
      </c>
      <c r="IJ31" s="165">
        <v>-301.1096</v>
      </c>
      <c r="IK31" s="165">
        <v>-281.74119999999999</v>
      </c>
      <c r="IL31" s="165">
        <v>220.14189999999999</v>
      </c>
      <c r="IM31" s="165">
        <v>158.44040000000001</v>
      </c>
      <c r="IN31" s="165">
        <v>-75.691900000000004</v>
      </c>
      <c r="IO31" s="165">
        <v>-157.9785</v>
      </c>
      <c r="IP31" s="165">
        <v>152.15639999999999</v>
      </c>
      <c r="IQ31" s="165">
        <v>-136.7542</v>
      </c>
      <c r="IR31" s="165">
        <v>-42.816699999999997</v>
      </c>
      <c r="IS31" s="165">
        <v>-155.8683</v>
      </c>
      <c r="IT31" s="165">
        <v>0</v>
      </c>
      <c r="IU31" s="165">
        <v>238.73320000000001</v>
      </c>
      <c r="IV31" s="165">
        <v>138.65530000000001</v>
      </c>
      <c r="IW31" s="165">
        <v>-208.14439999999999</v>
      </c>
      <c r="IX31" s="165">
        <v>45.663400000000003</v>
      </c>
      <c r="IY31" s="165">
        <v>-168.25700000000001</v>
      </c>
      <c r="IZ31" s="165">
        <v>169.827</v>
      </c>
      <c r="JA31" s="165">
        <v>-8.9389000000000003</v>
      </c>
      <c r="JB31" s="166"/>
      <c r="JC31" s="165">
        <v>32.64</v>
      </c>
      <c r="JD31" s="165">
        <v>7.1310000000000002</v>
      </c>
      <c r="JE31" s="165">
        <v>7.1</v>
      </c>
      <c r="JF31" s="165">
        <v>-31.92</v>
      </c>
      <c r="JG31" s="165">
        <v>9.44</v>
      </c>
      <c r="JH31" s="166"/>
      <c r="JI31" s="165">
        <v>-9.8436000000000003</v>
      </c>
      <c r="JJ31" s="165">
        <v>-25.780100000000001</v>
      </c>
      <c r="JK31" s="165">
        <v>2.6078000000000001</v>
      </c>
      <c r="JL31" s="165">
        <v>5.5</v>
      </c>
      <c r="JM31" s="165">
        <v>52.774000000000001</v>
      </c>
      <c r="JN31" s="165">
        <v>49.497</v>
      </c>
      <c r="JO31" s="166"/>
      <c r="JP31" s="166"/>
      <c r="JQ31" s="165">
        <v>40.457500000000003</v>
      </c>
      <c r="JR31" s="165">
        <v>39.775799999999997</v>
      </c>
      <c r="JS31" s="165">
        <v>40.582500000000003</v>
      </c>
      <c r="JT31" s="166"/>
      <c r="JU31" s="165">
        <v>-49.4</v>
      </c>
      <c r="JV31" s="165">
        <v>16.998100000000001</v>
      </c>
      <c r="JW31" s="165">
        <v>8.11</v>
      </c>
      <c r="JX31" s="166"/>
      <c r="JY31" s="165">
        <v>-7.3661000000000003</v>
      </c>
      <c r="JZ31" s="165">
        <v>51.6783</v>
      </c>
      <c r="KA31" s="165">
        <v>19.541699999999999</v>
      </c>
      <c r="KB31" s="165">
        <v>-7.1406000000000001</v>
      </c>
      <c r="KC31" s="165">
        <v>-51.354399999999998</v>
      </c>
      <c r="KD31" s="165">
        <v>6.31</v>
      </c>
      <c r="KE31" s="165">
        <v>44.782600000000002</v>
      </c>
      <c r="KF31" s="165">
        <v>40.700000000000003</v>
      </c>
      <c r="KG31" s="165">
        <v>-40.5</v>
      </c>
      <c r="KH31" s="166"/>
      <c r="KI31" s="165">
        <v>55.8157</v>
      </c>
    </row>
    <row r="32" spans="1:295" ht="18" customHeight="1" x14ac:dyDescent="0.3">
      <c r="A32" s="162" t="s">
        <v>48</v>
      </c>
      <c r="B32" s="162" t="s">
        <v>767</v>
      </c>
      <c r="C32" s="167">
        <v>0</v>
      </c>
      <c r="D32" s="167">
        <v>27.658000000000001</v>
      </c>
      <c r="E32" s="167">
        <v>-17.139700000000001</v>
      </c>
      <c r="F32" s="167">
        <v>11.217499999999999</v>
      </c>
      <c r="G32" s="167">
        <v>18.945599999999999</v>
      </c>
      <c r="H32" s="168"/>
      <c r="I32" s="167">
        <v>46.1907</v>
      </c>
      <c r="J32" s="167">
        <v>-118.8519</v>
      </c>
      <c r="K32" s="167">
        <v>69.827699999999993</v>
      </c>
      <c r="L32" s="167">
        <v>35.4529</v>
      </c>
      <c r="M32" s="167">
        <v>34.498699999999999</v>
      </c>
      <c r="N32" s="167">
        <v>-53.28</v>
      </c>
      <c r="O32" s="167">
        <v>-71.42</v>
      </c>
      <c r="P32" s="167">
        <v>66</v>
      </c>
      <c r="Q32" s="167">
        <v>22.356000000000002</v>
      </c>
      <c r="R32" s="167">
        <v>-63.8</v>
      </c>
      <c r="S32" s="167">
        <v>13.0328</v>
      </c>
      <c r="T32" s="167">
        <v>63.715200000000003</v>
      </c>
      <c r="U32" s="167">
        <v>17.895499999999998</v>
      </c>
      <c r="V32" s="167">
        <v>18.116099999999999</v>
      </c>
      <c r="W32" s="167">
        <v>30.198399999999999</v>
      </c>
      <c r="X32" s="167">
        <v>15.14</v>
      </c>
      <c r="Y32" s="167">
        <v>5.9508999999999999</v>
      </c>
      <c r="Z32" s="167">
        <v>7.6717000000000004</v>
      </c>
      <c r="AA32" s="168"/>
      <c r="AB32" s="168"/>
      <c r="AC32" s="167">
        <v>-86.22</v>
      </c>
      <c r="AD32" s="168"/>
      <c r="AE32" s="168"/>
      <c r="AF32" s="167">
        <v>53.28</v>
      </c>
      <c r="AG32" s="167">
        <v>70.400000000000006</v>
      </c>
      <c r="AH32" s="167">
        <v>22.638000000000002</v>
      </c>
      <c r="AI32" s="167">
        <v>0.28199999999999997</v>
      </c>
      <c r="AJ32" s="167">
        <v>-91.87</v>
      </c>
      <c r="AK32" s="167">
        <v>-92.38</v>
      </c>
      <c r="AL32" s="167">
        <v>-29.81</v>
      </c>
      <c r="AM32" s="167">
        <v>93.2</v>
      </c>
      <c r="AN32" s="167">
        <v>93.55</v>
      </c>
      <c r="AO32" s="167">
        <v>21.982900000000001</v>
      </c>
      <c r="AP32" s="167">
        <v>-4.0743999999999998</v>
      </c>
      <c r="AQ32" s="167">
        <v>73.966300000000004</v>
      </c>
      <c r="AR32" s="167">
        <v>76.317999999999998</v>
      </c>
      <c r="AS32" s="167">
        <v>68.738600000000005</v>
      </c>
      <c r="AT32" s="167">
        <v>-67.247500000000002</v>
      </c>
      <c r="AU32" s="167">
        <v>-67.350300000000004</v>
      </c>
      <c r="AV32" s="167">
        <v>9.2278000000000002</v>
      </c>
      <c r="AW32" s="167">
        <v>8.9611999999999998</v>
      </c>
      <c r="AX32" s="167">
        <v>94.173299999999998</v>
      </c>
      <c r="AY32" s="167">
        <v>97.522300000000001</v>
      </c>
      <c r="AZ32" s="167">
        <v>5.7744</v>
      </c>
      <c r="BA32" s="167">
        <v>29.6023</v>
      </c>
      <c r="BB32" s="167">
        <v>-661.89030000000002</v>
      </c>
      <c r="BC32" s="167">
        <v>3.3382999999999998</v>
      </c>
      <c r="BD32" s="167">
        <v>-13.3</v>
      </c>
      <c r="BE32" s="167">
        <v>-13.7</v>
      </c>
      <c r="BF32" s="167">
        <v>72.331100000000006</v>
      </c>
      <c r="BG32" s="167">
        <v>72.428899999999999</v>
      </c>
      <c r="BH32" s="167">
        <v>-5.8384999999999998</v>
      </c>
      <c r="BI32" s="168"/>
      <c r="BJ32" s="167">
        <v>-78.3185</v>
      </c>
      <c r="BK32" s="167">
        <v>8.2224000000000004</v>
      </c>
      <c r="BL32" s="167">
        <v>7.4375999999999998</v>
      </c>
      <c r="BM32" s="167">
        <v>5.0564999999999998</v>
      </c>
      <c r="BN32" s="167">
        <v>696.67629999999997</v>
      </c>
      <c r="BO32" s="167">
        <v>135.25800000000001</v>
      </c>
      <c r="BP32" s="167">
        <v>135.2885</v>
      </c>
      <c r="BQ32" s="167">
        <v>-683.923</v>
      </c>
      <c r="BR32" s="167">
        <v>591.14020000000005</v>
      </c>
      <c r="BS32" s="168"/>
      <c r="BT32" s="167">
        <v>-26.497900000000001</v>
      </c>
      <c r="BU32" s="167">
        <v>28.152899999999999</v>
      </c>
      <c r="BV32" s="167">
        <v>92.72</v>
      </c>
      <c r="BW32" s="167">
        <v>27.9</v>
      </c>
      <c r="BX32" s="167">
        <v>36.979999999999997</v>
      </c>
      <c r="BY32" s="167">
        <v>74.78</v>
      </c>
      <c r="BZ32" s="167">
        <v>74.87</v>
      </c>
      <c r="CA32" s="167">
        <v>-20.491199999999999</v>
      </c>
      <c r="CB32" s="167">
        <v>-22.634599999999999</v>
      </c>
      <c r="CC32" s="167">
        <v>79.223500000000001</v>
      </c>
      <c r="CD32" s="167">
        <v>80.659700000000001</v>
      </c>
      <c r="CE32" s="167">
        <v>28.0427</v>
      </c>
      <c r="CF32" s="167">
        <v>-76.767600000000002</v>
      </c>
      <c r="CG32" s="167">
        <v>-76.42</v>
      </c>
      <c r="CH32" s="167">
        <v>16.489899999999999</v>
      </c>
      <c r="CI32" s="167">
        <v>-102.14919999999999</v>
      </c>
      <c r="CJ32" s="168"/>
      <c r="CK32" s="168"/>
      <c r="CL32" s="167">
        <v>4.5</v>
      </c>
      <c r="CM32" s="167">
        <v>204.9</v>
      </c>
      <c r="CN32" s="167">
        <v>-17.28</v>
      </c>
      <c r="CO32" s="167">
        <v>38.350299999999997</v>
      </c>
      <c r="CP32" s="167">
        <v>36.606900000000003</v>
      </c>
      <c r="CQ32" s="167">
        <v>38.3827</v>
      </c>
      <c r="CR32" s="167">
        <v>-73.699399999999997</v>
      </c>
      <c r="CS32" s="167">
        <v>-73.046800000000005</v>
      </c>
      <c r="CT32" s="167">
        <v>78.037700000000001</v>
      </c>
      <c r="CU32" s="167">
        <v>-58.055399999999999</v>
      </c>
      <c r="CV32" s="167">
        <v>90.452399999999997</v>
      </c>
      <c r="CW32" s="167">
        <v>13.227399999999999</v>
      </c>
      <c r="CX32" s="167">
        <v>65.08</v>
      </c>
      <c r="CY32" s="167">
        <v>83.27</v>
      </c>
      <c r="CZ32" s="167">
        <v>50.632300000000001</v>
      </c>
      <c r="DA32" s="167">
        <v>47.905000000000001</v>
      </c>
      <c r="DB32" s="167">
        <v>-31.32</v>
      </c>
      <c r="DC32" s="168"/>
      <c r="DD32" s="167">
        <v>104.0425</v>
      </c>
      <c r="DE32" s="167">
        <v>101.1096</v>
      </c>
      <c r="DF32" s="167">
        <v>-153.3108</v>
      </c>
      <c r="DG32" s="167">
        <v>0</v>
      </c>
      <c r="DH32" s="167">
        <v>-18.9588</v>
      </c>
      <c r="DI32" s="167">
        <v>-106.8</v>
      </c>
      <c r="DJ32" s="167">
        <v>-106.5</v>
      </c>
      <c r="DK32" s="167">
        <v>30.720500000000001</v>
      </c>
      <c r="DL32" s="168"/>
      <c r="DM32" s="167">
        <v>77.036600000000007</v>
      </c>
      <c r="DN32" s="167">
        <v>92.596400000000003</v>
      </c>
      <c r="DO32" s="167">
        <v>64.930000000000007</v>
      </c>
      <c r="DP32" s="167">
        <v>-12.29</v>
      </c>
      <c r="DQ32" s="167">
        <v>68.897499999999994</v>
      </c>
      <c r="DR32" s="167">
        <v>150.4836</v>
      </c>
      <c r="DS32" s="168"/>
      <c r="DT32" s="167">
        <v>-41.44</v>
      </c>
      <c r="DU32" s="167">
        <v>62.73</v>
      </c>
      <c r="DV32" s="167">
        <v>96.84</v>
      </c>
      <c r="DW32" s="167">
        <v>150.0909</v>
      </c>
      <c r="DX32" s="167">
        <v>149.72730000000001</v>
      </c>
      <c r="DY32" s="167">
        <v>13.351800000000001</v>
      </c>
      <c r="DZ32" s="167">
        <v>12.681800000000001</v>
      </c>
      <c r="EA32" s="167">
        <v>270.36059999999998</v>
      </c>
      <c r="EB32" s="167">
        <v>219.7473</v>
      </c>
      <c r="EC32" s="167">
        <v>212.21260000000001</v>
      </c>
      <c r="ED32" s="167">
        <v>215.2817</v>
      </c>
      <c r="EE32" s="167">
        <v>105.7276</v>
      </c>
      <c r="EF32" s="167">
        <v>89.142499999999998</v>
      </c>
      <c r="EG32" s="167">
        <v>-25.952999999999999</v>
      </c>
      <c r="EH32" s="167">
        <v>692.90599999999995</v>
      </c>
      <c r="EI32" s="167">
        <v>284.49439999999998</v>
      </c>
      <c r="EJ32" s="168"/>
      <c r="EK32" s="167">
        <v>-23.167300000000001</v>
      </c>
      <c r="EL32" s="167">
        <v>-20.735600000000002</v>
      </c>
      <c r="EM32" s="167">
        <v>-9.2708999999999993</v>
      </c>
      <c r="EN32" s="167">
        <v>46.328400000000002</v>
      </c>
      <c r="EO32" s="167">
        <v>43.929400000000001</v>
      </c>
      <c r="EP32" s="167">
        <v>46.128</v>
      </c>
      <c r="EQ32" s="167">
        <v>-29.089700000000001</v>
      </c>
      <c r="ER32" s="167">
        <v>-29.6783</v>
      </c>
      <c r="ES32" s="167">
        <v>-47.366</v>
      </c>
      <c r="ET32" s="167">
        <v>0</v>
      </c>
      <c r="EU32" s="167">
        <v>-17.23</v>
      </c>
      <c r="EV32" s="167">
        <v>1</v>
      </c>
      <c r="EW32" s="167">
        <v>12.4863</v>
      </c>
      <c r="EX32" s="167">
        <v>37.671799999999998</v>
      </c>
      <c r="EY32" s="167">
        <v>-33.148000000000003</v>
      </c>
      <c r="EZ32" s="167">
        <v>-32.109499999999997</v>
      </c>
      <c r="FA32" s="167">
        <v>4.3917999999999999</v>
      </c>
      <c r="FB32" s="167">
        <v>-86.287199999999999</v>
      </c>
      <c r="FC32" s="167">
        <v>52.821899999999999</v>
      </c>
      <c r="FD32" s="167">
        <v>21.501999999999999</v>
      </c>
      <c r="FE32" s="168"/>
      <c r="FF32" s="167">
        <v>21.142499999999998</v>
      </c>
      <c r="FG32" s="168"/>
      <c r="FH32" s="167">
        <v>50</v>
      </c>
      <c r="FI32" s="167">
        <v>40</v>
      </c>
      <c r="FJ32" s="167">
        <v>20.931999999999999</v>
      </c>
      <c r="FK32" s="167">
        <v>21.936800000000002</v>
      </c>
      <c r="FL32" s="167">
        <v>8.0379000000000005</v>
      </c>
      <c r="FM32" s="167">
        <v>-11.722200000000001</v>
      </c>
      <c r="FN32" s="167">
        <v>-11.750400000000001</v>
      </c>
      <c r="FO32" s="167">
        <v>-16.948599999999999</v>
      </c>
      <c r="FP32" s="167">
        <v>-15.457800000000001</v>
      </c>
      <c r="FQ32" s="167">
        <v>29.2332</v>
      </c>
      <c r="FR32" s="167">
        <v>-4.43</v>
      </c>
      <c r="FS32" s="167">
        <v>7.5666000000000002</v>
      </c>
      <c r="FT32" s="167">
        <v>1.0915999999999999</v>
      </c>
      <c r="FU32" s="167">
        <v>-4.0199999999999996</v>
      </c>
      <c r="FV32" s="167">
        <v>18.79</v>
      </c>
      <c r="FW32" s="167">
        <v>28.159500000000001</v>
      </c>
      <c r="FX32" s="168"/>
      <c r="FY32" s="167">
        <v>-0.47899999999999998</v>
      </c>
      <c r="FZ32" s="167">
        <v>5.2839999999999998</v>
      </c>
      <c r="GA32" s="168"/>
      <c r="GB32" s="167">
        <v>39.42</v>
      </c>
      <c r="GC32" s="167">
        <v>18.0151</v>
      </c>
      <c r="GD32" s="167">
        <v>15.7338</v>
      </c>
      <c r="GE32" s="167">
        <v>12.45</v>
      </c>
      <c r="GF32" s="167">
        <v>70.5184</v>
      </c>
      <c r="GG32" s="167">
        <v>25.9</v>
      </c>
      <c r="GH32" s="167">
        <v>-8.2569999999999997</v>
      </c>
      <c r="GI32" s="167">
        <v>-10.239599999999999</v>
      </c>
      <c r="GJ32" s="167">
        <v>-10.9963</v>
      </c>
      <c r="GK32" s="167">
        <v>2.1151</v>
      </c>
      <c r="GL32" s="168"/>
      <c r="GM32" s="168"/>
      <c r="GN32" s="167">
        <v>-19.981999999999999</v>
      </c>
      <c r="GO32" s="167">
        <v>-24.158000000000001</v>
      </c>
      <c r="GP32" s="167">
        <v>16.128</v>
      </c>
      <c r="GQ32" s="167">
        <v>25.618200000000002</v>
      </c>
      <c r="GR32" s="167">
        <v>59.839599999999997</v>
      </c>
      <c r="GS32" s="167">
        <v>62.506999999999998</v>
      </c>
      <c r="GT32" s="167">
        <v>-155.99950000000001</v>
      </c>
      <c r="GU32" s="167">
        <v>-31.7165</v>
      </c>
      <c r="GV32" s="167">
        <v>32.127899999999997</v>
      </c>
      <c r="GW32" s="167">
        <v>13.057</v>
      </c>
      <c r="GX32" s="167">
        <v>10.1595</v>
      </c>
      <c r="GY32" s="167">
        <v>15.8635</v>
      </c>
      <c r="GZ32" s="167">
        <v>15.559799999999999</v>
      </c>
      <c r="HA32" s="167">
        <v>11.862399999999999</v>
      </c>
      <c r="HB32" s="167">
        <v>170.71209999999999</v>
      </c>
      <c r="HC32" s="167">
        <v>171.1035</v>
      </c>
      <c r="HD32" s="167">
        <v>96.4</v>
      </c>
      <c r="HE32" s="167">
        <v>-97.381200000000007</v>
      </c>
      <c r="HF32" s="167">
        <v>-296.30090000000001</v>
      </c>
      <c r="HG32" s="167">
        <v>294.0607</v>
      </c>
      <c r="HH32" s="167">
        <v>295.67160000000001</v>
      </c>
      <c r="HI32" s="167">
        <v>-162.9418</v>
      </c>
      <c r="HJ32" s="167">
        <v>-160.71969999999999</v>
      </c>
      <c r="HK32" s="167">
        <v>-18.708100000000002</v>
      </c>
      <c r="HL32" s="167">
        <v>-5.133</v>
      </c>
      <c r="HM32" s="167">
        <v>61.255499999999998</v>
      </c>
      <c r="HN32" s="167">
        <v>60.834499999999998</v>
      </c>
      <c r="HO32" s="168"/>
      <c r="HP32" s="168"/>
      <c r="HQ32" s="167">
        <v>2.2000000000000002</v>
      </c>
      <c r="HR32" s="167">
        <v>1.2991999999999999</v>
      </c>
      <c r="HS32" s="167">
        <v>-27.3658</v>
      </c>
      <c r="HT32" s="167">
        <v>-27.027100000000001</v>
      </c>
      <c r="HU32" s="167">
        <v>77.67</v>
      </c>
      <c r="HV32" s="167">
        <v>77.599999999999994</v>
      </c>
      <c r="HW32" s="167">
        <v>68.5</v>
      </c>
      <c r="HX32" s="167">
        <v>68.099999999999994</v>
      </c>
      <c r="HY32" s="168"/>
      <c r="HZ32" s="167">
        <v>-66.16</v>
      </c>
      <c r="IA32" s="167">
        <v>-369.65280000000001</v>
      </c>
      <c r="IB32" s="167">
        <v>69.962599999999995</v>
      </c>
      <c r="IC32" s="167">
        <v>70.2089</v>
      </c>
      <c r="ID32" s="167">
        <v>9.4</v>
      </c>
      <c r="IE32" s="167">
        <v>51.9</v>
      </c>
      <c r="IF32" s="167">
        <v>-0.2</v>
      </c>
      <c r="IG32" s="167">
        <v>-0.2</v>
      </c>
      <c r="IH32" s="168"/>
      <c r="II32" s="167">
        <v>2.3519999999999999</v>
      </c>
      <c r="IJ32" s="167">
        <v>-291.26220000000001</v>
      </c>
      <c r="IK32" s="167">
        <v>-251.39850000000001</v>
      </c>
      <c r="IL32" s="167">
        <v>213.76009999999999</v>
      </c>
      <c r="IM32" s="167">
        <v>160.9385</v>
      </c>
      <c r="IN32" s="167">
        <v>-65.7119</v>
      </c>
      <c r="IO32" s="167">
        <v>-157.28039999999999</v>
      </c>
      <c r="IP32" s="167">
        <v>154.30709999999999</v>
      </c>
      <c r="IQ32" s="167">
        <v>-137.85650000000001</v>
      </c>
      <c r="IR32" s="167">
        <v>-44.9968</v>
      </c>
      <c r="IS32" s="167">
        <v>-152.37209999999999</v>
      </c>
      <c r="IT32" s="168"/>
      <c r="IU32" s="167">
        <v>238.75319999999999</v>
      </c>
      <c r="IV32" s="167">
        <v>134.1491</v>
      </c>
      <c r="IW32" s="167">
        <v>-209.98560000000001</v>
      </c>
      <c r="IX32" s="167">
        <v>47.497100000000003</v>
      </c>
      <c r="IY32" s="167">
        <v>-162.43620000000001</v>
      </c>
      <c r="IZ32" s="167">
        <v>165.8817</v>
      </c>
      <c r="JA32" s="167">
        <v>-8.4115000000000002</v>
      </c>
      <c r="JB32" s="168"/>
      <c r="JC32" s="167">
        <v>35.76</v>
      </c>
      <c r="JD32" s="168"/>
      <c r="JE32" s="167">
        <v>7.11</v>
      </c>
      <c r="JF32" s="167">
        <v>-35.04</v>
      </c>
      <c r="JG32" s="167">
        <v>13.36</v>
      </c>
      <c r="JH32" s="168"/>
      <c r="JI32" s="167">
        <v>-13.2128</v>
      </c>
      <c r="JJ32" s="167">
        <v>-25.078199999999999</v>
      </c>
      <c r="JK32" s="167">
        <v>2.3452999999999999</v>
      </c>
      <c r="JL32" s="167">
        <v>8.9</v>
      </c>
      <c r="JM32" s="167">
        <v>52.546999999999997</v>
      </c>
      <c r="JN32" s="167">
        <v>51.941000000000003</v>
      </c>
      <c r="JO32" s="167">
        <v>11.2057</v>
      </c>
      <c r="JP32" s="167">
        <v>13.3688</v>
      </c>
      <c r="JQ32" s="167">
        <v>41.795000000000002</v>
      </c>
      <c r="JR32" s="167">
        <v>39.983899999999998</v>
      </c>
      <c r="JS32" s="167">
        <v>40.750700000000002</v>
      </c>
      <c r="JT32" s="168"/>
      <c r="JU32" s="167">
        <v>-49.7</v>
      </c>
      <c r="JV32" s="167">
        <v>16.308900000000001</v>
      </c>
      <c r="JW32" s="167">
        <v>8.3000000000000007</v>
      </c>
      <c r="JX32" s="168"/>
      <c r="JY32" s="167">
        <v>-4.9809000000000001</v>
      </c>
      <c r="JZ32" s="167">
        <v>50.0413</v>
      </c>
      <c r="KA32" s="167">
        <v>18.434200000000001</v>
      </c>
      <c r="KB32" s="167">
        <v>-5.0648999999999997</v>
      </c>
      <c r="KC32" s="167">
        <v>-49.002899999999997</v>
      </c>
      <c r="KD32" s="167">
        <v>5.1239999999999997</v>
      </c>
      <c r="KE32" s="167">
        <v>44.180300000000003</v>
      </c>
      <c r="KF32" s="167">
        <v>40.799999999999997</v>
      </c>
      <c r="KG32" s="167">
        <v>-41.5</v>
      </c>
      <c r="KH32" s="168"/>
      <c r="KI32" s="167">
        <v>57.822499999999998</v>
      </c>
    </row>
    <row r="33" spans="1:295" ht="18" customHeight="1" x14ac:dyDescent="0.3">
      <c r="A33" s="162" t="s">
        <v>48</v>
      </c>
      <c r="B33" s="162" t="s">
        <v>768</v>
      </c>
      <c r="C33" s="163">
        <v>0</v>
      </c>
      <c r="D33" s="163">
        <v>25.9313</v>
      </c>
      <c r="E33" s="163">
        <v>-15.935700000000001</v>
      </c>
      <c r="F33" s="163">
        <v>11.078200000000001</v>
      </c>
      <c r="G33" s="163">
        <v>17.3264</v>
      </c>
      <c r="H33" s="164"/>
      <c r="I33" s="163">
        <v>46.409199999999998</v>
      </c>
      <c r="J33" s="163">
        <v>-118.4635</v>
      </c>
      <c r="K33" s="163">
        <v>68.913300000000007</v>
      </c>
      <c r="L33" s="163">
        <v>35.102899999999998</v>
      </c>
      <c r="M33" s="163">
        <v>34.132899999999999</v>
      </c>
      <c r="N33" s="163">
        <v>-48.84</v>
      </c>
      <c r="O33" s="163">
        <v>-69.19</v>
      </c>
      <c r="P33" s="163">
        <v>63.8</v>
      </c>
      <c r="Q33" s="163">
        <v>21.527999999999999</v>
      </c>
      <c r="R33" s="163">
        <v>-63.8</v>
      </c>
      <c r="S33" s="163">
        <v>13.0611</v>
      </c>
      <c r="T33" s="163">
        <v>65.111400000000003</v>
      </c>
      <c r="U33" s="163">
        <v>18.726500000000001</v>
      </c>
      <c r="V33" s="163">
        <v>19.1356</v>
      </c>
      <c r="W33" s="163">
        <v>31.868200000000002</v>
      </c>
      <c r="X33" s="163">
        <v>14.746700000000001</v>
      </c>
      <c r="Y33" s="163">
        <v>5.7222999999999997</v>
      </c>
      <c r="Z33" s="163">
        <v>7.3834</v>
      </c>
      <c r="AA33" s="164"/>
      <c r="AB33" s="164"/>
      <c r="AC33" s="163">
        <v>-84.31</v>
      </c>
      <c r="AD33" s="164"/>
      <c r="AE33" s="164"/>
      <c r="AF33" s="163">
        <v>48.84</v>
      </c>
      <c r="AG33" s="163">
        <v>68.2</v>
      </c>
      <c r="AH33" s="163">
        <v>22.640999999999998</v>
      </c>
      <c r="AI33" s="163">
        <v>0.27800000000000002</v>
      </c>
      <c r="AJ33" s="163">
        <v>-90.33</v>
      </c>
      <c r="AK33" s="163">
        <v>-91.37</v>
      </c>
      <c r="AL33" s="163">
        <v>-29.69</v>
      </c>
      <c r="AM33" s="163">
        <v>92.49</v>
      </c>
      <c r="AN33" s="163">
        <v>92.48</v>
      </c>
      <c r="AO33" s="163">
        <v>21.0946</v>
      </c>
      <c r="AP33" s="163">
        <v>-3.6996000000000002</v>
      </c>
      <c r="AQ33" s="163">
        <v>70.328299999999999</v>
      </c>
      <c r="AR33" s="163">
        <v>72.843299999999999</v>
      </c>
      <c r="AS33" s="163">
        <v>67.987200000000001</v>
      </c>
      <c r="AT33" s="163">
        <v>-67.917299999999997</v>
      </c>
      <c r="AU33" s="163">
        <v>-67.029300000000006</v>
      </c>
      <c r="AV33" s="163">
        <v>8.5798000000000005</v>
      </c>
      <c r="AW33" s="163">
        <v>8.6280000000000001</v>
      </c>
      <c r="AX33" s="163">
        <v>92.833699999999993</v>
      </c>
      <c r="AY33" s="163">
        <v>95.111000000000004</v>
      </c>
      <c r="AZ33" s="163">
        <v>5.2508999999999997</v>
      </c>
      <c r="BA33" s="163">
        <v>27.3659</v>
      </c>
      <c r="BB33" s="163">
        <v>-631.40359999999998</v>
      </c>
      <c r="BC33" s="163">
        <v>-2.1440999999999999</v>
      </c>
      <c r="BD33" s="163">
        <v>-14.1</v>
      </c>
      <c r="BE33" s="163">
        <v>-13.9</v>
      </c>
      <c r="BF33" s="163">
        <v>73.344200000000001</v>
      </c>
      <c r="BG33" s="163">
        <v>72.049000000000007</v>
      </c>
      <c r="BH33" s="163">
        <v>-5.5419999999999998</v>
      </c>
      <c r="BI33" s="164"/>
      <c r="BJ33" s="163">
        <v>-74.388499999999993</v>
      </c>
      <c r="BK33" s="163">
        <v>6.9511000000000003</v>
      </c>
      <c r="BL33" s="163">
        <v>7.3414999999999999</v>
      </c>
      <c r="BM33" s="163">
        <v>4.9508000000000001</v>
      </c>
      <c r="BN33" s="163">
        <v>671.16279999999995</v>
      </c>
      <c r="BO33" s="163">
        <v>125.8888</v>
      </c>
      <c r="BP33" s="163">
        <v>125.6447</v>
      </c>
      <c r="BQ33" s="163">
        <v>-643.92079999999999</v>
      </c>
      <c r="BR33" s="163">
        <v>576.17520000000002</v>
      </c>
      <c r="BS33" s="164"/>
      <c r="BT33" s="163">
        <v>-60.334499999999998</v>
      </c>
      <c r="BU33" s="163">
        <v>62.008800000000001</v>
      </c>
      <c r="BV33" s="163">
        <v>90.793999999999997</v>
      </c>
      <c r="BW33" s="163">
        <v>26.74</v>
      </c>
      <c r="BX33" s="163">
        <v>35.159999999999997</v>
      </c>
      <c r="BY33" s="163">
        <v>74.010000000000005</v>
      </c>
      <c r="BZ33" s="163">
        <v>74.099999999999994</v>
      </c>
      <c r="CA33" s="163">
        <v>-21.428899999999999</v>
      </c>
      <c r="CB33" s="163">
        <v>-22.232700000000001</v>
      </c>
      <c r="CC33" s="163">
        <v>80.230900000000005</v>
      </c>
      <c r="CD33" s="163">
        <v>80.069999999999993</v>
      </c>
      <c r="CE33" s="163">
        <v>30.065999999999999</v>
      </c>
      <c r="CF33" s="163">
        <v>-79.382800000000003</v>
      </c>
      <c r="CG33" s="163">
        <v>-79.648300000000006</v>
      </c>
      <c r="CH33" s="163">
        <v>15.2567</v>
      </c>
      <c r="CI33" s="163">
        <v>-94.710999999999999</v>
      </c>
      <c r="CJ33" s="164"/>
      <c r="CK33" s="164"/>
      <c r="CL33" s="163">
        <v>20.100000000000001</v>
      </c>
      <c r="CM33" s="163">
        <v>190.4</v>
      </c>
      <c r="CN33" s="163">
        <v>-16.93</v>
      </c>
      <c r="CO33" s="163">
        <v>38.799500000000002</v>
      </c>
      <c r="CP33" s="163">
        <v>38.493499999999997</v>
      </c>
      <c r="CQ33" s="163">
        <v>39.084000000000003</v>
      </c>
      <c r="CR33" s="163">
        <v>-74.410899999999998</v>
      </c>
      <c r="CS33" s="163">
        <v>-74.974999999999994</v>
      </c>
      <c r="CT33" s="163">
        <v>71.375200000000007</v>
      </c>
      <c r="CU33" s="163">
        <v>-47.860999999999997</v>
      </c>
      <c r="CV33" s="163">
        <v>80.944199999999995</v>
      </c>
      <c r="CW33" s="163">
        <v>13.623799999999999</v>
      </c>
      <c r="CX33" s="163">
        <v>59.44</v>
      </c>
      <c r="CY33" s="163">
        <v>81.42</v>
      </c>
      <c r="CZ33" s="163">
        <v>49.929200000000002</v>
      </c>
      <c r="DA33" s="163">
        <v>47.319000000000003</v>
      </c>
      <c r="DB33" s="163">
        <v>-31.17</v>
      </c>
      <c r="DC33" s="164"/>
      <c r="DD33" s="163">
        <v>96.760999999999996</v>
      </c>
      <c r="DE33" s="163">
        <v>95.374899999999997</v>
      </c>
      <c r="DF33" s="163">
        <v>-123.44929999999999</v>
      </c>
      <c r="DG33" s="163">
        <v>1E-4</v>
      </c>
      <c r="DH33" s="163">
        <v>-18.809200000000001</v>
      </c>
      <c r="DI33" s="163">
        <v>-107.2</v>
      </c>
      <c r="DJ33" s="163">
        <v>-107.2</v>
      </c>
      <c r="DK33" s="163">
        <v>30.369</v>
      </c>
      <c r="DL33" s="163">
        <v>66.220100000000002</v>
      </c>
      <c r="DM33" s="163">
        <v>74.218800000000002</v>
      </c>
      <c r="DN33" s="163">
        <v>93.768299999999996</v>
      </c>
      <c r="DO33" s="163">
        <v>65.58</v>
      </c>
      <c r="DP33" s="163">
        <v>-10.81</v>
      </c>
      <c r="DQ33" s="163">
        <v>65.735500000000002</v>
      </c>
      <c r="DR33" s="163">
        <v>121.2419</v>
      </c>
      <c r="DS33" s="164"/>
      <c r="DT33" s="163">
        <v>-41.42</v>
      </c>
      <c r="DU33" s="163">
        <v>55.37</v>
      </c>
      <c r="DV33" s="163">
        <v>95.84</v>
      </c>
      <c r="DW33" s="163">
        <v>122.67270000000001</v>
      </c>
      <c r="DX33" s="163">
        <v>121.5455</v>
      </c>
      <c r="DY33" s="163">
        <v>5.2625999999999999</v>
      </c>
      <c r="DZ33" s="163">
        <v>4.9455</v>
      </c>
      <c r="EA33" s="163">
        <v>248.37209999999999</v>
      </c>
      <c r="EB33" s="163">
        <v>201.4982</v>
      </c>
      <c r="EC33" s="163">
        <v>192.6653</v>
      </c>
      <c r="ED33" s="163">
        <v>194.70849999999999</v>
      </c>
      <c r="EE33" s="163">
        <v>123.5761</v>
      </c>
      <c r="EF33" s="163">
        <v>107.8526</v>
      </c>
      <c r="EG33" s="163">
        <v>-23.754000000000001</v>
      </c>
      <c r="EH33" s="163">
        <v>660.62080000000003</v>
      </c>
      <c r="EI33" s="163">
        <v>286.61959999999999</v>
      </c>
      <c r="EJ33" s="164"/>
      <c r="EK33" s="163">
        <v>-22.665400000000002</v>
      </c>
      <c r="EL33" s="163">
        <v>-19.741199999999999</v>
      </c>
      <c r="EM33" s="163">
        <v>-30.599599999999999</v>
      </c>
      <c r="EN33" s="163">
        <v>34.677700000000002</v>
      </c>
      <c r="EO33" s="163">
        <v>31.919699999999999</v>
      </c>
      <c r="EP33" s="163">
        <v>150.58799999999999</v>
      </c>
      <c r="EQ33" s="163">
        <v>-43.542700000000004</v>
      </c>
      <c r="ER33" s="163">
        <v>-44.1907</v>
      </c>
      <c r="ES33" s="163">
        <v>-68.482299999999995</v>
      </c>
      <c r="ET33" s="163">
        <v>0</v>
      </c>
      <c r="EU33" s="163">
        <v>-17.04</v>
      </c>
      <c r="EV33" s="163">
        <v>113</v>
      </c>
      <c r="EW33" s="163">
        <v>11.975300000000001</v>
      </c>
      <c r="EX33" s="163">
        <v>16.724799999999998</v>
      </c>
      <c r="EY33" s="163">
        <v>-35.0398</v>
      </c>
      <c r="EZ33" s="163">
        <v>-34.080500000000001</v>
      </c>
      <c r="FA33" s="163">
        <v>8.3177000000000003</v>
      </c>
      <c r="FB33" s="163">
        <v>-104.61669999999999</v>
      </c>
      <c r="FC33" s="163">
        <v>73.5548</v>
      </c>
      <c r="FD33" s="163">
        <v>21.667400000000001</v>
      </c>
      <c r="FE33" s="164"/>
      <c r="FF33" s="163">
        <v>20.6526</v>
      </c>
      <c r="FG33" s="164"/>
      <c r="FH33" s="164"/>
      <c r="FI33" s="164"/>
      <c r="FJ33" s="163">
        <v>21.099499999999999</v>
      </c>
      <c r="FK33" s="163">
        <v>21.769300000000001</v>
      </c>
      <c r="FL33" s="163">
        <v>-9.2101000000000006</v>
      </c>
      <c r="FM33" s="163">
        <v>-3.4882</v>
      </c>
      <c r="FN33" s="163">
        <v>-3.0379999999999998</v>
      </c>
      <c r="FO33" s="163">
        <v>-28.568899999999999</v>
      </c>
      <c r="FP33" s="163">
        <v>-25.202300000000001</v>
      </c>
      <c r="FQ33" s="163">
        <v>14.5406</v>
      </c>
      <c r="FR33" s="163">
        <v>-2.27</v>
      </c>
      <c r="FS33" s="163">
        <v>12.578900000000001</v>
      </c>
      <c r="FT33" s="163">
        <v>1.0562</v>
      </c>
      <c r="FU33" s="163">
        <v>-7.49</v>
      </c>
      <c r="FV33" s="163">
        <v>18.55</v>
      </c>
      <c r="FW33" s="163">
        <v>13.439399999999999</v>
      </c>
      <c r="FX33" s="164"/>
      <c r="FY33" s="163">
        <v>-0.26200000000000001</v>
      </c>
      <c r="FZ33" s="163">
        <v>5.1260000000000003</v>
      </c>
      <c r="GA33" s="164"/>
      <c r="GB33" s="163">
        <v>36.840000000000003</v>
      </c>
      <c r="GC33" s="163">
        <v>26.0442</v>
      </c>
      <c r="GD33" s="163">
        <v>27.372900000000001</v>
      </c>
      <c r="GE33" s="163">
        <v>11.88</v>
      </c>
      <c r="GF33" s="163">
        <v>68.9131</v>
      </c>
      <c r="GG33" s="163">
        <v>26.5</v>
      </c>
      <c r="GH33" s="163">
        <v>-7.3456000000000001</v>
      </c>
      <c r="GI33" s="163">
        <v>-11.1259</v>
      </c>
      <c r="GJ33" s="163">
        <v>-11.816700000000001</v>
      </c>
      <c r="GK33" s="163">
        <v>2.0522999999999998</v>
      </c>
      <c r="GL33" s="164"/>
      <c r="GM33" s="164"/>
      <c r="GN33" s="163">
        <v>-18.739799999999999</v>
      </c>
      <c r="GO33" s="163">
        <v>-23.2758</v>
      </c>
      <c r="GP33" s="163">
        <v>15.706799999999999</v>
      </c>
      <c r="GQ33" s="163">
        <v>24.187899999999999</v>
      </c>
      <c r="GR33" s="163">
        <v>59.432099999999998</v>
      </c>
      <c r="GS33" s="163">
        <v>60.215200000000003</v>
      </c>
      <c r="GT33" s="163">
        <v>-151.56870000000001</v>
      </c>
      <c r="GU33" s="163">
        <v>-30.2074</v>
      </c>
      <c r="GV33" s="163">
        <v>33.250300000000003</v>
      </c>
      <c r="GW33" s="163">
        <v>15.965199999999999</v>
      </c>
      <c r="GX33" s="163">
        <v>10.3041</v>
      </c>
      <c r="GY33" s="163">
        <v>15.521699999999999</v>
      </c>
      <c r="GZ33" s="163">
        <v>15.222200000000001</v>
      </c>
      <c r="HA33" s="163">
        <v>12</v>
      </c>
      <c r="HB33" s="163">
        <v>172.24109999999999</v>
      </c>
      <c r="HC33" s="163">
        <v>170.8715</v>
      </c>
      <c r="HD33" s="163">
        <v>101.4</v>
      </c>
      <c r="HE33" s="163">
        <v>-101.5565</v>
      </c>
      <c r="HF33" s="163">
        <v>-305.80029999999999</v>
      </c>
      <c r="HG33" s="163">
        <v>305.04270000000002</v>
      </c>
      <c r="HH33" s="163">
        <v>302.36739999999998</v>
      </c>
      <c r="HI33" s="163">
        <v>-162.24799999999999</v>
      </c>
      <c r="HJ33" s="163">
        <v>-161.0728</v>
      </c>
      <c r="HK33" s="163">
        <v>-21.2544</v>
      </c>
      <c r="HL33" s="163">
        <v>-8.1310000000000002</v>
      </c>
      <c r="HM33" s="163">
        <v>58.755499999999998</v>
      </c>
      <c r="HN33" s="163">
        <v>60.369100000000003</v>
      </c>
      <c r="HO33" s="164"/>
      <c r="HP33" s="163">
        <v>-97.4495</v>
      </c>
      <c r="HQ33" s="163">
        <v>1.4968999999999999</v>
      </c>
      <c r="HR33" s="163">
        <v>0.64</v>
      </c>
      <c r="HS33" s="163">
        <v>-23.159700000000001</v>
      </c>
      <c r="HT33" s="163">
        <v>-24.0611</v>
      </c>
      <c r="HU33" s="163">
        <v>88.97</v>
      </c>
      <c r="HV33" s="163">
        <v>90.86</v>
      </c>
      <c r="HW33" s="163">
        <v>63.3</v>
      </c>
      <c r="HX33" s="163">
        <v>62.7</v>
      </c>
      <c r="HY33" s="163">
        <v>20.900099999999998</v>
      </c>
      <c r="HZ33" s="163">
        <v>-66.48</v>
      </c>
      <c r="IA33" s="163">
        <v>-370.64150000000001</v>
      </c>
      <c r="IB33" s="163">
        <v>72.2363</v>
      </c>
      <c r="IC33" s="163">
        <v>70.959199999999996</v>
      </c>
      <c r="ID33" s="163">
        <v>8.8000000000000007</v>
      </c>
      <c r="IE33" s="163">
        <v>45.6</v>
      </c>
      <c r="IF33" s="163">
        <v>-1.1000000000000001</v>
      </c>
      <c r="IG33" s="163">
        <v>-1</v>
      </c>
      <c r="IH33" s="164"/>
      <c r="II33" s="163">
        <v>2.4504999999999999</v>
      </c>
      <c r="IJ33" s="163">
        <v>-296.80880000000002</v>
      </c>
      <c r="IK33" s="163">
        <v>-267.15879999999999</v>
      </c>
      <c r="IL33" s="163">
        <v>211.0642</v>
      </c>
      <c r="IM33" s="163">
        <v>159.3192</v>
      </c>
      <c r="IN33" s="163">
        <v>-71.576800000000006</v>
      </c>
      <c r="IO33" s="163">
        <v>-153.0017</v>
      </c>
      <c r="IP33" s="163">
        <v>149.351</v>
      </c>
      <c r="IQ33" s="163">
        <v>-125.1345</v>
      </c>
      <c r="IR33" s="163">
        <v>-43.695</v>
      </c>
      <c r="IS33" s="163">
        <v>-148.85050000000001</v>
      </c>
      <c r="IT33" s="164"/>
      <c r="IU33" s="163">
        <v>245.29230000000001</v>
      </c>
      <c r="IV33" s="163">
        <v>127.2367</v>
      </c>
      <c r="IW33" s="163">
        <v>-205.25120000000001</v>
      </c>
      <c r="IX33" s="163">
        <v>44.381900000000002</v>
      </c>
      <c r="IY33" s="163">
        <v>-158.99019999999999</v>
      </c>
      <c r="IZ33" s="163">
        <v>161.66460000000001</v>
      </c>
      <c r="JA33" s="163">
        <v>-9.2272999999999996</v>
      </c>
      <c r="JB33" s="164"/>
      <c r="JC33" s="163">
        <v>34.880000000000003</v>
      </c>
      <c r="JD33" s="163">
        <v>7.0069999999999997</v>
      </c>
      <c r="JE33" s="163">
        <v>6.9950000000000001</v>
      </c>
      <c r="JF33" s="163">
        <v>-33.6</v>
      </c>
      <c r="JG33" s="163">
        <v>11.68</v>
      </c>
      <c r="JH33" s="164"/>
      <c r="JI33" s="163">
        <v>-12.2148</v>
      </c>
      <c r="JJ33" s="163">
        <v>-25.633600000000001</v>
      </c>
      <c r="JK33" s="163">
        <v>2.2568000000000001</v>
      </c>
      <c r="JL33" s="163">
        <v>8.1999999999999993</v>
      </c>
      <c r="JM33" s="163">
        <v>51.497999999999998</v>
      </c>
      <c r="JN33" s="163">
        <v>52.497</v>
      </c>
      <c r="JO33" s="164"/>
      <c r="JP33" s="164"/>
      <c r="JQ33" s="163">
        <v>41.017699999999998</v>
      </c>
      <c r="JR33" s="163">
        <v>39.829300000000003</v>
      </c>
      <c r="JS33" s="163">
        <v>41.865200000000002</v>
      </c>
      <c r="JT33" s="164"/>
      <c r="JU33" s="163">
        <v>-44.9</v>
      </c>
      <c r="JV33" s="163">
        <v>17.436499999999999</v>
      </c>
      <c r="JW33" s="163">
        <v>7.7</v>
      </c>
      <c r="JX33" s="164"/>
      <c r="JY33" s="163">
        <v>-6.5145</v>
      </c>
      <c r="JZ33" s="163">
        <v>50.808599999999998</v>
      </c>
      <c r="KA33" s="163">
        <v>20.625599999999999</v>
      </c>
      <c r="KB33" s="163">
        <v>-5.8074000000000003</v>
      </c>
      <c r="KC33" s="163">
        <v>-50.228200000000001</v>
      </c>
      <c r="KD33" s="163">
        <v>8.0327000000000002</v>
      </c>
      <c r="KE33" s="163">
        <v>42.065100000000001</v>
      </c>
      <c r="KF33" s="163">
        <v>37.6</v>
      </c>
      <c r="KG33" s="163">
        <v>-35.799999999999997</v>
      </c>
      <c r="KH33" s="164"/>
      <c r="KI33" s="163">
        <v>54.5426</v>
      </c>
    </row>
    <row r="34" spans="1:295" ht="18" customHeight="1" x14ac:dyDescent="0.3">
      <c r="A34" s="162" t="s">
        <v>48</v>
      </c>
      <c r="B34" s="162" t="s">
        <v>769</v>
      </c>
      <c r="C34" s="165">
        <v>0</v>
      </c>
      <c r="D34" s="165">
        <v>25.434000000000001</v>
      </c>
      <c r="E34" s="165">
        <v>-15.585100000000001</v>
      </c>
      <c r="F34" s="165">
        <v>10.745200000000001</v>
      </c>
      <c r="G34" s="165">
        <v>17.4861</v>
      </c>
      <c r="H34" s="166"/>
      <c r="I34" s="166"/>
      <c r="J34" s="165">
        <v>-119.41759999999999</v>
      </c>
      <c r="K34" s="165">
        <v>66.159700000000001</v>
      </c>
      <c r="L34" s="165">
        <v>33.548999999999999</v>
      </c>
      <c r="M34" s="165">
        <v>32.561599999999999</v>
      </c>
      <c r="N34" s="165">
        <v>-39.96</v>
      </c>
      <c r="O34" s="165">
        <v>-67.072999999999993</v>
      </c>
      <c r="P34" s="165">
        <v>61.6</v>
      </c>
      <c r="Q34" s="166"/>
      <c r="R34" s="165">
        <v>-61.6</v>
      </c>
      <c r="S34" s="165">
        <v>13.2539</v>
      </c>
      <c r="T34" s="165">
        <v>66.644800000000004</v>
      </c>
      <c r="U34" s="165">
        <v>19.635100000000001</v>
      </c>
      <c r="V34" s="165">
        <v>20.0687</v>
      </c>
      <c r="W34" s="165">
        <v>33.052500000000002</v>
      </c>
      <c r="X34" s="165">
        <v>14.5185</v>
      </c>
      <c r="Y34" s="165">
        <v>6.1505000000000001</v>
      </c>
      <c r="Z34" s="165">
        <v>8.5983000000000001</v>
      </c>
      <c r="AA34" s="166"/>
      <c r="AB34" s="166"/>
      <c r="AC34" s="165">
        <v>-76.19</v>
      </c>
      <c r="AD34" s="166"/>
      <c r="AE34" s="166"/>
      <c r="AF34" s="165">
        <v>42.18</v>
      </c>
      <c r="AG34" s="165">
        <v>66</v>
      </c>
      <c r="AH34" s="165">
        <v>22.273</v>
      </c>
      <c r="AI34" s="165">
        <v>0.28000000000000003</v>
      </c>
      <c r="AJ34" s="165">
        <v>-78.930000000000007</v>
      </c>
      <c r="AK34" s="165">
        <v>-79.53</v>
      </c>
      <c r="AL34" s="165">
        <v>-38.42</v>
      </c>
      <c r="AM34" s="165">
        <v>81.11</v>
      </c>
      <c r="AN34" s="165">
        <v>80.59</v>
      </c>
      <c r="AO34" s="165">
        <v>20.053100000000001</v>
      </c>
      <c r="AP34" s="165">
        <v>-3.2555000000000001</v>
      </c>
      <c r="AQ34" s="165">
        <v>68.213800000000006</v>
      </c>
      <c r="AR34" s="165">
        <v>70.429599999999994</v>
      </c>
      <c r="AS34" s="165">
        <v>66.021000000000001</v>
      </c>
      <c r="AT34" s="165">
        <v>-62.692900000000002</v>
      </c>
      <c r="AU34" s="165">
        <v>-63.064999999999998</v>
      </c>
      <c r="AV34" s="165">
        <v>8.4359999999999999</v>
      </c>
      <c r="AW34" s="165">
        <v>7.2241</v>
      </c>
      <c r="AX34" s="165">
        <v>90.556399999999996</v>
      </c>
      <c r="AY34" s="165">
        <v>92.163899999999998</v>
      </c>
      <c r="AZ34" s="165">
        <v>5.7744</v>
      </c>
      <c r="BA34" s="165">
        <v>29.2544</v>
      </c>
      <c r="BB34" s="165">
        <v>-639.9316</v>
      </c>
      <c r="BC34" s="165">
        <v>1.1431</v>
      </c>
      <c r="BD34" s="165">
        <v>-13.3</v>
      </c>
      <c r="BE34" s="165">
        <v>-13.6</v>
      </c>
      <c r="BF34" s="165">
        <v>68.775599999999997</v>
      </c>
      <c r="BG34" s="165">
        <v>67.393000000000001</v>
      </c>
      <c r="BH34" s="165">
        <v>-5.4375</v>
      </c>
      <c r="BI34" s="166"/>
      <c r="BJ34" s="165">
        <v>-87.337599999999995</v>
      </c>
      <c r="BK34" s="165">
        <v>8.4997000000000007</v>
      </c>
      <c r="BL34" s="165">
        <v>6.9522000000000004</v>
      </c>
      <c r="BM34" s="165">
        <v>4.7378999999999998</v>
      </c>
      <c r="BN34" s="165">
        <v>682.60730000000001</v>
      </c>
      <c r="BO34" s="165">
        <v>129.2458</v>
      </c>
      <c r="BP34" s="165">
        <v>129.97829999999999</v>
      </c>
      <c r="BQ34" s="165">
        <v>-675.88869999999997</v>
      </c>
      <c r="BR34" s="165">
        <v>567.68709999999999</v>
      </c>
      <c r="BS34" s="166"/>
      <c r="BT34" s="165">
        <v>-27.6813</v>
      </c>
      <c r="BU34" s="165">
        <v>29.326699999999999</v>
      </c>
      <c r="BV34" s="165">
        <v>88.598500000000001</v>
      </c>
      <c r="BW34" s="165">
        <v>25.64</v>
      </c>
      <c r="BX34" s="165">
        <v>34.270000000000003</v>
      </c>
      <c r="BY34" s="165">
        <v>72.44</v>
      </c>
      <c r="BZ34" s="165">
        <v>72.44</v>
      </c>
      <c r="CA34" s="165">
        <v>-7.0955000000000004</v>
      </c>
      <c r="CB34" s="165">
        <v>-7.0955000000000004</v>
      </c>
      <c r="CC34" s="165">
        <v>67.035499999999999</v>
      </c>
      <c r="CD34" s="165">
        <v>67.979399999999998</v>
      </c>
      <c r="CE34" s="165">
        <v>33.172899999999998</v>
      </c>
      <c r="CF34" s="165">
        <v>-71.544700000000006</v>
      </c>
      <c r="CG34" s="165">
        <v>-72.228399999999993</v>
      </c>
      <c r="CH34" s="165">
        <v>19.5733</v>
      </c>
      <c r="CI34" s="165">
        <v>-96.8095</v>
      </c>
      <c r="CJ34" s="166"/>
      <c r="CK34" s="166"/>
      <c r="CL34" s="165">
        <v>15.5</v>
      </c>
      <c r="CM34" s="165">
        <v>196.3</v>
      </c>
      <c r="CN34" s="165">
        <v>-16.7</v>
      </c>
      <c r="CO34" s="165">
        <v>40.854399999999998</v>
      </c>
      <c r="CP34" s="165">
        <v>40.4482</v>
      </c>
      <c r="CQ34" s="165">
        <v>40.403399999999998</v>
      </c>
      <c r="CR34" s="165">
        <v>-72.235200000000006</v>
      </c>
      <c r="CS34" s="165">
        <v>-71.662300000000002</v>
      </c>
      <c r="CT34" s="165">
        <v>75.803299999999993</v>
      </c>
      <c r="CU34" s="165">
        <v>-55.716000000000001</v>
      </c>
      <c r="CV34" s="165">
        <v>88.682299999999998</v>
      </c>
      <c r="CW34" s="165">
        <v>13.2918</v>
      </c>
      <c r="CX34" s="165">
        <v>59.58</v>
      </c>
      <c r="CY34" s="165">
        <v>78.599999999999994</v>
      </c>
      <c r="CZ34" s="165">
        <v>49.226100000000002</v>
      </c>
      <c r="DA34" s="165">
        <v>46.7331</v>
      </c>
      <c r="DB34" s="165">
        <v>-30.44</v>
      </c>
      <c r="DC34" s="166"/>
      <c r="DD34" s="165">
        <v>98.016999999999996</v>
      </c>
      <c r="DE34" s="165">
        <v>96.640500000000003</v>
      </c>
      <c r="DF34" s="165">
        <v>-140.79040000000001</v>
      </c>
      <c r="DG34" s="165">
        <v>1E-4</v>
      </c>
      <c r="DH34" s="165">
        <v>-18.418900000000001</v>
      </c>
      <c r="DI34" s="165">
        <v>-105.6</v>
      </c>
      <c r="DJ34" s="165">
        <v>-105.2</v>
      </c>
      <c r="DK34" s="165">
        <v>29.599900000000002</v>
      </c>
      <c r="DL34" s="166"/>
      <c r="DM34" s="165">
        <v>75.627700000000004</v>
      </c>
      <c r="DN34" s="166"/>
      <c r="DO34" s="166"/>
      <c r="DP34" s="165">
        <v>-11.22</v>
      </c>
      <c r="DQ34" s="165">
        <v>65.658000000000001</v>
      </c>
      <c r="DR34" s="165">
        <v>139.6679</v>
      </c>
      <c r="DS34" s="166"/>
      <c r="DT34" s="165">
        <v>-41.09</v>
      </c>
      <c r="DU34" s="165">
        <v>56.36</v>
      </c>
      <c r="DV34" s="165">
        <v>93.38</v>
      </c>
      <c r="DW34" s="165">
        <v>142.36359999999999</v>
      </c>
      <c r="DX34" s="165">
        <v>138.80000000000001</v>
      </c>
      <c r="DY34" s="165">
        <v>23.0703</v>
      </c>
      <c r="DZ34" s="165">
        <v>22.7</v>
      </c>
      <c r="EA34" s="165">
        <v>266.01459999999997</v>
      </c>
      <c r="EB34" s="165">
        <v>217.79640000000001</v>
      </c>
      <c r="EC34" s="165">
        <v>210.1206</v>
      </c>
      <c r="ED34" s="165">
        <v>212.82050000000001</v>
      </c>
      <c r="EE34" s="165">
        <v>96.912999999999997</v>
      </c>
      <c r="EF34" s="165">
        <v>80.433000000000007</v>
      </c>
      <c r="EG34" s="165">
        <v>-25.513999999999999</v>
      </c>
      <c r="EH34" s="165">
        <v>691.31290000000001</v>
      </c>
      <c r="EI34" s="165">
        <v>244.7766</v>
      </c>
      <c r="EJ34" s="166"/>
      <c r="EK34" s="165">
        <v>-22.5854</v>
      </c>
      <c r="EL34" s="165">
        <v>-20.138300000000001</v>
      </c>
      <c r="EM34" s="165">
        <v>0</v>
      </c>
      <c r="EN34" s="165">
        <v>43.012799999999999</v>
      </c>
      <c r="EO34" s="165">
        <v>41.013399999999997</v>
      </c>
      <c r="EP34" s="165">
        <v>33.840000000000003</v>
      </c>
      <c r="EQ34" s="165">
        <v>-28.571899999999999</v>
      </c>
      <c r="ER34" s="165">
        <v>-28.980499999999999</v>
      </c>
      <c r="ES34" s="165">
        <v>-41.11</v>
      </c>
      <c r="ET34" s="165">
        <v>0</v>
      </c>
      <c r="EU34" s="165">
        <v>-7.99</v>
      </c>
      <c r="EV34" s="165">
        <v>1</v>
      </c>
      <c r="EW34" s="165">
        <v>11.827</v>
      </c>
      <c r="EX34" s="165">
        <v>32.670900000000003</v>
      </c>
      <c r="EY34" s="165">
        <v>-34.2928</v>
      </c>
      <c r="EZ34" s="165">
        <v>-33.873899999999999</v>
      </c>
      <c r="FA34" s="165">
        <v>7.9686000000000003</v>
      </c>
      <c r="FB34" s="165">
        <v>-78.539699999999996</v>
      </c>
      <c r="FC34" s="165">
        <v>45.078499999999998</v>
      </c>
      <c r="FD34" s="165">
        <v>21.912400000000002</v>
      </c>
      <c r="FE34" s="166"/>
      <c r="FF34" s="165">
        <v>21.515699999999999</v>
      </c>
      <c r="FG34" s="166"/>
      <c r="FH34" s="166"/>
      <c r="FI34" s="166"/>
      <c r="FJ34" s="165">
        <v>6.6982999999999997</v>
      </c>
      <c r="FK34" s="165">
        <v>6.6982999999999997</v>
      </c>
      <c r="FL34" s="165">
        <v>65.140500000000003</v>
      </c>
      <c r="FM34" s="165">
        <v>-21.668299999999999</v>
      </c>
      <c r="FN34" s="165">
        <v>-21.2822</v>
      </c>
      <c r="FO34" s="165">
        <v>28.189599999999999</v>
      </c>
      <c r="FP34" s="165">
        <v>32.5503</v>
      </c>
      <c r="FQ34" s="165">
        <v>33.254300000000001</v>
      </c>
      <c r="FR34" s="165">
        <v>2.16</v>
      </c>
      <c r="FS34" s="165">
        <v>7.5666000000000002</v>
      </c>
      <c r="FT34" s="165">
        <v>1.0329999999999999</v>
      </c>
      <c r="FU34" s="165">
        <v>-3.97</v>
      </c>
      <c r="FV34" s="165">
        <v>17.809999999999999</v>
      </c>
      <c r="FW34" s="165">
        <v>31.502199999999998</v>
      </c>
      <c r="FX34" s="166"/>
      <c r="FY34" s="165">
        <v>-0.39</v>
      </c>
      <c r="FZ34" s="165">
        <v>5.51</v>
      </c>
      <c r="GA34" s="166"/>
      <c r="GB34" s="165">
        <v>37.01</v>
      </c>
      <c r="GC34" s="165">
        <v>-32.075699999999998</v>
      </c>
      <c r="GD34" s="165">
        <v>-27.3795</v>
      </c>
      <c r="GE34" s="165">
        <v>12.66</v>
      </c>
      <c r="GF34" s="165">
        <v>62.320700000000002</v>
      </c>
      <c r="GG34" s="165">
        <v>26</v>
      </c>
      <c r="GH34" s="165">
        <v>-5.2126999999999999</v>
      </c>
      <c r="GI34" s="165">
        <v>-11.914099999999999</v>
      </c>
      <c r="GJ34" s="165">
        <v>-12.8637</v>
      </c>
      <c r="GK34" s="165">
        <v>2.0064000000000002</v>
      </c>
      <c r="GL34" s="166"/>
      <c r="GM34" s="166"/>
      <c r="GN34" s="165">
        <v>-18.445599999999999</v>
      </c>
      <c r="GO34" s="165">
        <v>-20.671900000000001</v>
      </c>
      <c r="GP34" s="165">
        <v>16.432700000000001</v>
      </c>
      <c r="GQ34" s="165">
        <v>21.193200000000001</v>
      </c>
      <c r="GR34" s="165">
        <v>57.854100000000003</v>
      </c>
      <c r="GS34" s="165">
        <v>60.164299999999997</v>
      </c>
      <c r="GT34" s="165">
        <v>-125.0479</v>
      </c>
      <c r="GU34" s="165">
        <v>-30.685099999999998</v>
      </c>
      <c r="GV34" s="165">
        <v>33.211100000000002</v>
      </c>
      <c r="GW34" s="165">
        <v>11.934699999999999</v>
      </c>
      <c r="GX34" s="165">
        <v>10.323700000000001</v>
      </c>
      <c r="GY34" s="165">
        <v>15.150600000000001</v>
      </c>
      <c r="GZ34" s="165">
        <v>14.8109</v>
      </c>
      <c r="HA34" s="166"/>
      <c r="HB34" s="165">
        <v>158.19040000000001</v>
      </c>
      <c r="HC34" s="165">
        <v>158.28219999999999</v>
      </c>
      <c r="HD34" s="165">
        <v>98.9</v>
      </c>
      <c r="HE34" s="165">
        <v>-98.957300000000004</v>
      </c>
      <c r="HF34" s="165">
        <v>-286.6798</v>
      </c>
      <c r="HG34" s="165">
        <v>288.77260000000001</v>
      </c>
      <c r="HH34" s="165">
        <v>283.95479999999998</v>
      </c>
      <c r="HI34" s="165">
        <v>-153.7509</v>
      </c>
      <c r="HJ34" s="165">
        <v>-150.58439999999999</v>
      </c>
      <c r="HK34" s="165">
        <v>-21.753799999999998</v>
      </c>
      <c r="HL34" s="165">
        <v>-10.367599999999999</v>
      </c>
      <c r="HM34" s="165">
        <v>56.874299999999998</v>
      </c>
      <c r="HN34" s="165">
        <v>57.788400000000003</v>
      </c>
      <c r="HO34" s="165">
        <v>-94.866299999999995</v>
      </c>
      <c r="HP34" s="166"/>
      <c r="HQ34" s="165">
        <v>-0.3488</v>
      </c>
      <c r="HR34" s="165">
        <v>-0.98599999999999999</v>
      </c>
      <c r="HS34" s="165">
        <v>-23.9693</v>
      </c>
      <c r="HT34" s="165">
        <v>-23.358699999999999</v>
      </c>
      <c r="HU34" s="165">
        <v>85.02</v>
      </c>
      <c r="HV34" s="165">
        <v>83.74</v>
      </c>
      <c r="HW34" s="165">
        <v>61.5</v>
      </c>
      <c r="HX34" s="165">
        <v>62.2</v>
      </c>
      <c r="HY34" s="165">
        <v>21.064599999999999</v>
      </c>
      <c r="HZ34" s="165">
        <v>-65.28</v>
      </c>
      <c r="IA34" s="165">
        <v>-351.2627</v>
      </c>
      <c r="IB34" s="165">
        <v>65.030799999999999</v>
      </c>
      <c r="IC34" s="165">
        <v>65.313999999999993</v>
      </c>
      <c r="ID34" s="165">
        <v>8.1999999999999993</v>
      </c>
      <c r="IE34" s="165">
        <v>45.1</v>
      </c>
      <c r="IF34" s="165">
        <v>1.4</v>
      </c>
      <c r="IG34" s="165">
        <v>1.4</v>
      </c>
      <c r="IH34" s="166"/>
      <c r="II34" s="165">
        <v>2.5947</v>
      </c>
      <c r="IJ34" s="165">
        <v>-279.96699999999998</v>
      </c>
      <c r="IK34" s="165">
        <v>-225.86340000000001</v>
      </c>
      <c r="IL34" s="165">
        <v>194.43979999999999</v>
      </c>
      <c r="IM34" s="165">
        <v>146.99879999999999</v>
      </c>
      <c r="IN34" s="165">
        <v>-62.851900000000001</v>
      </c>
      <c r="IO34" s="165">
        <v>-144.6771</v>
      </c>
      <c r="IP34" s="165">
        <v>136.50559999999999</v>
      </c>
      <c r="IQ34" s="165">
        <v>-121.79</v>
      </c>
      <c r="IR34" s="165">
        <v>-33.081899999999997</v>
      </c>
      <c r="IS34" s="165">
        <v>-136.80959999999999</v>
      </c>
      <c r="IT34" s="166"/>
      <c r="IU34" s="165">
        <v>238.7373</v>
      </c>
      <c r="IV34" s="165">
        <v>122.8252</v>
      </c>
      <c r="IW34" s="165">
        <v>-194.11269999999999</v>
      </c>
      <c r="IX34" s="165">
        <v>35.270299999999999</v>
      </c>
      <c r="IY34" s="165">
        <v>-151.59280000000001</v>
      </c>
      <c r="IZ34" s="165">
        <v>152.31950000000001</v>
      </c>
      <c r="JA34" s="165">
        <v>-8.6998999999999995</v>
      </c>
      <c r="JB34" s="166"/>
      <c r="JC34" s="165">
        <v>34.08</v>
      </c>
      <c r="JD34" s="165">
        <v>7.04</v>
      </c>
      <c r="JE34" s="165">
        <v>7.04</v>
      </c>
      <c r="JF34" s="165">
        <v>-33.28</v>
      </c>
      <c r="JG34" s="165">
        <v>11.84</v>
      </c>
      <c r="JH34" s="166"/>
      <c r="JI34" s="165">
        <v>-11.6899</v>
      </c>
      <c r="JJ34" s="165">
        <v>-25.340699999999998</v>
      </c>
      <c r="JK34" s="165">
        <v>2.3452999999999999</v>
      </c>
      <c r="JL34" s="165">
        <v>7.5</v>
      </c>
      <c r="JM34" s="165">
        <v>50.231000000000002</v>
      </c>
      <c r="JN34" s="165">
        <v>49.4</v>
      </c>
      <c r="JO34" s="166"/>
      <c r="JP34" s="166"/>
      <c r="JQ34" s="165">
        <v>40.128799999999998</v>
      </c>
      <c r="JR34" s="165">
        <v>39.213700000000003</v>
      </c>
      <c r="JS34" s="165">
        <v>37.7958</v>
      </c>
      <c r="JT34" s="166"/>
      <c r="JU34" s="165">
        <v>-44</v>
      </c>
      <c r="JV34" s="165">
        <v>18.577300000000001</v>
      </c>
      <c r="JW34" s="165">
        <v>7.5</v>
      </c>
      <c r="JX34" s="166"/>
      <c r="JY34" s="165">
        <v>-9.2508999999999997</v>
      </c>
      <c r="JZ34" s="165">
        <v>50.886899999999997</v>
      </c>
      <c r="KA34" s="165">
        <v>22.321300000000001</v>
      </c>
      <c r="KB34" s="165">
        <v>-9.0817999999999994</v>
      </c>
      <c r="KC34" s="165">
        <v>-50.0366</v>
      </c>
      <c r="KD34" s="165">
        <v>9.5174000000000003</v>
      </c>
      <c r="KE34" s="165">
        <v>39.949100000000001</v>
      </c>
      <c r="KF34" s="165">
        <v>35.6</v>
      </c>
      <c r="KG34" s="165">
        <v>-35.6</v>
      </c>
      <c r="KH34" s="166"/>
      <c r="KI34" s="165">
        <v>40.256700000000002</v>
      </c>
    </row>
    <row r="35" spans="1:295" ht="18" customHeight="1" x14ac:dyDescent="0.3">
      <c r="A35" s="162" t="s">
        <v>48</v>
      </c>
      <c r="B35" s="162" t="s">
        <v>770</v>
      </c>
      <c r="C35" s="165">
        <v>0</v>
      </c>
      <c r="D35" s="165">
        <v>30.671600000000002</v>
      </c>
      <c r="E35" s="165">
        <v>-18.7408</v>
      </c>
      <c r="F35" s="165">
        <v>10.9612</v>
      </c>
      <c r="G35" s="165">
        <v>16.642299999999999</v>
      </c>
      <c r="H35" s="166"/>
      <c r="I35" s="165">
        <v>45.438800000000001</v>
      </c>
      <c r="J35" s="165">
        <v>-120.6028</v>
      </c>
      <c r="K35" s="165">
        <v>64.2624</v>
      </c>
      <c r="L35" s="165">
        <v>32.475000000000001</v>
      </c>
      <c r="M35" s="165">
        <v>31.755099999999999</v>
      </c>
      <c r="N35" s="165">
        <v>-37.74</v>
      </c>
      <c r="O35" s="165">
        <v>-67.930999999999997</v>
      </c>
      <c r="P35" s="165">
        <v>61.6</v>
      </c>
      <c r="Q35" s="165">
        <v>22.356000000000002</v>
      </c>
      <c r="R35" s="165">
        <v>-61.6</v>
      </c>
      <c r="S35" s="165">
        <v>13.079499999999999</v>
      </c>
      <c r="T35" s="165">
        <v>68.1798</v>
      </c>
      <c r="U35" s="165">
        <v>19.5579</v>
      </c>
      <c r="V35" s="165">
        <v>19.589700000000001</v>
      </c>
      <c r="W35" s="165">
        <v>32.551299999999998</v>
      </c>
      <c r="X35" s="165">
        <v>14.0929</v>
      </c>
      <c r="Y35" s="165">
        <v>6.1780999999999997</v>
      </c>
      <c r="Z35" s="165">
        <v>8.1515000000000004</v>
      </c>
      <c r="AA35" s="166"/>
      <c r="AB35" s="166"/>
      <c r="AC35" s="165">
        <v>-75.209999999999994</v>
      </c>
      <c r="AD35" s="166"/>
      <c r="AE35" s="166"/>
      <c r="AF35" s="165">
        <v>37.74</v>
      </c>
      <c r="AG35" s="166"/>
      <c r="AH35" s="165">
        <v>22.323</v>
      </c>
      <c r="AI35" s="165">
        <v>0.27600000000000002</v>
      </c>
      <c r="AJ35" s="165">
        <v>-78.69</v>
      </c>
      <c r="AK35" s="165">
        <v>-79.03</v>
      </c>
      <c r="AL35" s="165">
        <v>-39.01</v>
      </c>
      <c r="AM35" s="165">
        <v>80.14</v>
      </c>
      <c r="AN35" s="165">
        <v>80.23</v>
      </c>
      <c r="AO35" s="165">
        <v>20.090599999999998</v>
      </c>
      <c r="AP35" s="165">
        <v>-3.5051999999999999</v>
      </c>
      <c r="AQ35" s="165">
        <v>67.378900000000002</v>
      </c>
      <c r="AR35" s="165">
        <v>70.233999999999995</v>
      </c>
      <c r="AS35" s="165">
        <v>62.780299999999997</v>
      </c>
      <c r="AT35" s="165">
        <v>-62.1571</v>
      </c>
      <c r="AU35" s="165">
        <v>-60.881700000000002</v>
      </c>
      <c r="AV35" s="165">
        <v>6.7023999999999999</v>
      </c>
      <c r="AW35" s="165">
        <v>6.6871</v>
      </c>
      <c r="AX35" s="165">
        <v>88.546999999999997</v>
      </c>
      <c r="AY35" s="165">
        <v>90.824299999999994</v>
      </c>
      <c r="AZ35" s="165">
        <v>5.7744</v>
      </c>
      <c r="BA35" s="165">
        <v>30.541499999999999</v>
      </c>
      <c r="BB35" s="165">
        <v>-634.04269999999997</v>
      </c>
      <c r="BC35" s="165">
        <v>-6.8745000000000003</v>
      </c>
      <c r="BD35" s="165">
        <v>-14.3</v>
      </c>
      <c r="BE35" s="165">
        <v>-14.6</v>
      </c>
      <c r="BF35" s="165">
        <v>67.004099999999994</v>
      </c>
      <c r="BG35" s="165">
        <v>65.841999999999999</v>
      </c>
      <c r="BH35" s="165">
        <v>-5.1638000000000002</v>
      </c>
      <c r="BI35" s="166"/>
      <c r="BJ35" s="165">
        <v>-81.814599999999999</v>
      </c>
      <c r="BK35" s="165">
        <v>9.2196999999999996</v>
      </c>
      <c r="BL35" s="165">
        <v>6.8898000000000001</v>
      </c>
      <c r="BM35" s="165">
        <v>4.8094000000000001</v>
      </c>
      <c r="BN35" s="165">
        <v>672.78030000000001</v>
      </c>
      <c r="BO35" s="165">
        <v>127.8115</v>
      </c>
      <c r="BP35" s="165">
        <v>127.0485</v>
      </c>
      <c r="BQ35" s="165">
        <v>-661.41200000000003</v>
      </c>
      <c r="BR35" s="165">
        <v>567.33590000000004</v>
      </c>
      <c r="BS35" s="166"/>
      <c r="BT35" s="165">
        <v>-59.147799999999997</v>
      </c>
      <c r="BU35" s="165">
        <v>60.925800000000002</v>
      </c>
      <c r="BV35" s="165">
        <v>88.518600000000006</v>
      </c>
      <c r="BW35" s="165">
        <v>25.66</v>
      </c>
      <c r="BX35" s="165">
        <v>33.83</v>
      </c>
      <c r="BY35" s="165">
        <v>71.599999999999994</v>
      </c>
      <c r="BZ35" s="165">
        <v>71.58</v>
      </c>
      <c r="CA35" s="165">
        <v>-2.8089</v>
      </c>
      <c r="CB35" s="165">
        <v>-2.5409999999999999</v>
      </c>
      <c r="CC35" s="165">
        <v>63.246499999999997</v>
      </c>
      <c r="CD35" s="165">
        <v>62.809899999999999</v>
      </c>
      <c r="CE35" s="165">
        <v>33.3001</v>
      </c>
      <c r="CF35" s="165">
        <v>-77.795000000000002</v>
      </c>
      <c r="CG35" s="165">
        <v>-78.082999999999998</v>
      </c>
      <c r="CH35" s="165">
        <v>16.845199999999998</v>
      </c>
      <c r="CI35" s="165">
        <v>-95.342600000000004</v>
      </c>
      <c r="CJ35" s="166"/>
      <c r="CK35" s="166"/>
      <c r="CL35" s="165">
        <v>21.4</v>
      </c>
      <c r="CM35" s="165">
        <v>191.6</v>
      </c>
      <c r="CN35" s="165">
        <v>-16.829999999999998</v>
      </c>
      <c r="CO35" s="165">
        <v>38.536000000000001</v>
      </c>
      <c r="CP35" s="165">
        <v>38.4405</v>
      </c>
      <c r="CQ35" s="165">
        <v>38.999499999999998</v>
      </c>
      <c r="CR35" s="165">
        <v>-76.022099999999995</v>
      </c>
      <c r="CS35" s="165">
        <v>-76.412599999999998</v>
      </c>
      <c r="CT35" s="165">
        <v>78.989699999999999</v>
      </c>
      <c r="CU35" s="165">
        <v>-54.9071</v>
      </c>
      <c r="CV35" s="165">
        <v>92.102500000000006</v>
      </c>
      <c r="CW35" s="165">
        <v>13.5427</v>
      </c>
      <c r="CX35" s="165">
        <v>60.57</v>
      </c>
      <c r="CY35" s="165">
        <v>76.819999999999993</v>
      </c>
      <c r="CZ35" s="165">
        <v>47.819800000000001</v>
      </c>
      <c r="DA35" s="165">
        <v>45.561199999999999</v>
      </c>
      <c r="DB35" s="165">
        <v>-29.33</v>
      </c>
      <c r="DC35" s="165">
        <v>-0.83730000000000004</v>
      </c>
      <c r="DD35" s="165">
        <v>96.965500000000006</v>
      </c>
      <c r="DE35" s="165">
        <v>95.618499999999997</v>
      </c>
      <c r="DF35" s="165">
        <v>-124.9183</v>
      </c>
      <c r="DG35" s="165">
        <v>1E-4</v>
      </c>
      <c r="DH35" s="165">
        <v>-17.8323</v>
      </c>
      <c r="DI35" s="165">
        <v>-102</v>
      </c>
      <c r="DJ35" s="165">
        <v>-101.7</v>
      </c>
      <c r="DK35" s="165">
        <v>29.599900000000002</v>
      </c>
      <c r="DL35" s="165">
        <v>65.341200000000001</v>
      </c>
      <c r="DM35" s="165">
        <v>71.870500000000007</v>
      </c>
      <c r="DN35" s="165">
        <v>91.424599999999998</v>
      </c>
      <c r="DO35" s="165">
        <v>64.849999999999994</v>
      </c>
      <c r="DP35" s="165">
        <v>-10.49</v>
      </c>
      <c r="DQ35" s="165">
        <v>68.680499999999995</v>
      </c>
      <c r="DR35" s="165">
        <v>122.76949999999999</v>
      </c>
      <c r="DS35" s="166"/>
      <c r="DT35" s="165">
        <v>-41.94</v>
      </c>
      <c r="DU35" s="165">
        <v>54.29</v>
      </c>
      <c r="DV35" s="165">
        <v>94.41</v>
      </c>
      <c r="DW35" s="165">
        <v>123.67270000000001</v>
      </c>
      <c r="DX35" s="165">
        <v>122</v>
      </c>
      <c r="DY35" s="165">
        <v>23.100200000000001</v>
      </c>
      <c r="DZ35" s="165">
        <v>22.2364</v>
      </c>
      <c r="EA35" s="165">
        <v>258.7072</v>
      </c>
      <c r="EB35" s="165">
        <v>206.52109999999999</v>
      </c>
      <c r="EC35" s="165">
        <v>199.42740000000001</v>
      </c>
      <c r="ED35" s="165">
        <v>202.2662</v>
      </c>
      <c r="EE35" s="165">
        <v>118.761</v>
      </c>
      <c r="EF35" s="165">
        <v>103.79730000000001</v>
      </c>
      <c r="EG35" s="165">
        <v>-24.292999999999999</v>
      </c>
      <c r="EH35" s="165">
        <v>676.87490000000003</v>
      </c>
      <c r="EI35" s="165">
        <v>273.15309999999999</v>
      </c>
      <c r="EJ35" s="166"/>
      <c r="EK35" s="165">
        <v>-21.337700000000002</v>
      </c>
      <c r="EL35" s="165">
        <v>-19.010400000000001</v>
      </c>
      <c r="EM35" s="165">
        <v>-26.924700000000001</v>
      </c>
      <c r="EN35" s="165">
        <v>31.838999999999999</v>
      </c>
      <c r="EO35" s="165">
        <v>30.515499999999999</v>
      </c>
      <c r="EP35" s="165">
        <v>165.94800000000001</v>
      </c>
      <c r="EQ35" s="165">
        <v>-40.776699999999998</v>
      </c>
      <c r="ER35" s="165">
        <v>-41.317700000000002</v>
      </c>
      <c r="ES35" s="165">
        <v>-65.3185</v>
      </c>
      <c r="ET35" s="165">
        <v>14.19</v>
      </c>
      <c r="EU35" s="165">
        <v>-8.51</v>
      </c>
      <c r="EV35" s="165">
        <v>97.2</v>
      </c>
      <c r="EW35" s="165">
        <v>11.7187</v>
      </c>
      <c r="EX35" s="165">
        <v>13.7759</v>
      </c>
      <c r="EY35" s="165">
        <v>-36.400700000000001</v>
      </c>
      <c r="EZ35" s="165">
        <v>-35.154699999999998</v>
      </c>
      <c r="FA35" s="165">
        <v>10.5992</v>
      </c>
      <c r="FB35" s="165">
        <v>-100.74039999999999</v>
      </c>
      <c r="FC35" s="165">
        <v>66.511700000000005</v>
      </c>
      <c r="FD35" s="165">
        <v>21.8704</v>
      </c>
      <c r="FE35" s="166"/>
      <c r="FF35" s="165">
        <v>21.119199999999999</v>
      </c>
      <c r="FG35" s="166"/>
      <c r="FH35" s="166"/>
      <c r="FI35" s="166"/>
      <c r="FJ35" s="165">
        <v>1.5071000000000001</v>
      </c>
      <c r="FK35" s="165">
        <v>2.3443999999999998</v>
      </c>
      <c r="FL35" s="165">
        <v>58.777200000000001</v>
      </c>
      <c r="FM35" s="165">
        <v>-21.654599999999999</v>
      </c>
      <c r="FN35" s="165">
        <v>-21.4329</v>
      </c>
      <c r="FO35" s="165">
        <v>26.145099999999999</v>
      </c>
      <c r="FP35" s="165">
        <v>33.8902</v>
      </c>
      <c r="FQ35" s="165">
        <v>22.7073</v>
      </c>
      <c r="FR35" s="165">
        <v>7.09</v>
      </c>
      <c r="FS35" s="165">
        <v>12.4764</v>
      </c>
      <c r="FT35" s="165">
        <v>1.0257000000000001</v>
      </c>
      <c r="FU35" s="165">
        <v>-7.46</v>
      </c>
      <c r="FV35" s="165">
        <v>19.04</v>
      </c>
      <c r="FW35" s="165">
        <v>21.509</v>
      </c>
      <c r="FX35" s="166"/>
      <c r="FY35" s="165">
        <v>-0.41399999999999998</v>
      </c>
      <c r="FZ35" s="165">
        <v>5.4649999999999999</v>
      </c>
      <c r="GA35" s="166"/>
      <c r="GB35" s="165">
        <v>36.21</v>
      </c>
      <c r="GC35" s="165">
        <v>-33.929200000000002</v>
      </c>
      <c r="GD35" s="165">
        <v>-25.991800000000001</v>
      </c>
      <c r="GE35" s="165">
        <v>12.63</v>
      </c>
      <c r="GF35" s="165">
        <v>64.361999999999995</v>
      </c>
      <c r="GG35" s="165">
        <v>27.5</v>
      </c>
      <c r="GH35" s="165">
        <v>-5.9626999999999999</v>
      </c>
      <c r="GI35" s="165">
        <v>-11.077500000000001</v>
      </c>
      <c r="GJ35" s="165">
        <v>-11.906000000000001</v>
      </c>
      <c r="GK35" s="165">
        <v>1.9988999999999999</v>
      </c>
      <c r="GL35" s="166"/>
      <c r="GM35" s="166"/>
      <c r="GN35" s="165">
        <v>-17.040299999999998</v>
      </c>
      <c r="GO35" s="165">
        <v>-21.363700000000001</v>
      </c>
      <c r="GP35" s="165">
        <v>17.1556</v>
      </c>
      <c r="GQ35" s="165">
        <v>22.057600000000001</v>
      </c>
      <c r="GR35" s="165">
        <v>55.511499999999998</v>
      </c>
      <c r="GS35" s="165">
        <v>57.484900000000003</v>
      </c>
      <c r="GT35" s="165">
        <v>-127.1671</v>
      </c>
      <c r="GU35" s="165">
        <v>-31.793399999999998</v>
      </c>
      <c r="GV35" s="165">
        <v>32.743600000000001</v>
      </c>
      <c r="GW35" s="165">
        <v>5.6005000000000003</v>
      </c>
      <c r="GX35" s="165">
        <v>10.574199999999999</v>
      </c>
      <c r="GY35" s="165">
        <v>14.7294</v>
      </c>
      <c r="GZ35" s="165">
        <v>14.367900000000001</v>
      </c>
      <c r="HA35" s="166"/>
      <c r="HB35" s="165">
        <v>163.7961</v>
      </c>
      <c r="HC35" s="165">
        <v>161.74680000000001</v>
      </c>
      <c r="HD35" s="165">
        <v>101</v>
      </c>
      <c r="HE35" s="165">
        <v>-100.64579999999999</v>
      </c>
      <c r="HF35" s="165">
        <v>-288.42970000000003</v>
      </c>
      <c r="HG35" s="165">
        <v>289.52449999999999</v>
      </c>
      <c r="HH35" s="165">
        <v>289.49529999999999</v>
      </c>
      <c r="HI35" s="165">
        <v>-155.87260000000001</v>
      </c>
      <c r="HJ35" s="165">
        <v>-154.70330000000001</v>
      </c>
      <c r="HK35" s="165">
        <v>-22.1144</v>
      </c>
      <c r="HL35" s="165">
        <v>-9.9492999999999991</v>
      </c>
      <c r="HM35" s="165">
        <v>59.489199999999997</v>
      </c>
      <c r="HN35" s="165">
        <v>59.424100000000003</v>
      </c>
      <c r="HO35" s="166"/>
      <c r="HP35" s="166"/>
      <c r="HQ35" s="165">
        <v>-2.0297999999999998</v>
      </c>
      <c r="HR35" s="165">
        <v>-2.1286</v>
      </c>
      <c r="HS35" s="165">
        <v>-27.459399999999999</v>
      </c>
      <c r="HT35" s="165">
        <v>-26.741700000000002</v>
      </c>
      <c r="HU35" s="165">
        <v>90.16</v>
      </c>
      <c r="HV35" s="165">
        <v>89.66</v>
      </c>
      <c r="HW35" s="165">
        <v>59.7</v>
      </c>
      <c r="HX35" s="165">
        <v>61.6</v>
      </c>
      <c r="HY35" s="165">
        <v>21.002700000000001</v>
      </c>
      <c r="HZ35" s="165">
        <v>-60.48</v>
      </c>
      <c r="IA35" s="165">
        <v>-349.67059999999998</v>
      </c>
      <c r="IB35" s="165">
        <v>62.767299999999999</v>
      </c>
      <c r="IC35" s="165">
        <v>62.998100000000001</v>
      </c>
      <c r="ID35" s="166"/>
      <c r="IE35" s="165">
        <v>44.5</v>
      </c>
      <c r="IF35" s="165">
        <v>3.1</v>
      </c>
      <c r="IG35" s="165">
        <v>3.3</v>
      </c>
      <c r="IH35" s="166"/>
      <c r="II35" s="165">
        <v>2.4359000000000002</v>
      </c>
      <c r="IJ35" s="165">
        <v>-286.5018</v>
      </c>
      <c r="IK35" s="165">
        <v>-252.4177</v>
      </c>
      <c r="IL35" s="165">
        <v>201.77709999999999</v>
      </c>
      <c r="IM35" s="165">
        <v>147.4306</v>
      </c>
      <c r="IN35" s="165">
        <v>-72.612799999999993</v>
      </c>
      <c r="IO35" s="165">
        <v>-144.94890000000001</v>
      </c>
      <c r="IP35" s="165">
        <v>139.2295</v>
      </c>
      <c r="IQ35" s="165">
        <v>-119.1139</v>
      </c>
      <c r="IR35" s="165">
        <v>-32.215899999999998</v>
      </c>
      <c r="IS35" s="165">
        <v>-141.4915</v>
      </c>
      <c r="IT35" s="166"/>
      <c r="IU35" s="165">
        <v>247.70570000000001</v>
      </c>
      <c r="IV35" s="165">
        <v>120.1533</v>
      </c>
      <c r="IW35" s="165">
        <v>-198.47120000000001</v>
      </c>
      <c r="IX35" s="165">
        <v>34.380400000000002</v>
      </c>
      <c r="IY35" s="165">
        <v>-158.8236</v>
      </c>
      <c r="IZ35" s="165">
        <v>159.96039999999999</v>
      </c>
      <c r="JA35" s="165">
        <v>-9.0953999999999997</v>
      </c>
      <c r="JB35" s="166"/>
      <c r="JC35" s="165">
        <v>33.200000000000003</v>
      </c>
      <c r="JD35" s="165">
        <v>7.0460000000000003</v>
      </c>
      <c r="JE35" s="165">
        <v>7.0419999999999998</v>
      </c>
      <c r="JF35" s="165">
        <v>-32.159999999999997</v>
      </c>
      <c r="JG35" s="165">
        <v>10.88</v>
      </c>
      <c r="JH35" s="166"/>
      <c r="JI35" s="165">
        <v>-11.103999999999999</v>
      </c>
      <c r="JJ35" s="165">
        <v>-25.548200000000001</v>
      </c>
      <c r="JK35" s="165">
        <v>2.3452999999999999</v>
      </c>
      <c r="JL35" s="165">
        <v>7.1</v>
      </c>
      <c r="JM35" s="165">
        <v>49.55</v>
      </c>
      <c r="JN35" s="165">
        <v>48.951999999999998</v>
      </c>
      <c r="JO35" s="166"/>
      <c r="JP35" s="166"/>
      <c r="JQ35" s="165">
        <v>38.509700000000002</v>
      </c>
      <c r="JR35" s="165">
        <v>38.661099999999998</v>
      </c>
      <c r="JS35" s="165">
        <v>39.944899999999997</v>
      </c>
      <c r="JT35" s="166"/>
      <c r="JU35" s="165">
        <v>-43.3</v>
      </c>
      <c r="JV35" s="165">
        <v>20.457000000000001</v>
      </c>
      <c r="JW35" s="165">
        <v>7.58</v>
      </c>
      <c r="JX35" s="166"/>
      <c r="JY35" s="165">
        <v>-10.1609</v>
      </c>
      <c r="JZ35" s="165">
        <v>51.710500000000003</v>
      </c>
      <c r="KA35" s="165">
        <v>22.627400000000002</v>
      </c>
      <c r="KB35" s="165">
        <v>-9.8277999999999999</v>
      </c>
      <c r="KC35" s="165">
        <v>-50.1</v>
      </c>
      <c r="KD35" s="165">
        <v>9.6908999999999992</v>
      </c>
      <c r="KE35" s="165">
        <v>40.268999999999998</v>
      </c>
      <c r="KF35" s="165">
        <v>34.5</v>
      </c>
      <c r="KG35" s="165">
        <v>-34.299999999999997</v>
      </c>
      <c r="KH35" s="166"/>
      <c r="KI35" s="165">
        <v>39.314799999999998</v>
      </c>
    </row>
    <row r="36" spans="1:295" ht="18" customHeight="1" x14ac:dyDescent="0.3">
      <c r="A36" s="162" t="s">
        <v>48</v>
      </c>
      <c r="B36" s="162" t="s">
        <v>771</v>
      </c>
      <c r="C36" s="165">
        <v>0</v>
      </c>
      <c r="D36" s="165">
        <v>39.939500000000002</v>
      </c>
      <c r="E36" s="165">
        <v>-24.478899999999999</v>
      </c>
      <c r="F36" s="165">
        <v>10.965400000000001</v>
      </c>
      <c r="G36" s="165">
        <v>18.601900000000001</v>
      </c>
      <c r="H36" s="166"/>
      <c r="I36" s="165">
        <v>45.665300000000002</v>
      </c>
      <c r="J36" s="165">
        <v>-128.65219999999999</v>
      </c>
      <c r="K36" s="165">
        <v>63.534199999999998</v>
      </c>
      <c r="L36" s="165">
        <v>32.491</v>
      </c>
      <c r="M36" s="165">
        <v>31.828099999999999</v>
      </c>
      <c r="N36" s="165">
        <v>-42.18</v>
      </c>
      <c r="O36" s="165">
        <v>-70.138000000000005</v>
      </c>
      <c r="P36" s="165">
        <v>63.8</v>
      </c>
      <c r="Q36" s="165">
        <v>23.184000000000001</v>
      </c>
      <c r="R36" s="165">
        <v>-63.8</v>
      </c>
      <c r="S36" s="165">
        <v>12.429600000000001</v>
      </c>
      <c r="T36" s="165">
        <v>72.878</v>
      </c>
      <c r="U36" s="165">
        <v>19.3642</v>
      </c>
      <c r="V36" s="165">
        <v>19.6311</v>
      </c>
      <c r="W36" s="165">
        <v>32.4739</v>
      </c>
      <c r="X36" s="165">
        <v>14.4895</v>
      </c>
      <c r="Y36" s="165">
        <v>6.0723000000000003</v>
      </c>
      <c r="Z36" s="165">
        <v>8.4640000000000004</v>
      </c>
      <c r="AA36" s="166"/>
      <c r="AB36" s="166"/>
      <c r="AC36" s="165">
        <v>-76.69</v>
      </c>
      <c r="AD36" s="166"/>
      <c r="AE36" s="166"/>
      <c r="AF36" s="165">
        <v>42.18</v>
      </c>
      <c r="AG36" s="165">
        <v>68.2</v>
      </c>
      <c r="AH36" s="165">
        <v>20.971</v>
      </c>
      <c r="AI36" s="165">
        <v>0.27300000000000002</v>
      </c>
      <c r="AJ36" s="165">
        <v>-80.400000000000006</v>
      </c>
      <c r="AK36" s="165">
        <v>-80.78</v>
      </c>
      <c r="AL36" s="165">
        <v>-40.06</v>
      </c>
      <c r="AM36" s="165">
        <v>81.53</v>
      </c>
      <c r="AN36" s="165">
        <v>81.93</v>
      </c>
      <c r="AO36" s="165">
        <v>20.697700000000001</v>
      </c>
      <c r="AP36" s="165">
        <v>-3.9115000000000002</v>
      </c>
      <c r="AQ36" s="165">
        <v>67.950699999999998</v>
      </c>
      <c r="AR36" s="165">
        <v>70.471999999999994</v>
      </c>
      <c r="AS36" s="165">
        <v>64.418899999999994</v>
      </c>
      <c r="AT36" s="165">
        <v>-63.898499999999999</v>
      </c>
      <c r="AU36" s="165">
        <v>-63.643000000000001</v>
      </c>
      <c r="AV36" s="165">
        <v>8.3429000000000002</v>
      </c>
      <c r="AW36" s="165">
        <v>8.5390999999999995</v>
      </c>
      <c r="AX36" s="165">
        <v>90.556399999999996</v>
      </c>
      <c r="AY36" s="165">
        <v>93.369600000000005</v>
      </c>
      <c r="AZ36" s="165">
        <v>5.7744</v>
      </c>
      <c r="BA36" s="165">
        <v>31.696100000000001</v>
      </c>
      <c r="BB36" s="165">
        <v>-653.20050000000003</v>
      </c>
      <c r="BC36" s="165">
        <v>-7.9772999999999996</v>
      </c>
      <c r="BD36" s="165">
        <v>-14.3</v>
      </c>
      <c r="BE36" s="165">
        <v>-14.1</v>
      </c>
      <c r="BF36" s="165">
        <v>69.187600000000003</v>
      </c>
      <c r="BG36" s="165">
        <v>67.691500000000005</v>
      </c>
      <c r="BH36" s="165">
        <v>-5.0641999999999996</v>
      </c>
      <c r="BI36" s="166"/>
      <c r="BJ36" s="165">
        <v>-85.985600000000005</v>
      </c>
      <c r="BK36" s="165">
        <v>9.5173000000000005</v>
      </c>
      <c r="BL36" s="165">
        <v>7.0997000000000003</v>
      </c>
      <c r="BM36" s="165">
        <v>4.7914000000000003</v>
      </c>
      <c r="BN36" s="165">
        <v>695.85230000000001</v>
      </c>
      <c r="BO36" s="165">
        <v>125.8278</v>
      </c>
      <c r="BP36" s="165">
        <v>125.9499</v>
      </c>
      <c r="BQ36" s="165">
        <v>-662.96119999999996</v>
      </c>
      <c r="BR36" s="165">
        <v>582.67489999999998</v>
      </c>
      <c r="BS36" s="166"/>
      <c r="BT36" s="165">
        <v>-80.0916</v>
      </c>
      <c r="BU36" s="165">
        <v>81.817499999999995</v>
      </c>
      <c r="BV36" s="165">
        <v>89.566500000000005</v>
      </c>
      <c r="BW36" s="165">
        <v>26.78</v>
      </c>
      <c r="BX36" s="165">
        <v>35</v>
      </c>
      <c r="BY36" s="165">
        <v>73.17</v>
      </c>
      <c r="BZ36" s="165">
        <v>73.209999999999994</v>
      </c>
      <c r="CA36" s="165">
        <v>-1.8712</v>
      </c>
      <c r="CB36" s="165">
        <v>-1.4693000000000001</v>
      </c>
      <c r="CC36" s="165">
        <v>62.511899999999997</v>
      </c>
      <c r="CD36" s="165">
        <v>63.151000000000003</v>
      </c>
      <c r="CE36" s="165">
        <v>32.691099999999999</v>
      </c>
      <c r="CF36" s="165">
        <v>-83.584699999999998</v>
      </c>
      <c r="CG36" s="165">
        <v>-83.322699999999998</v>
      </c>
      <c r="CH36" s="165">
        <v>17.883700000000001</v>
      </c>
      <c r="CI36" s="165">
        <v>-95.358500000000006</v>
      </c>
      <c r="CJ36" s="166"/>
      <c r="CK36" s="166"/>
      <c r="CL36" s="165">
        <v>18.8</v>
      </c>
      <c r="CM36" s="165">
        <v>190.4</v>
      </c>
      <c r="CN36" s="165">
        <v>-17.100000000000001</v>
      </c>
      <c r="CO36" s="165">
        <v>36.439100000000003</v>
      </c>
      <c r="CP36" s="165">
        <v>35.7881</v>
      </c>
      <c r="CQ36" s="165">
        <v>36.276699999999998</v>
      </c>
      <c r="CR36" s="165">
        <v>-80.306700000000006</v>
      </c>
      <c r="CS36" s="165">
        <v>-80.419600000000003</v>
      </c>
      <c r="CT36" s="165">
        <v>82.572500000000005</v>
      </c>
      <c r="CU36" s="165">
        <v>-54.548400000000001</v>
      </c>
      <c r="CV36" s="165">
        <v>96.509799999999998</v>
      </c>
      <c r="CW36" s="165">
        <v>13.3134</v>
      </c>
      <c r="CX36" s="165">
        <v>62.1</v>
      </c>
      <c r="CY36" s="165">
        <v>77.16</v>
      </c>
      <c r="CZ36" s="165">
        <v>48.5229</v>
      </c>
      <c r="DA36" s="166"/>
      <c r="DB36" s="165">
        <v>-29.79</v>
      </c>
      <c r="DC36" s="165">
        <v>-3.7679</v>
      </c>
      <c r="DD36" s="165">
        <v>97.490200000000002</v>
      </c>
      <c r="DE36" s="165">
        <v>94.9358</v>
      </c>
      <c r="DF36" s="165">
        <v>-117.8878</v>
      </c>
      <c r="DG36" s="165">
        <v>1E-4</v>
      </c>
      <c r="DH36" s="165">
        <v>-18.187799999999999</v>
      </c>
      <c r="DI36" s="165">
        <v>-101.9</v>
      </c>
      <c r="DJ36" s="165">
        <v>-101.6</v>
      </c>
      <c r="DK36" s="165">
        <v>29.8691</v>
      </c>
      <c r="DL36" s="165">
        <v>64.462299999999999</v>
      </c>
      <c r="DM36" s="165">
        <v>70.931200000000004</v>
      </c>
      <c r="DN36" s="165">
        <v>90.252700000000004</v>
      </c>
      <c r="DO36" s="165">
        <v>63.56</v>
      </c>
      <c r="DP36" s="165">
        <v>-10.25</v>
      </c>
      <c r="DQ36" s="165">
        <v>68.618499999999997</v>
      </c>
      <c r="DR36" s="165">
        <v>117.2017</v>
      </c>
      <c r="DS36" s="166"/>
      <c r="DT36" s="165">
        <v>-40.47</v>
      </c>
      <c r="DU36" s="165">
        <v>54.08</v>
      </c>
      <c r="DV36" s="165">
        <v>94.6</v>
      </c>
      <c r="DW36" s="165">
        <v>116.8182</v>
      </c>
      <c r="DX36" s="165">
        <v>114.2727</v>
      </c>
      <c r="DY36" s="165">
        <v>20.7547</v>
      </c>
      <c r="DZ36" s="165">
        <v>18.954499999999999</v>
      </c>
      <c r="EA36" s="165">
        <v>252.37880000000001</v>
      </c>
      <c r="EB36" s="165">
        <v>202.69829999999999</v>
      </c>
      <c r="EC36" s="165">
        <v>195.2148</v>
      </c>
      <c r="ED36" s="165">
        <v>197.22290000000001</v>
      </c>
      <c r="EE36" s="165">
        <v>115.44799999999999</v>
      </c>
      <c r="EF36" s="165">
        <v>101.9316</v>
      </c>
      <c r="EG36" s="165">
        <v>-24.939</v>
      </c>
      <c r="EH36" s="165">
        <v>669.11990000000003</v>
      </c>
      <c r="EI36" s="165">
        <v>264.17630000000003</v>
      </c>
      <c r="EJ36" s="166"/>
      <c r="EK36" s="165">
        <v>-21.581600000000002</v>
      </c>
      <c r="EL36" s="165">
        <v>-18.600999999999999</v>
      </c>
      <c r="EM36" s="165">
        <v>-22.7912</v>
      </c>
      <c r="EN36" s="165">
        <v>30.974599999999999</v>
      </c>
      <c r="EO36" s="165">
        <v>28.554600000000001</v>
      </c>
      <c r="EP36" s="165">
        <v>158.268</v>
      </c>
      <c r="EQ36" s="165">
        <v>-43.898200000000003</v>
      </c>
      <c r="ER36" s="165">
        <v>-44.6935</v>
      </c>
      <c r="ES36" s="165">
        <v>-63.399099999999997</v>
      </c>
      <c r="ET36" s="165">
        <v>13.77</v>
      </c>
      <c r="EU36" s="165">
        <v>-14.19</v>
      </c>
      <c r="EV36" s="165">
        <v>92.8</v>
      </c>
      <c r="EW36" s="165">
        <v>11.207800000000001</v>
      </c>
      <c r="EX36" s="165">
        <v>13.4994</v>
      </c>
      <c r="EY36" s="165">
        <v>-35.771700000000003</v>
      </c>
      <c r="EZ36" s="165">
        <v>-34.976399999999998</v>
      </c>
      <c r="FA36" s="165">
        <v>10.2453</v>
      </c>
      <c r="FB36" s="165">
        <v>-101.9141</v>
      </c>
      <c r="FC36" s="165">
        <v>67.691999999999993</v>
      </c>
      <c r="FD36" s="165">
        <v>20.9147</v>
      </c>
      <c r="FE36" s="166"/>
      <c r="FF36" s="165">
        <v>20.638999999999999</v>
      </c>
      <c r="FG36" s="166"/>
      <c r="FH36" s="166"/>
      <c r="FI36" s="166"/>
      <c r="FJ36" s="165">
        <v>2.6793</v>
      </c>
      <c r="FK36" s="165">
        <v>1.3395999999999999</v>
      </c>
      <c r="FL36" s="165">
        <v>66.480199999999996</v>
      </c>
      <c r="FM36" s="165">
        <v>-19.162199999999999</v>
      </c>
      <c r="FN36" s="165">
        <v>-18.864699999999999</v>
      </c>
      <c r="FO36" s="165">
        <v>35.025700000000001</v>
      </c>
      <c r="FP36" s="165">
        <v>43.8277</v>
      </c>
      <c r="FQ36" s="165">
        <v>24.553000000000001</v>
      </c>
      <c r="FR36" s="165">
        <v>8.0500000000000007</v>
      </c>
      <c r="FS36" s="165">
        <v>12.7156</v>
      </c>
      <c r="FT36" s="165">
        <v>1.0098</v>
      </c>
      <c r="FU36" s="165">
        <v>-7.67</v>
      </c>
      <c r="FV36" s="165">
        <v>19.440000000000001</v>
      </c>
      <c r="FW36" s="165">
        <v>23.6493</v>
      </c>
      <c r="FX36" s="166"/>
      <c r="FY36" s="165">
        <v>-0.46800000000000003</v>
      </c>
      <c r="FZ36" s="165">
        <v>5.343</v>
      </c>
      <c r="GA36" s="166"/>
      <c r="GB36" s="165">
        <v>36.71</v>
      </c>
      <c r="GC36" s="165">
        <v>-42.356900000000003</v>
      </c>
      <c r="GD36" s="165">
        <v>-29.9803</v>
      </c>
      <c r="GE36" s="165">
        <v>13.26</v>
      </c>
      <c r="GF36" s="165">
        <v>64.998400000000004</v>
      </c>
      <c r="GG36" s="165">
        <v>26.8</v>
      </c>
      <c r="GH36" s="165">
        <v>-7.5419</v>
      </c>
      <c r="GI36" s="165">
        <v>-10.975099999999999</v>
      </c>
      <c r="GJ36" s="165">
        <v>-11.7012</v>
      </c>
      <c r="GK36" s="165">
        <v>2.0434999999999999</v>
      </c>
      <c r="GL36" s="166"/>
      <c r="GM36" s="166"/>
      <c r="GN36" s="165">
        <v>-16.572299999999998</v>
      </c>
      <c r="GO36" s="165">
        <v>-23.12</v>
      </c>
      <c r="GP36" s="165">
        <v>17.8733</v>
      </c>
      <c r="GQ36" s="165">
        <v>24.052</v>
      </c>
      <c r="GR36" s="165">
        <v>58.284100000000002</v>
      </c>
      <c r="GS36" s="165">
        <v>60.026600000000002</v>
      </c>
      <c r="GT36" s="165">
        <v>-131.31460000000001</v>
      </c>
      <c r="GU36" s="165">
        <v>-32.887099999999997</v>
      </c>
      <c r="GV36" s="165">
        <v>33.014000000000003</v>
      </c>
      <c r="GW36" s="165">
        <v>2.2694000000000001</v>
      </c>
      <c r="GX36" s="165">
        <v>10.918699999999999</v>
      </c>
      <c r="GY36" s="165">
        <v>14.700200000000001</v>
      </c>
      <c r="GZ36" s="165">
        <v>14.367900000000001</v>
      </c>
      <c r="HA36" s="165">
        <v>12.1218</v>
      </c>
      <c r="HB36" s="165">
        <v>170.2396</v>
      </c>
      <c r="HC36" s="165">
        <v>172.08629999999999</v>
      </c>
      <c r="HD36" s="165">
        <v>149.6</v>
      </c>
      <c r="HE36" s="165">
        <v>-151.4837</v>
      </c>
      <c r="HF36" s="165">
        <v>-336.39920000000001</v>
      </c>
      <c r="HG36" s="165">
        <v>340.04689999999999</v>
      </c>
      <c r="HH36" s="165">
        <v>337.24400000000003</v>
      </c>
      <c r="HI36" s="165">
        <v>-164.91040000000001</v>
      </c>
      <c r="HJ36" s="165">
        <v>-162.33000000000001</v>
      </c>
      <c r="HK36" s="165">
        <v>-22.625800000000002</v>
      </c>
      <c r="HL36" s="165">
        <v>-10.162699999999999</v>
      </c>
      <c r="HM36" s="165">
        <v>63.802300000000002</v>
      </c>
      <c r="HN36" s="165">
        <v>67.281700000000001</v>
      </c>
      <c r="HO36" s="166"/>
      <c r="HP36" s="166"/>
      <c r="HQ36" s="165">
        <v>-1.1838</v>
      </c>
      <c r="HR36" s="165">
        <v>-2.1175999999999999</v>
      </c>
      <c r="HS36" s="165">
        <v>-31.244499999999999</v>
      </c>
      <c r="HT36" s="165">
        <v>-32.0989</v>
      </c>
      <c r="HU36" s="165">
        <v>90.53</v>
      </c>
      <c r="HV36" s="165">
        <v>88.77</v>
      </c>
      <c r="HW36" s="165">
        <v>62.4</v>
      </c>
      <c r="HX36" s="165">
        <v>60.9</v>
      </c>
      <c r="HY36" s="165">
        <v>21.021899999999999</v>
      </c>
      <c r="HZ36" s="165">
        <v>-51.92</v>
      </c>
      <c r="IA36" s="165">
        <v>-361.25200000000001</v>
      </c>
      <c r="IB36" s="165">
        <v>69.044300000000007</v>
      </c>
      <c r="IC36" s="165">
        <v>68.765600000000006</v>
      </c>
      <c r="ID36" s="165">
        <v>8.1999999999999993</v>
      </c>
      <c r="IE36" s="165">
        <v>45.1</v>
      </c>
      <c r="IF36" s="165">
        <v>3.8</v>
      </c>
      <c r="IG36" s="165">
        <v>4</v>
      </c>
      <c r="IH36" s="166"/>
      <c r="II36" s="165">
        <v>2.5023</v>
      </c>
      <c r="IJ36" s="165">
        <v>-328.09129999999999</v>
      </c>
      <c r="IK36" s="165">
        <v>-242.8715</v>
      </c>
      <c r="IL36" s="165">
        <v>217.12430000000001</v>
      </c>
      <c r="IM36" s="165">
        <v>162.1344</v>
      </c>
      <c r="IN36" s="165">
        <v>-72.165999999999997</v>
      </c>
      <c r="IO36" s="165">
        <v>-157.54910000000001</v>
      </c>
      <c r="IP36" s="165">
        <v>153.42590000000001</v>
      </c>
      <c r="IQ36" s="165">
        <v>-124.58839999999999</v>
      </c>
      <c r="IR36" s="165">
        <v>-37.897199999999998</v>
      </c>
      <c r="IS36" s="165">
        <v>-150.74850000000001</v>
      </c>
      <c r="IT36" s="166"/>
      <c r="IU36" s="165">
        <v>252.1215</v>
      </c>
      <c r="IV36" s="165">
        <v>124.65649999999999</v>
      </c>
      <c r="IW36" s="165">
        <v>-212.03870000000001</v>
      </c>
      <c r="IX36" s="165">
        <v>40.770099999999999</v>
      </c>
      <c r="IY36" s="165">
        <v>-170.57589999999999</v>
      </c>
      <c r="IZ36" s="165">
        <v>171.57470000000001</v>
      </c>
      <c r="JA36" s="165">
        <v>-9.5431000000000008</v>
      </c>
      <c r="JB36" s="166"/>
      <c r="JC36" s="165">
        <v>33.520000000000003</v>
      </c>
      <c r="JD36" s="165">
        <v>6.9589999999999996</v>
      </c>
      <c r="JE36" s="165">
        <v>6.9539999999999997</v>
      </c>
      <c r="JF36" s="165">
        <v>-32.72</v>
      </c>
      <c r="JG36" s="165">
        <v>10.24</v>
      </c>
      <c r="JH36" s="166"/>
      <c r="JI36" s="165">
        <v>-10.457000000000001</v>
      </c>
      <c r="JJ36" s="165">
        <v>-25.957100000000001</v>
      </c>
      <c r="JK36" s="165">
        <v>2.3452999999999999</v>
      </c>
      <c r="JL36" s="165">
        <v>7.7</v>
      </c>
      <c r="JM36" s="165">
        <v>50.447000000000003</v>
      </c>
      <c r="JN36" s="165">
        <v>51.283000000000001</v>
      </c>
      <c r="JO36" s="166"/>
      <c r="JP36" s="166"/>
      <c r="JQ36" s="165">
        <v>42.232999999999997</v>
      </c>
      <c r="JR36" s="165">
        <v>43.630499999999998</v>
      </c>
      <c r="JS36" s="165">
        <v>42.875500000000002</v>
      </c>
      <c r="JT36" s="166"/>
      <c r="JU36" s="165">
        <v>-43.7</v>
      </c>
      <c r="JV36" s="165">
        <v>20.342199999999998</v>
      </c>
      <c r="JW36" s="165">
        <v>8.0399999999999991</v>
      </c>
      <c r="JX36" s="166"/>
      <c r="JY36" s="165">
        <v>-11.236800000000001</v>
      </c>
      <c r="JZ36" s="165">
        <v>52.199100000000001</v>
      </c>
      <c r="KA36" s="165">
        <v>22.188199999999998</v>
      </c>
      <c r="KB36" s="165">
        <v>-10.8293</v>
      </c>
      <c r="KC36" s="165">
        <v>-50.571300000000001</v>
      </c>
      <c r="KD36" s="165">
        <v>9.4109999999999996</v>
      </c>
      <c r="KE36" s="165">
        <v>41.223700000000001</v>
      </c>
      <c r="KF36" s="165">
        <v>35.299999999999997</v>
      </c>
      <c r="KG36" s="165">
        <v>-35.700000000000003</v>
      </c>
      <c r="KH36" s="166"/>
      <c r="KI36" s="165">
        <v>39.967599999999997</v>
      </c>
    </row>
    <row r="37" spans="1:295" ht="18" customHeight="1" x14ac:dyDescent="0.3">
      <c r="A37" s="162" t="s">
        <v>48</v>
      </c>
      <c r="B37" s="162" t="s">
        <v>772</v>
      </c>
      <c r="C37" s="165">
        <v>0</v>
      </c>
      <c r="D37" s="165">
        <v>39.983800000000002</v>
      </c>
      <c r="E37" s="165">
        <v>-24.2333</v>
      </c>
      <c r="F37" s="165">
        <v>10.9716</v>
      </c>
      <c r="G37" s="165">
        <v>14.058299999999999</v>
      </c>
      <c r="H37" s="166"/>
      <c r="I37" s="165">
        <v>47.395600000000002</v>
      </c>
      <c r="J37" s="165">
        <v>-129.3004</v>
      </c>
      <c r="K37" s="165">
        <v>67.489699999999999</v>
      </c>
      <c r="L37" s="165">
        <v>34.404899999999998</v>
      </c>
      <c r="M37" s="165">
        <v>33.305300000000003</v>
      </c>
      <c r="N37" s="165">
        <v>-44.4</v>
      </c>
      <c r="O37" s="165">
        <v>-72.596999999999994</v>
      </c>
      <c r="P37" s="165">
        <v>66</v>
      </c>
      <c r="Q37" s="165">
        <v>24.012</v>
      </c>
      <c r="R37" s="165">
        <v>-66</v>
      </c>
      <c r="S37" s="165">
        <v>10.772</v>
      </c>
      <c r="T37" s="165">
        <v>73.089600000000004</v>
      </c>
      <c r="U37" s="165">
        <v>17.341899999999999</v>
      </c>
      <c r="V37" s="165">
        <v>17.388200000000001</v>
      </c>
      <c r="W37" s="165">
        <v>28.630500000000001</v>
      </c>
      <c r="X37" s="165">
        <v>13.041</v>
      </c>
      <c r="Y37" s="165">
        <v>5.9823000000000004</v>
      </c>
      <c r="Z37" s="165">
        <v>4.3053999999999997</v>
      </c>
      <c r="AA37" s="166"/>
      <c r="AB37" s="166"/>
      <c r="AC37" s="165">
        <v>-79.06</v>
      </c>
      <c r="AD37" s="166"/>
      <c r="AE37" s="166"/>
      <c r="AF37" s="165">
        <v>44.4</v>
      </c>
      <c r="AG37" s="165">
        <v>70.400000000000006</v>
      </c>
      <c r="AH37" s="165">
        <v>21.013999999999999</v>
      </c>
      <c r="AI37" s="165">
        <v>0.27</v>
      </c>
      <c r="AJ37" s="165">
        <v>-81.41</v>
      </c>
      <c r="AK37" s="165">
        <v>-81.760000000000005</v>
      </c>
      <c r="AL37" s="165">
        <v>-41.28</v>
      </c>
      <c r="AM37" s="165">
        <v>83.46</v>
      </c>
      <c r="AN37" s="165">
        <v>83.99</v>
      </c>
      <c r="AO37" s="165">
        <v>21.322500000000002</v>
      </c>
      <c r="AP37" s="165">
        <v>-3.9384000000000001</v>
      </c>
      <c r="AQ37" s="165">
        <v>71.044499999999999</v>
      </c>
      <c r="AR37" s="165">
        <v>74.204300000000003</v>
      </c>
      <c r="AS37" s="165">
        <v>67.421199999999999</v>
      </c>
      <c r="AT37" s="165">
        <v>-66.443799999999996</v>
      </c>
      <c r="AU37" s="165">
        <v>-66.158900000000003</v>
      </c>
      <c r="AV37" s="165">
        <v>7.1835000000000004</v>
      </c>
      <c r="AW37" s="165">
        <v>7.2637999999999998</v>
      </c>
      <c r="AX37" s="165">
        <v>92.699799999999996</v>
      </c>
      <c r="AY37" s="165">
        <v>95.780799999999999</v>
      </c>
      <c r="AZ37" s="165">
        <v>6.2977999999999996</v>
      </c>
      <c r="BA37" s="165">
        <v>32.6419</v>
      </c>
      <c r="BB37" s="165">
        <v>-670.12099999999998</v>
      </c>
      <c r="BC37" s="165">
        <v>-3.7923</v>
      </c>
      <c r="BD37" s="165">
        <v>-13.6</v>
      </c>
      <c r="BE37" s="165">
        <v>-13.6</v>
      </c>
      <c r="BF37" s="165">
        <v>71.325699999999998</v>
      </c>
      <c r="BG37" s="165">
        <v>70.8125</v>
      </c>
      <c r="BH37" s="165">
        <v>-5.4739000000000004</v>
      </c>
      <c r="BI37" s="166"/>
      <c r="BJ37" s="165">
        <v>-92.497</v>
      </c>
      <c r="BK37" s="165">
        <v>9.3889999999999993</v>
      </c>
      <c r="BL37" s="165">
        <v>7.4070999999999998</v>
      </c>
      <c r="BM37" s="165">
        <v>5.0895000000000001</v>
      </c>
      <c r="BN37" s="165">
        <v>709.43299999999999</v>
      </c>
      <c r="BO37" s="165">
        <v>124.7901</v>
      </c>
      <c r="BP37" s="165">
        <v>124.75960000000001</v>
      </c>
      <c r="BQ37" s="165">
        <v>-665.08230000000003</v>
      </c>
      <c r="BR37" s="165">
        <v>597.39110000000005</v>
      </c>
      <c r="BS37" s="166"/>
      <c r="BT37" s="165">
        <v>-83.851600000000005</v>
      </c>
      <c r="BU37" s="165">
        <v>84.576300000000003</v>
      </c>
      <c r="BV37" s="165">
        <v>92.759900000000002</v>
      </c>
      <c r="BW37" s="165">
        <v>28.05</v>
      </c>
      <c r="BX37" s="165">
        <v>36.869999999999997</v>
      </c>
      <c r="BY37" s="165">
        <v>74.72</v>
      </c>
      <c r="BZ37" s="165">
        <v>74.760000000000005</v>
      </c>
      <c r="CA37" s="165">
        <v>-0.53159999999999996</v>
      </c>
      <c r="CB37" s="165">
        <v>-0.53159999999999996</v>
      </c>
      <c r="CC37" s="165">
        <v>59.463200000000001</v>
      </c>
      <c r="CD37" s="165">
        <v>60.095399999999998</v>
      </c>
      <c r="CE37" s="165">
        <v>30.8401</v>
      </c>
      <c r="CF37" s="165">
        <v>-90.355900000000005</v>
      </c>
      <c r="CG37" s="165">
        <v>-90.112399999999994</v>
      </c>
      <c r="CH37" s="165">
        <v>20.327400000000001</v>
      </c>
      <c r="CI37" s="165">
        <v>-95.653499999999994</v>
      </c>
      <c r="CJ37" s="166"/>
      <c r="CK37" s="166"/>
      <c r="CL37" s="165">
        <v>15.9</v>
      </c>
      <c r="CM37" s="165">
        <v>192.1</v>
      </c>
      <c r="CN37" s="165">
        <v>-17.29</v>
      </c>
      <c r="CO37" s="165">
        <v>33.236199999999997</v>
      </c>
      <c r="CP37" s="165">
        <v>33.231400000000001</v>
      </c>
      <c r="CQ37" s="165">
        <v>33.432299999999998</v>
      </c>
      <c r="CR37" s="165">
        <v>-82.493499999999997</v>
      </c>
      <c r="CS37" s="165">
        <v>-83.515000000000001</v>
      </c>
      <c r="CT37" s="165">
        <v>79.090900000000005</v>
      </c>
      <c r="CU37" s="165">
        <v>-50.918399999999998</v>
      </c>
      <c r="CV37" s="165">
        <v>92.298900000000003</v>
      </c>
      <c r="CW37" s="165">
        <v>13.734500000000001</v>
      </c>
      <c r="CX37" s="165">
        <v>66.459999999999994</v>
      </c>
      <c r="CY37" s="165">
        <v>81.78</v>
      </c>
      <c r="CZ37" s="165">
        <v>49.929200000000002</v>
      </c>
      <c r="DA37" s="165">
        <v>47.319000000000003</v>
      </c>
      <c r="DB37" s="165">
        <v>-31.67</v>
      </c>
      <c r="DC37" s="165">
        <v>-0.80940000000000001</v>
      </c>
      <c r="DD37" s="165">
        <v>96.814800000000005</v>
      </c>
      <c r="DE37" s="165">
        <v>94.615300000000005</v>
      </c>
      <c r="DF37" s="165">
        <v>-120.5575</v>
      </c>
      <c r="DG37" s="165">
        <v>1E-4</v>
      </c>
      <c r="DH37" s="165">
        <v>-19.111899999999999</v>
      </c>
      <c r="DI37" s="165">
        <v>-105.7</v>
      </c>
      <c r="DJ37" s="165">
        <v>-106.1</v>
      </c>
      <c r="DK37" s="165">
        <v>30.401900000000001</v>
      </c>
      <c r="DL37" s="166"/>
      <c r="DM37" s="165">
        <v>72.809799999999996</v>
      </c>
      <c r="DN37" s="165">
        <v>90.252700000000004</v>
      </c>
      <c r="DO37" s="165">
        <v>63.55</v>
      </c>
      <c r="DP37" s="165">
        <v>-11.08</v>
      </c>
      <c r="DQ37" s="165">
        <v>71.826999999999998</v>
      </c>
      <c r="DR37" s="165">
        <v>120.5994</v>
      </c>
      <c r="DS37" s="166"/>
      <c r="DT37" s="165">
        <v>-41.59</v>
      </c>
      <c r="DU37" s="165">
        <v>54.72</v>
      </c>
      <c r="DV37" s="165">
        <v>99.89</v>
      </c>
      <c r="DW37" s="165">
        <v>117.70910000000001</v>
      </c>
      <c r="DX37" s="165">
        <v>115.6</v>
      </c>
      <c r="DY37" s="165">
        <v>22.0809</v>
      </c>
      <c r="DZ37" s="165">
        <v>20.945499999999999</v>
      </c>
      <c r="EA37" s="165">
        <v>259.71800000000002</v>
      </c>
      <c r="EB37" s="165">
        <v>204.96780000000001</v>
      </c>
      <c r="EC37" s="165">
        <v>199.0917</v>
      </c>
      <c r="ED37" s="165">
        <v>202.79900000000001</v>
      </c>
      <c r="EE37" s="165">
        <v>114.0742</v>
      </c>
      <c r="EF37" s="165">
        <v>101.175</v>
      </c>
      <c r="EG37" s="165">
        <v>-25.998999999999999</v>
      </c>
      <c r="EH37" s="165">
        <v>678.07190000000003</v>
      </c>
      <c r="EI37" s="165">
        <v>259.88740000000001</v>
      </c>
      <c r="EJ37" s="166"/>
      <c r="EK37" s="165">
        <v>-22.076699999999999</v>
      </c>
      <c r="EL37" s="165">
        <v>-18.9268</v>
      </c>
      <c r="EM37" s="165">
        <v>-16.8842</v>
      </c>
      <c r="EN37" s="165">
        <v>33.707599999999999</v>
      </c>
      <c r="EO37" s="165">
        <v>31.7973</v>
      </c>
      <c r="EP37" s="165">
        <v>138.30000000000001</v>
      </c>
      <c r="EQ37" s="165">
        <v>-41.0871</v>
      </c>
      <c r="ER37" s="165">
        <v>-42.390700000000002</v>
      </c>
      <c r="ES37" s="165">
        <v>-58.189500000000002</v>
      </c>
      <c r="ET37" s="165">
        <v>0</v>
      </c>
      <c r="EU37" s="165">
        <v>-10.36</v>
      </c>
      <c r="EV37" s="165">
        <v>96.5</v>
      </c>
      <c r="EW37" s="165">
        <v>11.382099999999999</v>
      </c>
      <c r="EX37" s="165">
        <v>18.4358</v>
      </c>
      <c r="EY37" s="165">
        <v>-36.789400000000001</v>
      </c>
      <c r="EZ37" s="165">
        <v>-35.9101</v>
      </c>
      <c r="FA37" s="165">
        <v>10.5661</v>
      </c>
      <c r="FB37" s="165">
        <v>-94.288700000000006</v>
      </c>
      <c r="FC37" s="165">
        <v>59.433500000000002</v>
      </c>
      <c r="FD37" s="165">
        <v>21.128599999999999</v>
      </c>
      <c r="FE37" s="166"/>
      <c r="FF37" s="165">
        <v>20.819500000000001</v>
      </c>
      <c r="FG37" s="166"/>
      <c r="FH37" s="166"/>
      <c r="FI37" s="166"/>
      <c r="FJ37" s="165">
        <v>-0.33489999999999998</v>
      </c>
      <c r="FK37" s="165">
        <v>-0.33489999999999998</v>
      </c>
      <c r="FL37" s="165">
        <v>70.164199999999994</v>
      </c>
      <c r="FM37" s="165">
        <v>-19.666899999999998</v>
      </c>
      <c r="FN37" s="165">
        <v>-20.0562</v>
      </c>
      <c r="FO37" s="165">
        <v>37.593299999999999</v>
      </c>
      <c r="FP37" s="165">
        <v>46.2363</v>
      </c>
      <c r="FQ37" s="165">
        <v>21.2424</v>
      </c>
      <c r="FR37" s="165">
        <v>9.1300000000000008</v>
      </c>
      <c r="FS37" s="165">
        <v>14.1805</v>
      </c>
      <c r="FT37" s="165">
        <v>0.99760000000000004</v>
      </c>
      <c r="FU37" s="165">
        <v>-8.5500000000000007</v>
      </c>
      <c r="FV37" s="165">
        <v>19.260000000000002</v>
      </c>
      <c r="FW37" s="165">
        <v>20.884399999999999</v>
      </c>
      <c r="FX37" s="166"/>
      <c r="FY37" s="165">
        <v>-1.0189999999999999</v>
      </c>
      <c r="FZ37" s="165">
        <v>5.2309999999999999</v>
      </c>
      <c r="GA37" s="166"/>
      <c r="GB37" s="165">
        <v>35.18</v>
      </c>
      <c r="GC37" s="165">
        <v>-47.688200000000002</v>
      </c>
      <c r="GD37" s="165">
        <v>-37.593899999999998</v>
      </c>
      <c r="GE37" s="165">
        <v>13.42</v>
      </c>
      <c r="GF37" s="165">
        <v>63.164499999999997</v>
      </c>
      <c r="GG37" s="165">
        <v>27.4</v>
      </c>
      <c r="GH37" s="165">
        <v>-9.4440000000000008</v>
      </c>
      <c r="GI37" s="165">
        <v>-10.796200000000001</v>
      </c>
      <c r="GJ37" s="165">
        <v>-11.177300000000001</v>
      </c>
      <c r="GK37" s="165">
        <v>2.0808</v>
      </c>
      <c r="GL37" s="166"/>
      <c r="GM37" s="166"/>
      <c r="GN37" s="165">
        <v>-17.652799999999999</v>
      </c>
      <c r="GO37" s="165">
        <v>-22.540199999999999</v>
      </c>
      <c r="GP37" s="165">
        <v>19.282699999999998</v>
      </c>
      <c r="GQ37" s="165">
        <v>23.5686</v>
      </c>
      <c r="GR37" s="165">
        <v>55.993200000000002</v>
      </c>
      <c r="GS37" s="165">
        <v>58.476399999999998</v>
      </c>
      <c r="GT37" s="165">
        <v>-130.76750000000001</v>
      </c>
      <c r="GU37" s="165">
        <v>-33.8371</v>
      </c>
      <c r="GV37" s="165">
        <v>34.242400000000004</v>
      </c>
      <c r="GW37" s="165">
        <v>2.2789000000000001</v>
      </c>
      <c r="GX37" s="165">
        <v>11.4938</v>
      </c>
      <c r="GY37" s="165">
        <v>15.267799999999999</v>
      </c>
      <c r="GZ37" s="165">
        <v>14.8636</v>
      </c>
      <c r="HA37" s="165">
        <v>13</v>
      </c>
      <c r="HB37" s="165">
        <v>175.92349999999999</v>
      </c>
      <c r="HC37" s="165">
        <v>175.2174</v>
      </c>
      <c r="HD37" s="165">
        <v>154.19999999999999</v>
      </c>
      <c r="HE37" s="165">
        <v>-153.76240000000001</v>
      </c>
      <c r="HF37" s="165">
        <v>-340.29090000000002</v>
      </c>
      <c r="HG37" s="165">
        <v>342.64370000000002</v>
      </c>
      <c r="HH37" s="165">
        <v>341.8854</v>
      </c>
      <c r="HI37" s="165">
        <v>-166.73820000000001</v>
      </c>
      <c r="HJ37" s="165">
        <v>-164.6328</v>
      </c>
      <c r="HK37" s="165">
        <v>-18.4343</v>
      </c>
      <c r="HL37" s="165">
        <v>-5.2487000000000004</v>
      </c>
      <c r="HM37" s="165">
        <v>60.435000000000002</v>
      </c>
      <c r="HN37" s="165">
        <v>59.762700000000002</v>
      </c>
      <c r="HO37" s="166"/>
      <c r="HP37" s="166"/>
      <c r="HQ37" s="165">
        <v>-2.0847000000000002</v>
      </c>
      <c r="HR37" s="165">
        <v>-2.2275</v>
      </c>
      <c r="HS37" s="165">
        <v>-37.768099999999997</v>
      </c>
      <c r="HT37" s="165">
        <v>-38.187899999999999</v>
      </c>
      <c r="HU37" s="165">
        <v>87.15</v>
      </c>
      <c r="HV37" s="165">
        <v>87.2</v>
      </c>
      <c r="HW37" s="165">
        <v>64.900000000000006</v>
      </c>
      <c r="HX37" s="165">
        <v>65.3</v>
      </c>
      <c r="HY37" s="165">
        <v>21.002700000000001</v>
      </c>
      <c r="HZ37" s="165">
        <v>-40.24</v>
      </c>
      <c r="IA37" s="165">
        <v>-370.33030000000002</v>
      </c>
      <c r="IB37" s="165">
        <v>69.2089</v>
      </c>
      <c r="IC37" s="165">
        <v>68.919600000000003</v>
      </c>
      <c r="ID37" s="166"/>
      <c r="IE37" s="165">
        <v>46.7</v>
      </c>
      <c r="IF37" s="165">
        <v>3.1</v>
      </c>
      <c r="IG37" s="165">
        <v>3.2</v>
      </c>
      <c r="IH37" s="166"/>
      <c r="II37" s="165">
        <v>2.4091999999999998</v>
      </c>
      <c r="IJ37" s="165">
        <v>-333.12920000000003</v>
      </c>
      <c r="IK37" s="165">
        <v>-237.14830000000001</v>
      </c>
      <c r="IL37" s="165">
        <v>224.3416</v>
      </c>
      <c r="IM37" s="165">
        <v>166.96209999999999</v>
      </c>
      <c r="IN37" s="165">
        <v>-69.442400000000006</v>
      </c>
      <c r="IO37" s="165">
        <v>-160.67750000000001</v>
      </c>
      <c r="IP37" s="165">
        <v>158.5609</v>
      </c>
      <c r="IQ37" s="165">
        <v>-133.773</v>
      </c>
      <c r="IR37" s="165">
        <v>-40.838999999999999</v>
      </c>
      <c r="IS37" s="165">
        <v>-159.55289999999999</v>
      </c>
      <c r="IT37" s="166"/>
      <c r="IU37" s="165">
        <v>250.56710000000001</v>
      </c>
      <c r="IV37" s="165">
        <v>131.35769999999999</v>
      </c>
      <c r="IW37" s="165">
        <v>-218.7063</v>
      </c>
      <c r="IX37" s="165">
        <v>42.982700000000001</v>
      </c>
      <c r="IY37" s="165">
        <v>-174.81190000000001</v>
      </c>
      <c r="IZ37" s="165">
        <v>176.95509999999999</v>
      </c>
      <c r="JA37" s="165">
        <v>-9.6227999999999998</v>
      </c>
      <c r="JB37" s="166"/>
      <c r="JC37" s="165">
        <v>32.880000000000003</v>
      </c>
      <c r="JD37" s="165">
        <v>6.9710000000000001</v>
      </c>
      <c r="JE37" s="165">
        <v>6.9569999999999999</v>
      </c>
      <c r="JF37" s="165">
        <v>-32.56</v>
      </c>
      <c r="JG37" s="165">
        <v>9.92</v>
      </c>
      <c r="JH37" s="166"/>
      <c r="JI37" s="165">
        <v>-11.836399999999999</v>
      </c>
      <c r="JJ37" s="165">
        <v>-24.7852</v>
      </c>
      <c r="JK37" s="165">
        <v>2.4033000000000002</v>
      </c>
      <c r="JL37" s="165">
        <v>7.6</v>
      </c>
      <c r="JM37" s="165">
        <v>52.475000000000001</v>
      </c>
      <c r="JN37" s="165">
        <v>51.966000000000001</v>
      </c>
      <c r="JO37" s="166"/>
      <c r="JP37" s="166"/>
      <c r="JQ37" s="165">
        <v>41.1051</v>
      </c>
      <c r="JR37" s="165">
        <v>39.107100000000003</v>
      </c>
      <c r="JS37" s="165">
        <v>41.035699999999999</v>
      </c>
      <c r="JT37" s="166"/>
      <c r="JU37" s="165">
        <v>-46.9</v>
      </c>
      <c r="JV37" s="165">
        <v>18.8384</v>
      </c>
      <c r="JW37" s="165">
        <v>7.95</v>
      </c>
      <c r="JX37" s="166"/>
      <c r="JY37" s="165">
        <v>-5.1909999999999998</v>
      </c>
      <c r="JZ37" s="165">
        <v>50.026400000000002</v>
      </c>
      <c r="KA37" s="165">
        <v>18.283799999999999</v>
      </c>
      <c r="KB37" s="165">
        <v>-5.8442999999999996</v>
      </c>
      <c r="KC37" s="165">
        <v>-49.607599999999998</v>
      </c>
      <c r="KD37" s="165">
        <v>4.7933000000000003</v>
      </c>
      <c r="KE37" s="165">
        <v>43.914099999999998</v>
      </c>
      <c r="KF37" s="165">
        <v>38.799999999999997</v>
      </c>
      <c r="KG37" s="165">
        <v>-38</v>
      </c>
      <c r="KH37" s="166"/>
      <c r="KI37" s="165">
        <v>39.9788</v>
      </c>
    </row>
    <row r="38" spans="1:295" ht="18" customHeight="1" x14ac:dyDescent="0.3">
      <c r="A38" s="162" t="s">
        <v>48</v>
      </c>
      <c r="B38" s="162" t="s">
        <v>773</v>
      </c>
      <c r="C38" s="165">
        <v>0</v>
      </c>
      <c r="D38" s="165">
        <v>31.016999999999999</v>
      </c>
      <c r="E38" s="165">
        <v>-19.702300000000001</v>
      </c>
      <c r="F38" s="165">
        <v>10.8627</v>
      </c>
      <c r="G38" s="165">
        <v>13.468</v>
      </c>
      <c r="H38" s="166"/>
      <c r="I38" s="165">
        <v>47.341099999999997</v>
      </c>
      <c r="J38" s="165">
        <v>-125.2426</v>
      </c>
      <c r="K38" s="165">
        <v>66.627099999999999</v>
      </c>
      <c r="L38" s="165">
        <v>34.253</v>
      </c>
      <c r="M38" s="165">
        <v>33.376800000000003</v>
      </c>
      <c r="N38" s="165">
        <v>-44.4</v>
      </c>
      <c r="O38" s="165">
        <v>-72.685000000000002</v>
      </c>
      <c r="P38" s="165">
        <v>66</v>
      </c>
      <c r="Q38" s="165">
        <v>23.184000000000001</v>
      </c>
      <c r="R38" s="165">
        <v>-66</v>
      </c>
      <c r="S38" s="165">
        <v>8.98</v>
      </c>
      <c r="T38" s="165">
        <v>70.885599999999997</v>
      </c>
      <c r="U38" s="165">
        <v>18.209499999999998</v>
      </c>
      <c r="V38" s="165">
        <v>18.872900000000001</v>
      </c>
      <c r="W38" s="165">
        <v>31.000900000000001</v>
      </c>
      <c r="X38" s="165">
        <v>12.903</v>
      </c>
      <c r="Y38" s="165">
        <v>6.1093000000000002</v>
      </c>
      <c r="Z38" s="165">
        <v>8.1549999999999994</v>
      </c>
      <c r="AA38" s="166"/>
      <c r="AB38" s="166"/>
      <c r="AC38" s="165">
        <v>-81.7</v>
      </c>
      <c r="AD38" s="166"/>
      <c r="AE38" s="166"/>
      <c r="AF38" s="165">
        <v>44.4</v>
      </c>
      <c r="AG38" s="165">
        <v>70.400000000000006</v>
      </c>
      <c r="AH38" s="165">
        <v>21.677</v>
      </c>
      <c r="AI38" s="165">
        <v>0.27500000000000002</v>
      </c>
      <c r="AJ38" s="165">
        <v>-88.26</v>
      </c>
      <c r="AK38" s="165">
        <v>-88.58</v>
      </c>
      <c r="AL38" s="165">
        <v>-34.950000000000003</v>
      </c>
      <c r="AM38" s="165">
        <v>89.24</v>
      </c>
      <c r="AN38" s="165">
        <v>89.43</v>
      </c>
      <c r="AO38" s="165">
        <v>21.135400000000001</v>
      </c>
      <c r="AP38" s="165">
        <v>-4.0095999999999998</v>
      </c>
      <c r="AQ38" s="165">
        <v>69.368399999999994</v>
      </c>
      <c r="AR38" s="165">
        <v>72.811700000000002</v>
      </c>
      <c r="AS38" s="165">
        <v>64.744799999999998</v>
      </c>
      <c r="AT38" s="165">
        <v>-64.702299999999994</v>
      </c>
      <c r="AU38" s="165">
        <v>-64.379199999999997</v>
      </c>
      <c r="AV38" s="165">
        <v>8.3501999999999992</v>
      </c>
      <c r="AW38" s="165">
        <v>8.2371999999999996</v>
      </c>
      <c r="AX38" s="165">
        <v>91.494100000000003</v>
      </c>
      <c r="AY38" s="165">
        <v>93.101699999999994</v>
      </c>
      <c r="AZ38" s="165">
        <v>5.7744</v>
      </c>
      <c r="BA38" s="165">
        <v>32.0807</v>
      </c>
      <c r="BB38" s="165">
        <v>-653.78549999999996</v>
      </c>
      <c r="BC38" s="165">
        <v>3.1657000000000002</v>
      </c>
      <c r="BD38" s="165">
        <v>-13.6</v>
      </c>
      <c r="BE38" s="165">
        <v>-13.7</v>
      </c>
      <c r="BF38" s="165">
        <v>70.788899999999998</v>
      </c>
      <c r="BG38" s="165">
        <v>69.102900000000005</v>
      </c>
      <c r="BH38" s="165">
        <v>-5.3151999999999999</v>
      </c>
      <c r="BI38" s="166"/>
      <c r="BJ38" s="165">
        <v>-79.868099999999998</v>
      </c>
      <c r="BK38" s="165">
        <v>9.3718000000000004</v>
      </c>
      <c r="BL38" s="165">
        <v>7.42</v>
      </c>
      <c r="BM38" s="165">
        <v>5.0480999999999998</v>
      </c>
      <c r="BN38" s="165">
        <v>694.29589999999996</v>
      </c>
      <c r="BO38" s="165">
        <v>130.1919</v>
      </c>
      <c r="BP38" s="165">
        <v>130.16139999999999</v>
      </c>
      <c r="BQ38" s="165">
        <v>-667.91840000000002</v>
      </c>
      <c r="BR38" s="165">
        <v>590.80880000000002</v>
      </c>
      <c r="BS38" s="166"/>
      <c r="BT38" s="165">
        <v>-26.5183</v>
      </c>
      <c r="BU38" s="165">
        <v>28.001100000000001</v>
      </c>
      <c r="BV38" s="165">
        <v>94.606200000000001</v>
      </c>
      <c r="BW38" s="165">
        <v>28.34</v>
      </c>
      <c r="BX38" s="165">
        <v>37.630000000000003</v>
      </c>
      <c r="BY38" s="165">
        <v>75.47</v>
      </c>
      <c r="BZ38" s="165">
        <v>75.510000000000005</v>
      </c>
      <c r="CA38" s="165">
        <v>-23.170400000000001</v>
      </c>
      <c r="CB38" s="165">
        <v>-14.7311</v>
      </c>
      <c r="CC38" s="165">
        <v>78.937100000000001</v>
      </c>
      <c r="CD38" s="165">
        <v>79.724400000000003</v>
      </c>
      <c r="CE38" s="165">
        <v>28.785799999999998</v>
      </c>
      <c r="CF38" s="165">
        <v>-83.322699999999998</v>
      </c>
      <c r="CG38" s="165">
        <v>-83.155299999999997</v>
      </c>
      <c r="CH38" s="165">
        <v>16.463000000000001</v>
      </c>
      <c r="CI38" s="165">
        <v>-98.739900000000006</v>
      </c>
      <c r="CJ38" s="166"/>
      <c r="CK38" s="166"/>
      <c r="CL38" s="165">
        <v>7.5</v>
      </c>
      <c r="CM38" s="165">
        <v>199.1</v>
      </c>
      <c r="CN38" s="165">
        <v>-17.260000000000002</v>
      </c>
      <c r="CO38" s="165">
        <v>36.228700000000003</v>
      </c>
      <c r="CP38" s="165">
        <v>34.981400000000001</v>
      </c>
      <c r="CQ38" s="165">
        <v>36.281799999999997</v>
      </c>
      <c r="CR38" s="165">
        <v>-78.206500000000005</v>
      </c>
      <c r="CS38" s="165">
        <v>-77.143799999999999</v>
      </c>
      <c r="CT38" s="165">
        <v>78.914199999999994</v>
      </c>
      <c r="CU38" s="165">
        <v>-56.316699999999997</v>
      </c>
      <c r="CV38" s="165">
        <v>92.599500000000006</v>
      </c>
      <c r="CW38" s="165">
        <v>13.0784</v>
      </c>
      <c r="CX38" s="165">
        <v>64.17</v>
      </c>
      <c r="CY38" s="165">
        <v>83.16</v>
      </c>
      <c r="CZ38" s="165">
        <v>49.929200000000002</v>
      </c>
      <c r="DA38" s="165">
        <v>47.319000000000003</v>
      </c>
      <c r="DB38" s="165">
        <v>-31.35</v>
      </c>
      <c r="DC38" s="165">
        <v>-3.7679</v>
      </c>
      <c r="DD38" s="165">
        <v>100.17019999999999</v>
      </c>
      <c r="DE38" s="165">
        <v>97.991600000000005</v>
      </c>
      <c r="DF38" s="165">
        <v>-142.0735</v>
      </c>
      <c r="DG38" s="165">
        <v>1E-4</v>
      </c>
      <c r="DH38" s="165">
        <v>-19.0169</v>
      </c>
      <c r="DI38" s="165">
        <v>-106.4</v>
      </c>
      <c r="DJ38" s="165">
        <v>-106.4</v>
      </c>
      <c r="DK38" s="165">
        <v>30.852399999999999</v>
      </c>
      <c r="DL38" s="165">
        <v>63.583399999999997</v>
      </c>
      <c r="DM38" s="165">
        <v>74.688400000000001</v>
      </c>
      <c r="DN38" s="166"/>
      <c r="DO38" s="165">
        <v>62.91</v>
      </c>
      <c r="DP38" s="165">
        <v>-12.16</v>
      </c>
      <c r="DQ38" s="165">
        <v>69.998000000000005</v>
      </c>
      <c r="DR38" s="165">
        <v>139.6079</v>
      </c>
      <c r="DS38" s="166"/>
      <c r="DT38" s="165">
        <v>-32.65</v>
      </c>
      <c r="DU38" s="165">
        <v>58.23</v>
      </c>
      <c r="DV38" s="165">
        <v>93.45</v>
      </c>
      <c r="DW38" s="165">
        <v>141.10910000000001</v>
      </c>
      <c r="DX38" s="165">
        <v>139.03639999999999</v>
      </c>
      <c r="DY38" s="165">
        <v>8.6577000000000002</v>
      </c>
      <c r="DZ38" s="165">
        <v>8.9635999999999996</v>
      </c>
      <c r="EA38" s="165">
        <v>260.72199999999998</v>
      </c>
      <c r="EB38" s="165">
        <v>209.9854</v>
      </c>
      <c r="EC38" s="165">
        <v>202.06120000000001</v>
      </c>
      <c r="ED38" s="165">
        <v>205.1842</v>
      </c>
      <c r="EE38" s="165">
        <v>94.925399999999996</v>
      </c>
      <c r="EF38" s="165">
        <v>79.448999999999998</v>
      </c>
      <c r="EG38" s="165">
        <v>-26.978999999999999</v>
      </c>
      <c r="EH38" s="165">
        <v>676.65639999999996</v>
      </c>
      <c r="EI38" s="165">
        <v>238.71</v>
      </c>
      <c r="EJ38" s="166"/>
      <c r="EK38" s="165">
        <v>-21.560700000000001</v>
      </c>
      <c r="EL38" s="165">
        <v>-18.765499999999999</v>
      </c>
      <c r="EM38" s="165">
        <v>0</v>
      </c>
      <c r="EN38" s="165">
        <v>42.243299999999998</v>
      </c>
      <c r="EO38" s="165">
        <v>38.221299999999999</v>
      </c>
      <c r="EP38" s="165">
        <v>39.984000000000002</v>
      </c>
      <c r="EQ38" s="165">
        <v>-33.928800000000003</v>
      </c>
      <c r="ER38" s="165">
        <v>-34.621099999999998</v>
      </c>
      <c r="ES38" s="165">
        <v>-38.501600000000003</v>
      </c>
      <c r="ET38" s="165">
        <v>0</v>
      </c>
      <c r="EU38" s="165">
        <v>-11.64</v>
      </c>
      <c r="EV38" s="165">
        <v>1</v>
      </c>
      <c r="EW38" s="165">
        <v>11.200799999999999</v>
      </c>
      <c r="EX38" s="165">
        <v>34.2941</v>
      </c>
      <c r="EY38" s="165">
        <v>-37.6952</v>
      </c>
      <c r="EZ38" s="165">
        <v>-36.757599999999996</v>
      </c>
      <c r="FA38" s="165">
        <v>13.2529</v>
      </c>
      <c r="FB38" s="165">
        <v>-76.598699999999994</v>
      </c>
      <c r="FC38" s="165">
        <v>40.792400000000001</v>
      </c>
      <c r="FD38" s="165">
        <v>21.310500000000001</v>
      </c>
      <c r="FE38" s="166"/>
      <c r="FF38" s="165">
        <v>21.116499999999998</v>
      </c>
      <c r="FG38" s="166"/>
      <c r="FH38" s="166"/>
      <c r="FI38" s="166"/>
      <c r="FJ38" s="165">
        <v>20.931999999999999</v>
      </c>
      <c r="FK38" s="165">
        <v>21.266999999999999</v>
      </c>
      <c r="FL38" s="165">
        <v>26.9605</v>
      </c>
      <c r="FM38" s="165">
        <v>-8.2969000000000008</v>
      </c>
      <c r="FN38" s="165">
        <v>-7.3571</v>
      </c>
      <c r="FO38" s="165">
        <v>-1.9849000000000001</v>
      </c>
      <c r="FP38" s="165">
        <v>0</v>
      </c>
      <c r="FQ38" s="165">
        <v>29.7606</v>
      </c>
      <c r="FR38" s="165">
        <v>-0.02</v>
      </c>
      <c r="FS38" s="165">
        <v>9.1658000000000008</v>
      </c>
      <c r="FT38" s="165">
        <v>1.044</v>
      </c>
      <c r="FU38" s="165">
        <v>-4.99</v>
      </c>
      <c r="FV38" s="165">
        <v>19.579999999999998</v>
      </c>
      <c r="FW38" s="165">
        <v>28.2683</v>
      </c>
      <c r="FX38" s="166"/>
      <c r="FY38" s="165">
        <v>-0.83199999999999996</v>
      </c>
      <c r="FZ38" s="165">
        <v>5.2380000000000004</v>
      </c>
      <c r="GA38" s="166"/>
      <c r="GB38" s="165">
        <v>40.76</v>
      </c>
      <c r="GC38" s="165">
        <v>1.1194999999999999</v>
      </c>
      <c r="GD38" s="165">
        <v>1.6619999999999999</v>
      </c>
      <c r="GE38" s="166"/>
      <c r="GF38" s="165">
        <v>73.378500000000003</v>
      </c>
      <c r="GG38" s="165">
        <v>27.5</v>
      </c>
      <c r="GH38" s="165">
        <v>-11.202999999999999</v>
      </c>
      <c r="GI38" s="165">
        <v>-9.3016000000000005</v>
      </c>
      <c r="GJ38" s="165">
        <v>-9.9860000000000007</v>
      </c>
      <c r="GK38" s="165">
        <v>2.0918000000000001</v>
      </c>
      <c r="GL38" s="166"/>
      <c r="GM38" s="166"/>
      <c r="GN38" s="165">
        <v>-17.433800000000002</v>
      </c>
      <c r="GO38" s="165">
        <v>-26.662600000000001</v>
      </c>
      <c r="GP38" s="165">
        <v>18.929600000000001</v>
      </c>
      <c r="GQ38" s="165">
        <v>27.79</v>
      </c>
      <c r="GR38" s="165">
        <v>59.668199999999999</v>
      </c>
      <c r="GS38" s="165">
        <v>59.523000000000003</v>
      </c>
      <c r="GT38" s="165">
        <v>-150.9513</v>
      </c>
      <c r="GU38" s="165">
        <v>-33.953000000000003</v>
      </c>
      <c r="GV38" s="165">
        <v>33.296399999999998</v>
      </c>
      <c r="GW38" s="165">
        <v>-2.0000000000000001E-4</v>
      </c>
      <c r="GX38" s="165">
        <v>12.3253</v>
      </c>
      <c r="GY38" s="165">
        <v>15.843999999999999</v>
      </c>
      <c r="GZ38" s="165">
        <v>15.4754</v>
      </c>
      <c r="HA38" s="165">
        <v>13.9864</v>
      </c>
      <c r="HB38" s="165">
        <v>182.4494</v>
      </c>
      <c r="HC38" s="165">
        <v>182.79409999999999</v>
      </c>
      <c r="HD38" s="165">
        <v>182.7</v>
      </c>
      <c r="HE38" s="165">
        <v>-182.75399999999999</v>
      </c>
      <c r="HF38" s="165">
        <v>-367.26249999999999</v>
      </c>
      <c r="HG38" s="165">
        <v>368.10750000000002</v>
      </c>
      <c r="HH38" s="165">
        <v>366.18419999999998</v>
      </c>
      <c r="HI38" s="165">
        <v>-174.5515</v>
      </c>
      <c r="HJ38" s="165">
        <v>-173.1962</v>
      </c>
      <c r="HK38" s="165">
        <v>-17.584599999999998</v>
      </c>
      <c r="HL38" s="165">
        <v>0</v>
      </c>
      <c r="HM38" s="165">
        <v>65.872200000000007</v>
      </c>
      <c r="HN38" s="165">
        <v>65.496899999999997</v>
      </c>
      <c r="HO38" s="165">
        <v>-100.5591</v>
      </c>
      <c r="HP38" s="165">
        <v>-99.761200000000002</v>
      </c>
      <c r="HQ38" s="165">
        <v>-2.1505999999999998</v>
      </c>
      <c r="HR38" s="165">
        <v>-2.8976999999999999</v>
      </c>
      <c r="HS38" s="165">
        <v>-40.123600000000003</v>
      </c>
      <c r="HT38" s="165">
        <v>-40.423900000000003</v>
      </c>
      <c r="HU38" s="165">
        <v>87.87</v>
      </c>
      <c r="HV38" s="165">
        <v>89.23</v>
      </c>
      <c r="HW38" s="165">
        <v>68</v>
      </c>
      <c r="HX38" s="165">
        <v>68.2</v>
      </c>
      <c r="HY38" s="165">
        <v>20.981300000000001</v>
      </c>
      <c r="HZ38" s="165">
        <v>-40.479999999999997</v>
      </c>
      <c r="IA38" s="165">
        <v>-365.85899999999998</v>
      </c>
      <c r="IB38" s="165">
        <v>67.447100000000006</v>
      </c>
      <c r="IC38" s="165">
        <v>66.220600000000005</v>
      </c>
      <c r="ID38" s="165">
        <v>8.3000000000000007</v>
      </c>
      <c r="IE38" s="165">
        <v>53.5</v>
      </c>
      <c r="IF38" s="165">
        <v>3.1</v>
      </c>
      <c r="IG38" s="165">
        <v>3.2</v>
      </c>
      <c r="IH38" s="166"/>
      <c r="II38" s="165">
        <v>0.9133</v>
      </c>
      <c r="IJ38" s="165">
        <v>-363.67129999999997</v>
      </c>
      <c r="IK38" s="165">
        <v>-213.49469999999999</v>
      </c>
      <c r="IL38" s="165">
        <v>233.9854</v>
      </c>
      <c r="IM38" s="165">
        <v>178.16059999999999</v>
      </c>
      <c r="IN38" s="165">
        <v>-61.319899999999997</v>
      </c>
      <c r="IO38" s="165">
        <v>-166.66309999999999</v>
      </c>
      <c r="IP38" s="165">
        <v>160.61859999999999</v>
      </c>
      <c r="IQ38" s="165">
        <v>-127.66549999999999</v>
      </c>
      <c r="IR38" s="165">
        <v>-43.0867</v>
      </c>
      <c r="IS38" s="165">
        <v>-159.38399999999999</v>
      </c>
      <c r="IT38" s="166"/>
      <c r="IU38" s="165">
        <v>258.16390000000001</v>
      </c>
      <c r="IV38" s="165">
        <v>129.18209999999999</v>
      </c>
      <c r="IW38" s="165">
        <v>-229.7097</v>
      </c>
      <c r="IX38" s="165">
        <v>42.1663</v>
      </c>
      <c r="IY38" s="165">
        <v>-175.9948</v>
      </c>
      <c r="IZ38" s="165">
        <v>183.887</v>
      </c>
      <c r="JA38" s="165">
        <v>-8.3566000000000003</v>
      </c>
      <c r="JB38" s="166"/>
      <c r="JC38" s="165">
        <v>33.200000000000003</v>
      </c>
      <c r="JD38" s="165">
        <v>6.9009999999999998</v>
      </c>
      <c r="JE38" s="165">
        <v>6.8869999999999996</v>
      </c>
      <c r="JF38" s="165">
        <v>-32.799999999999997</v>
      </c>
      <c r="JG38" s="165">
        <v>9.76</v>
      </c>
      <c r="JH38" s="166"/>
      <c r="JI38" s="165">
        <v>-11.103999999999999</v>
      </c>
      <c r="JJ38" s="165">
        <v>-25.078199999999999</v>
      </c>
      <c r="JK38" s="165">
        <v>-4.9210000000000003</v>
      </c>
      <c r="JL38" s="165">
        <v>13.8</v>
      </c>
      <c r="JM38" s="165">
        <v>49.704000000000001</v>
      </c>
      <c r="JN38" s="165">
        <v>51.052</v>
      </c>
      <c r="JO38" s="165">
        <v>11.245100000000001</v>
      </c>
      <c r="JP38" s="165">
        <v>13.4023</v>
      </c>
      <c r="JQ38" s="165">
        <v>43.642099999999999</v>
      </c>
      <c r="JR38" s="165">
        <v>43.116999999999997</v>
      </c>
      <c r="JS38" s="165">
        <v>40.164200000000001</v>
      </c>
      <c r="JT38" s="166"/>
      <c r="JU38" s="165">
        <v>-53.2</v>
      </c>
      <c r="JV38" s="165">
        <v>15.930999999999999</v>
      </c>
      <c r="JW38" s="165">
        <v>8.08</v>
      </c>
      <c r="JX38" s="166"/>
      <c r="JY38" s="165">
        <v>-4.6755000000000004</v>
      </c>
      <c r="JZ38" s="165">
        <v>49.801099999999998</v>
      </c>
      <c r="KA38" s="165">
        <v>17.872800000000002</v>
      </c>
      <c r="KB38" s="165">
        <v>-4.3564999999999996</v>
      </c>
      <c r="KC38" s="165">
        <v>-48.8658</v>
      </c>
      <c r="KD38" s="165">
        <v>3.8561999999999999</v>
      </c>
      <c r="KE38" s="165">
        <v>44.395000000000003</v>
      </c>
      <c r="KF38" s="165">
        <v>44.5</v>
      </c>
      <c r="KG38" s="165">
        <v>-44.6</v>
      </c>
      <c r="KH38" s="166"/>
      <c r="KI38" s="165">
        <v>50.988</v>
      </c>
    </row>
    <row r="39" spans="1:295" ht="18" customHeight="1" x14ac:dyDescent="0.3">
      <c r="A39" s="162" t="s">
        <v>48</v>
      </c>
      <c r="B39" s="162" t="s">
        <v>774</v>
      </c>
      <c r="C39" s="165">
        <v>0</v>
      </c>
      <c r="D39" s="165">
        <v>30.565200000000001</v>
      </c>
      <c r="E39" s="165">
        <v>-18.410699999999999</v>
      </c>
      <c r="F39" s="165">
        <v>10.724600000000001</v>
      </c>
      <c r="G39" s="165">
        <v>13.496499999999999</v>
      </c>
      <c r="H39" s="166"/>
      <c r="I39" s="165">
        <v>46.315800000000003</v>
      </c>
      <c r="J39" s="165">
        <v>-122.3556</v>
      </c>
      <c r="K39" s="165">
        <v>68.074600000000004</v>
      </c>
      <c r="L39" s="165">
        <v>34.616900000000001</v>
      </c>
      <c r="M39" s="165">
        <v>33.648499999999999</v>
      </c>
      <c r="N39" s="165">
        <v>-44.4</v>
      </c>
      <c r="O39" s="165">
        <v>-75.435000000000002</v>
      </c>
      <c r="P39" s="165">
        <v>68.2</v>
      </c>
      <c r="Q39" s="165">
        <v>24.012</v>
      </c>
      <c r="R39" s="165">
        <v>-68.2</v>
      </c>
      <c r="S39" s="165">
        <v>12.244899999999999</v>
      </c>
      <c r="T39" s="165">
        <v>69.111800000000002</v>
      </c>
      <c r="U39" s="165">
        <v>17.796900000000001</v>
      </c>
      <c r="V39" s="165">
        <v>18.067399999999999</v>
      </c>
      <c r="W39" s="165">
        <v>29.5944</v>
      </c>
      <c r="X39" s="165">
        <v>13.19</v>
      </c>
      <c r="Y39" s="165">
        <v>6.4233000000000002</v>
      </c>
      <c r="Z39" s="165">
        <v>7.7896999999999998</v>
      </c>
      <c r="AA39" s="166"/>
      <c r="AB39" s="166"/>
      <c r="AC39" s="165">
        <v>-83.15</v>
      </c>
      <c r="AD39" s="166"/>
      <c r="AE39" s="166"/>
      <c r="AF39" s="165">
        <v>44.4</v>
      </c>
      <c r="AG39" s="165">
        <v>72.599999999999994</v>
      </c>
      <c r="AH39" s="165">
        <v>22.937999999999999</v>
      </c>
      <c r="AI39" s="165">
        <v>0.27800000000000002</v>
      </c>
      <c r="AJ39" s="165">
        <v>-90.42</v>
      </c>
      <c r="AK39" s="165">
        <v>-91.43</v>
      </c>
      <c r="AL39" s="165">
        <v>-33.04</v>
      </c>
      <c r="AM39" s="165">
        <v>92.56</v>
      </c>
      <c r="AN39" s="165">
        <v>92.9</v>
      </c>
      <c r="AO39" s="165">
        <v>21.496099999999998</v>
      </c>
      <c r="AP39" s="165">
        <v>-4.1536999999999997</v>
      </c>
      <c r="AQ39" s="165">
        <v>70.559200000000004</v>
      </c>
      <c r="AR39" s="165">
        <v>73.216300000000004</v>
      </c>
      <c r="AS39" s="165">
        <v>65.320700000000002</v>
      </c>
      <c r="AT39" s="165">
        <v>-65.372100000000003</v>
      </c>
      <c r="AU39" s="165">
        <v>-65.114099999999993</v>
      </c>
      <c r="AV39" s="165">
        <v>9.0494000000000003</v>
      </c>
      <c r="AW39" s="165">
        <v>9.3377999999999997</v>
      </c>
      <c r="AX39" s="165">
        <v>90.422499999999999</v>
      </c>
      <c r="AY39" s="165">
        <v>93.637500000000003</v>
      </c>
      <c r="AZ39" s="165">
        <v>5.7744</v>
      </c>
      <c r="BA39" s="165">
        <v>30.507999999999999</v>
      </c>
      <c r="BB39" s="165">
        <v>-629.94460000000004</v>
      </c>
      <c r="BC39" s="165">
        <v>-1.6045</v>
      </c>
      <c r="BD39" s="165">
        <v>-13.1</v>
      </c>
      <c r="BE39" s="165">
        <v>-13.2</v>
      </c>
      <c r="BF39" s="165">
        <v>70.746499999999997</v>
      </c>
      <c r="BG39" s="165">
        <v>70.534899999999993</v>
      </c>
      <c r="BH39" s="165">
        <v>-5.6954000000000002</v>
      </c>
      <c r="BI39" s="166"/>
      <c r="BJ39" s="165">
        <v>-76.181600000000003</v>
      </c>
      <c r="BK39" s="165">
        <v>9.8576999999999995</v>
      </c>
      <c r="BL39" s="165">
        <v>8.0089000000000006</v>
      </c>
      <c r="BM39" s="165">
        <v>5.3639999999999999</v>
      </c>
      <c r="BN39" s="165">
        <v>671.10180000000003</v>
      </c>
      <c r="BO39" s="165">
        <v>126.62130000000001</v>
      </c>
      <c r="BP39" s="165">
        <v>126.8044</v>
      </c>
      <c r="BQ39" s="165">
        <v>-643.52620000000002</v>
      </c>
      <c r="BR39" s="165">
        <v>578.28800000000001</v>
      </c>
      <c r="BS39" s="166"/>
      <c r="BT39" s="165">
        <v>-55.917499999999997</v>
      </c>
      <c r="BU39" s="165">
        <v>57.109900000000003</v>
      </c>
      <c r="BV39" s="165">
        <v>95.833600000000004</v>
      </c>
      <c r="BW39" s="165">
        <v>28.68</v>
      </c>
      <c r="BX39" s="165">
        <v>37.86</v>
      </c>
      <c r="BY39" s="165">
        <v>75.44</v>
      </c>
      <c r="BZ39" s="165">
        <v>75.510000000000005</v>
      </c>
      <c r="CA39" s="165">
        <v>-19.285599999999999</v>
      </c>
      <c r="CB39" s="165">
        <v>-19.017700000000001</v>
      </c>
      <c r="CC39" s="165">
        <v>76.451899999999995</v>
      </c>
      <c r="CD39" s="165">
        <v>77.737099999999998</v>
      </c>
      <c r="CE39" s="165">
        <v>28.834599999999998</v>
      </c>
      <c r="CF39" s="165">
        <v>-87.714100000000002</v>
      </c>
      <c r="CG39" s="165">
        <v>-88.0411</v>
      </c>
      <c r="CH39" s="165">
        <v>16.466100000000001</v>
      </c>
      <c r="CI39" s="165">
        <v>-95.453900000000004</v>
      </c>
      <c r="CJ39" s="166"/>
      <c r="CK39" s="166"/>
      <c r="CL39" s="165">
        <v>16</v>
      </c>
      <c r="CM39" s="165">
        <v>191.4</v>
      </c>
      <c r="CN39" s="165">
        <v>-17.09</v>
      </c>
      <c r="CO39" s="165">
        <v>35.848599999999998</v>
      </c>
      <c r="CP39" s="165">
        <v>35.218299999999999</v>
      </c>
      <c r="CQ39" s="165">
        <v>35.747500000000002</v>
      </c>
      <c r="CR39" s="165">
        <v>-80.126199999999997</v>
      </c>
      <c r="CS39" s="165">
        <v>-79.965500000000006</v>
      </c>
      <c r="CT39" s="165">
        <v>73.322699999999998</v>
      </c>
      <c r="CU39" s="165">
        <v>-49.924199999999999</v>
      </c>
      <c r="CV39" s="165">
        <v>88.226399999999998</v>
      </c>
      <c r="CW39" s="165">
        <v>12.8659</v>
      </c>
      <c r="CX39" s="165">
        <v>61.26</v>
      </c>
      <c r="CY39" s="165">
        <v>84.14</v>
      </c>
      <c r="CZ39" s="165">
        <v>51.3354</v>
      </c>
      <c r="DA39" s="165">
        <v>48.490900000000003</v>
      </c>
      <c r="DB39" s="165">
        <v>-32.39</v>
      </c>
      <c r="DC39" s="165">
        <v>-0.80940000000000001</v>
      </c>
      <c r="DD39" s="165">
        <v>96.336100000000002</v>
      </c>
      <c r="DE39" s="165">
        <v>94.8142</v>
      </c>
      <c r="DF39" s="165">
        <v>-124.33799999999999</v>
      </c>
      <c r="DG39" s="165">
        <v>0</v>
      </c>
      <c r="DH39" s="165">
        <v>-19.6601</v>
      </c>
      <c r="DI39" s="165">
        <v>-108.4</v>
      </c>
      <c r="DJ39" s="165">
        <v>-108.7</v>
      </c>
      <c r="DK39" s="165">
        <v>30.819400000000002</v>
      </c>
      <c r="DL39" s="166"/>
      <c r="DM39" s="165">
        <v>71.870500000000007</v>
      </c>
      <c r="DN39" s="165">
        <v>89.080799999999996</v>
      </c>
      <c r="DO39" s="166"/>
      <c r="DP39" s="165">
        <v>-11.12</v>
      </c>
      <c r="DQ39" s="165">
        <v>68.634</v>
      </c>
      <c r="DR39" s="165">
        <v>122.44199999999999</v>
      </c>
      <c r="DS39" s="166"/>
      <c r="DT39" s="165">
        <v>-31.61</v>
      </c>
      <c r="DU39" s="165">
        <v>58</v>
      </c>
      <c r="DV39" s="165">
        <v>92.54</v>
      </c>
      <c r="DW39" s="165">
        <v>122.5091</v>
      </c>
      <c r="DX39" s="165">
        <v>119.98180000000001</v>
      </c>
      <c r="DY39" s="165">
        <v>6.6188000000000002</v>
      </c>
      <c r="DZ39" s="165">
        <v>4.8544999999999998</v>
      </c>
      <c r="EA39" s="165">
        <v>248.79509999999999</v>
      </c>
      <c r="EB39" s="165">
        <v>196.18950000000001</v>
      </c>
      <c r="EC39" s="165">
        <v>189.50020000000001</v>
      </c>
      <c r="ED39" s="165">
        <v>192.5017</v>
      </c>
      <c r="EE39" s="165">
        <v>122.4395</v>
      </c>
      <c r="EF39" s="165">
        <v>107.6801</v>
      </c>
      <c r="EG39" s="165">
        <v>-24.484000000000002</v>
      </c>
      <c r="EH39" s="165">
        <v>652.60889999999995</v>
      </c>
      <c r="EI39" s="165">
        <v>285.63299999999998</v>
      </c>
      <c r="EJ39" s="166"/>
      <c r="EK39" s="165">
        <v>-21.583600000000001</v>
      </c>
      <c r="EL39" s="165">
        <v>-19.1401</v>
      </c>
      <c r="EM39" s="165">
        <v>-29.116700000000002</v>
      </c>
      <c r="EN39" s="165">
        <v>33.168199999999999</v>
      </c>
      <c r="EO39" s="165">
        <v>30.394200000000001</v>
      </c>
      <c r="EP39" s="165">
        <v>170.55600000000001</v>
      </c>
      <c r="EQ39" s="165">
        <v>-45.085000000000001</v>
      </c>
      <c r="ER39" s="165">
        <v>-45.805500000000002</v>
      </c>
      <c r="ES39" s="165">
        <v>-66.901700000000005</v>
      </c>
      <c r="ET39" s="165">
        <v>13.7</v>
      </c>
      <c r="EU39" s="165">
        <v>-12.98</v>
      </c>
      <c r="EV39" s="165">
        <v>111.5</v>
      </c>
      <c r="EW39" s="165">
        <v>11.027799999999999</v>
      </c>
      <c r="EX39" s="165">
        <v>17.754000000000001</v>
      </c>
      <c r="EY39" s="165">
        <v>-36.019100000000002</v>
      </c>
      <c r="EZ39" s="165">
        <v>-35.071300000000001</v>
      </c>
      <c r="FA39" s="165">
        <v>8.4026999999999994</v>
      </c>
      <c r="FB39" s="165">
        <v>-104.2983</v>
      </c>
      <c r="FC39" s="165">
        <v>71.315799999999996</v>
      </c>
      <c r="FD39" s="165">
        <v>21.363</v>
      </c>
      <c r="FE39" s="166"/>
      <c r="FF39" s="165">
        <v>20.6966</v>
      </c>
      <c r="FG39" s="166"/>
      <c r="FH39" s="166"/>
      <c r="FI39" s="166"/>
      <c r="FJ39" s="165">
        <v>18.922599999999999</v>
      </c>
      <c r="FK39" s="165">
        <v>18.755099999999999</v>
      </c>
      <c r="FL39" s="165">
        <v>-1.1721999999999999</v>
      </c>
      <c r="FM39" s="165">
        <v>-4.4683999999999999</v>
      </c>
      <c r="FN39" s="165">
        <v>-4.3612000000000002</v>
      </c>
      <c r="FO39" s="165">
        <v>-22.796800000000001</v>
      </c>
      <c r="FP39" s="165">
        <v>-19.270199999999999</v>
      </c>
      <c r="FQ39" s="165">
        <v>20.480699999999999</v>
      </c>
      <c r="FR39" s="165">
        <v>-0.55000000000000004</v>
      </c>
      <c r="FS39" s="165">
        <v>11.6609</v>
      </c>
      <c r="FT39" s="165">
        <v>1.0329999999999999</v>
      </c>
      <c r="FU39" s="165">
        <v>-6.68</v>
      </c>
      <c r="FV39" s="165">
        <v>18.91</v>
      </c>
      <c r="FW39" s="165">
        <v>18.099</v>
      </c>
      <c r="FX39" s="166"/>
      <c r="FY39" s="165">
        <v>-0.93200000000000005</v>
      </c>
      <c r="FZ39" s="165">
        <v>5.2190000000000003</v>
      </c>
      <c r="GA39" s="166"/>
      <c r="GB39" s="165">
        <v>40.75</v>
      </c>
      <c r="GC39" s="165">
        <v>22.032399999999999</v>
      </c>
      <c r="GD39" s="165">
        <v>23.972000000000001</v>
      </c>
      <c r="GE39" s="165">
        <v>12.38</v>
      </c>
      <c r="GF39" s="165">
        <v>76.710999999999999</v>
      </c>
      <c r="GG39" s="165">
        <v>27.8</v>
      </c>
      <c r="GH39" s="165">
        <v>-12.4886</v>
      </c>
      <c r="GI39" s="165">
        <v>-9.5801999999999996</v>
      </c>
      <c r="GJ39" s="165">
        <v>-10.242699999999999</v>
      </c>
      <c r="GK39" s="165">
        <v>2.1760000000000002</v>
      </c>
      <c r="GL39" s="166"/>
      <c r="GM39" s="166"/>
      <c r="GN39" s="165">
        <v>-18.367000000000001</v>
      </c>
      <c r="GO39" s="165">
        <v>-28.511299999999999</v>
      </c>
      <c r="GP39" s="165">
        <v>17.9833</v>
      </c>
      <c r="GQ39" s="165">
        <v>29.930499999999999</v>
      </c>
      <c r="GR39" s="165">
        <v>58.547899999999998</v>
      </c>
      <c r="GS39" s="165">
        <v>60.353299999999997</v>
      </c>
      <c r="GT39" s="165">
        <v>-159.1173</v>
      </c>
      <c r="GU39" s="165">
        <v>-34.403799999999997</v>
      </c>
      <c r="GV39" s="165">
        <v>34.933199999999999</v>
      </c>
      <c r="GW39" s="165">
        <v>-2.6324999999999998</v>
      </c>
      <c r="GX39" s="165">
        <v>11.864599999999999</v>
      </c>
      <c r="GY39" s="165">
        <v>16.1174</v>
      </c>
      <c r="GZ39" s="165">
        <v>15.601900000000001</v>
      </c>
      <c r="HA39" s="165">
        <v>13.5326</v>
      </c>
      <c r="HB39" s="165">
        <v>184.31280000000001</v>
      </c>
      <c r="HC39" s="165">
        <v>181.9205</v>
      </c>
      <c r="HD39" s="165">
        <v>150.9</v>
      </c>
      <c r="HE39" s="165">
        <v>-150.44309999999999</v>
      </c>
      <c r="HF39" s="165">
        <v>-351.59730000000002</v>
      </c>
      <c r="HG39" s="165">
        <v>350.50220000000002</v>
      </c>
      <c r="HH39" s="165">
        <v>346.3766</v>
      </c>
      <c r="HI39" s="165">
        <v>-171.65819999999999</v>
      </c>
      <c r="HJ39" s="165">
        <v>-170.4932</v>
      </c>
      <c r="HK39" s="165">
        <v>-17.325099999999999</v>
      </c>
      <c r="HL39" s="165">
        <v>0</v>
      </c>
      <c r="HM39" s="165">
        <v>57.645099999999999</v>
      </c>
      <c r="HN39" s="165">
        <v>60.8292</v>
      </c>
      <c r="HO39" s="166"/>
      <c r="HP39" s="166"/>
      <c r="HQ39" s="165">
        <v>-1.0849</v>
      </c>
      <c r="HR39" s="165">
        <v>-1.2606999999999999</v>
      </c>
      <c r="HS39" s="165">
        <v>-46.463799999999999</v>
      </c>
      <c r="HT39" s="165">
        <v>-45.973700000000001</v>
      </c>
      <c r="HU39" s="165">
        <v>87.63</v>
      </c>
      <c r="HV39" s="165">
        <v>86.59</v>
      </c>
      <c r="HW39" s="165">
        <v>65.400000000000006</v>
      </c>
      <c r="HX39" s="165">
        <v>64.7</v>
      </c>
      <c r="HY39" s="165">
        <v>20.981300000000001</v>
      </c>
      <c r="HZ39" s="165">
        <v>-30.96</v>
      </c>
      <c r="IA39" s="165">
        <v>-370.7081</v>
      </c>
      <c r="IB39" s="165">
        <v>68.078000000000003</v>
      </c>
      <c r="IC39" s="165">
        <v>67.781899999999993</v>
      </c>
      <c r="ID39" s="165">
        <v>8.1999999999999993</v>
      </c>
      <c r="IE39" s="165">
        <v>51.3</v>
      </c>
      <c r="IF39" s="165">
        <v>1.4</v>
      </c>
      <c r="IG39" s="165">
        <v>1.4</v>
      </c>
      <c r="IH39" s="166"/>
      <c r="II39" s="165">
        <v>2.3959999999999999</v>
      </c>
      <c r="IJ39" s="165">
        <v>-341.51659999999998</v>
      </c>
      <c r="IK39" s="165">
        <v>-262.72579999999999</v>
      </c>
      <c r="IL39" s="165">
        <v>241.01650000000001</v>
      </c>
      <c r="IM39" s="165">
        <v>178.239</v>
      </c>
      <c r="IN39" s="165">
        <v>-67.549300000000002</v>
      </c>
      <c r="IO39" s="165">
        <v>-176.5823</v>
      </c>
      <c r="IP39" s="165">
        <v>173.93260000000001</v>
      </c>
      <c r="IQ39" s="165">
        <v>-134.12899999999999</v>
      </c>
      <c r="IR39" s="165">
        <v>-48.669199999999996</v>
      </c>
      <c r="IS39" s="165">
        <v>-172.12889999999999</v>
      </c>
      <c r="IT39" s="166"/>
      <c r="IU39" s="165">
        <v>247.6788</v>
      </c>
      <c r="IV39" s="165">
        <v>132.8468</v>
      </c>
      <c r="IW39" s="165">
        <v>-234.7927</v>
      </c>
      <c r="IX39" s="165">
        <v>54.018799999999999</v>
      </c>
      <c r="IY39" s="165">
        <v>-183.75110000000001</v>
      </c>
      <c r="IZ39" s="165">
        <v>184.64150000000001</v>
      </c>
      <c r="JA39" s="165">
        <v>-9.6227999999999998</v>
      </c>
      <c r="JB39" s="166"/>
      <c r="JC39" s="165">
        <v>32.32</v>
      </c>
      <c r="JD39" s="165">
        <v>6.8760000000000003</v>
      </c>
      <c r="JE39" s="165">
        <v>6.867</v>
      </c>
      <c r="JF39" s="165">
        <v>-31.12</v>
      </c>
      <c r="JG39" s="165">
        <v>9.1999999999999993</v>
      </c>
      <c r="JH39" s="166"/>
      <c r="JI39" s="165">
        <v>-9.4040999999999997</v>
      </c>
      <c r="JJ39" s="165">
        <v>-25.078199999999999</v>
      </c>
      <c r="JK39" s="165">
        <v>-5.2140000000000004</v>
      </c>
      <c r="JL39" s="165">
        <v>13.3</v>
      </c>
      <c r="JM39" s="165">
        <v>54.63</v>
      </c>
      <c r="JN39" s="165">
        <v>51.951000000000001</v>
      </c>
      <c r="JO39" s="165">
        <v>11.2224</v>
      </c>
      <c r="JP39" s="165">
        <v>13.3834</v>
      </c>
      <c r="JQ39" s="165">
        <v>38.520899999999997</v>
      </c>
      <c r="JR39" s="165">
        <v>39.4268</v>
      </c>
      <c r="JS39" s="165">
        <v>39.058100000000003</v>
      </c>
      <c r="JT39" s="166"/>
      <c r="JU39" s="165">
        <v>-52.4</v>
      </c>
      <c r="JV39" s="165">
        <v>15.8278</v>
      </c>
      <c r="JW39" s="165">
        <v>8.1999999999999993</v>
      </c>
      <c r="JX39" s="166"/>
      <c r="JY39" s="165">
        <v>0</v>
      </c>
      <c r="JZ39" s="165">
        <v>49.439399999999999</v>
      </c>
      <c r="KA39" s="165">
        <v>17.259</v>
      </c>
      <c r="KB39" s="165">
        <v>-2.2096</v>
      </c>
      <c r="KC39" s="165">
        <v>-48.616199999999999</v>
      </c>
      <c r="KD39" s="165">
        <v>2.9037000000000002</v>
      </c>
      <c r="KE39" s="165">
        <v>44.971899999999998</v>
      </c>
      <c r="KF39" s="165">
        <v>43.3</v>
      </c>
      <c r="KG39" s="165">
        <v>-43.2</v>
      </c>
      <c r="KH39" s="166"/>
      <c r="KI39" s="165">
        <v>52.996299999999998</v>
      </c>
    </row>
    <row r="40" spans="1:295" ht="18" customHeight="1" x14ac:dyDescent="0.3">
      <c r="A40" s="162" t="s">
        <v>48</v>
      </c>
      <c r="B40" s="162" t="s">
        <v>775</v>
      </c>
      <c r="C40" s="167">
        <v>0</v>
      </c>
      <c r="D40" s="167">
        <v>16.555700000000002</v>
      </c>
      <c r="E40" s="167">
        <v>-20.341899999999999</v>
      </c>
      <c r="F40" s="167">
        <v>10.8171</v>
      </c>
      <c r="G40" s="167">
        <v>12.711499999999999</v>
      </c>
      <c r="H40" s="168"/>
      <c r="I40" s="167">
        <v>46.431899999999999</v>
      </c>
      <c r="J40" s="167">
        <v>-124.2512</v>
      </c>
      <c r="K40" s="167">
        <v>67.392700000000005</v>
      </c>
      <c r="L40" s="167">
        <v>34.185000000000002</v>
      </c>
      <c r="M40" s="167">
        <v>33.549900000000001</v>
      </c>
      <c r="N40" s="167">
        <v>-46.62</v>
      </c>
      <c r="O40" s="167">
        <v>-73.861999999999995</v>
      </c>
      <c r="P40" s="167">
        <v>68.2</v>
      </c>
      <c r="Q40" s="167">
        <v>24.012</v>
      </c>
      <c r="R40" s="167">
        <v>-68.2</v>
      </c>
      <c r="S40" s="167">
        <v>12.874000000000001</v>
      </c>
      <c r="T40" s="167">
        <v>70.915400000000005</v>
      </c>
      <c r="U40" s="167">
        <v>17.961500000000001</v>
      </c>
      <c r="V40" s="167">
        <v>18.363600000000002</v>
      </c>
      <c r="W40" s="167">
        <v>30.320599999999999</v>
      </c>
      <c r="X40" s="167">
        <v>13.2539</v>
      </c>
      <c r="Y40" s="167">
        <v>6.1642999999999999</v>
      </c>
      <c r="Z40" s="167">
        <v>7.8268000000000004</v>
      </c>
      <c r="AA40" s="168"/>
      <c r="AB40" s="168"/>
      <c r="AC40" s="167">
        <v>-84.3</v>
      </c>
      <c r="AD40" s="168"/>
      <c r="AE40" s="168"/>
      <c r="AF40" s="167">
        <v>46.62</v>
      </c>
      <c r="AG40" s="167">
        <v>72.599999999999994</v>
      </c>
      <c r="AH40" s="167">
        <v>21.568000000000001</v>
      </c>
      <c r="AI40" s="167">
        <v>0.27400000000000002</v>
      </c>
      <c r="AJ40" s="167">
        <v>-91.23</v>
      </c>
      <c r="AK40" s="167">
        <v>-91.62</v>
      </c>
      <c r="AL40" s="167">
        <v>-32.68</v>
      </c>
      <c r="AM40" s="167">
        <v>93.67</v>
      </c>
      <c r="AN40" s="167">
        <v>93.79</v>
      </c>
      <c r="AO40" s="167">
        <v>22.367100000000001</v>
      </c>
      <c r="AP40" s="167">
        <v>-4.2709999999999999</v>
      </c>
      <c r="AQ40" s="167">
        <v>67.971999999999994</v>
      </c>
      <c r="AR40" s="167">
        <v>70.489800000000002</v>
      </c>
      <c r="AS40" s="167">
        <v>67.163200000000003</v>
      </c>
      <c r="AT40" s="167">
        <v>-70.864400000000003</v>
      </c>
      <c r="AU40" s="167">
        <v>-69.914000000000001</v>
      </c>
      <c r="AV40" s="167">
        <v>7.0735000000000001</v>
      </c>
      <c r="AW40" s="167">
        <v>6.8928000000000003</v>
      </c>
      <c r="AX40" s="167">
        <v>92.297899999999998</v>
      </c>
      <c r="AY40" s="167">
        <v>94.709199999999996</v>
      </c>
      <c r="AZ40" s="167">
        <v>5.7744</v>
      </c>
      <c r="BA40" s="167">
        <v>29.979299999999999</v>
      </c>
      <c r="BB40" s="167">
        <v>-631.68330000000003</v>
      </c>
      <c r="BC40" s="167">
        <v>-4.3864000000000001</v>
      </c>
      <c r="BD40" s="167">
        <v>-13.4</v>
      </c>
      <c r="BE40" s="167">
        <v>-13.5</v>
      </c>
      <c r="BF40" s="167">
        <v>76.189599999999999</v>
      </c>
      <c r="BG40" s="167">
        <v>75.919200000000004</v>
      </c>
      <c r="BH40" s="167">
        <v>-5.7095000000000002</v>
      </c>
      <c r="BI40" s="168"/>
      <c r="BJ40" s="167">
        <v>-86.205200000000005</v>
      </c>
      <c r="BK40" s="167">
        <v>9.3155999999999999</v>
      </c>
      <c r="BL40" s="167">
        <v>8.8787000000000003</v>
      </c>
      <c r="BM40" s="167">
        <v>6.0633999999999997</v>
      </c>
      <c r="BN40" s="167">
        <v>673.39070000000004</v>
      </c>
      <c r="BO40" s="167">
        <v>117.95399999999999</v>
      </c>
      <c r="BP40" s="167">
        <v>117.95399999999999</v>
      </c>
      <c r="BQ40" s="167">
        <v>-621.91520000000003</v>
      </c>
      <c r="BR40" s="167">
        <v>577.06910000000005</v>
      </c>
      <c r="BS40" s="168"/>
      <c r="BT40" s="167">
        <v>-72.183700000000002</v>
      </c>
      <c r="BU40" s="167">
        <v>74.117000000000004</v>
      </c>
      <c r="BV40" s="167">
        <v>94.266900000000007</v>
      </c>
      <c r="BW40" s="167">
        <v>28.4</v>
      </c>
      <c r="BX40" s="167">
        <v>37.43</v>
      </c>
      <c r="BY40" s="167">
        <v>74.66</v>
      </c>
      <c r="BZ40" s="167">
        <v>74.709999999999994</v>
      </c>
      <c r="CA40" s="167">
        <v>-8.9709000000000003</v>
      </c>
      <c r="CB40" s="167">
        <v>-9.2387999999999995</v>
      </c>
      <c r="CC40" s="167">
        <v>67.131699999999995</v>
      </c>
      <c r="CD40" s="167">
        <v>67.360900000000001</v>
      </c>
      <c r="CE40" s="167">
        <v>29.8505</v>
      </c>
      <c r="CF40" s="167">
        <v>-87.0869</v>
      </c>
      <c r="CG40" s="167">
        <v>-86.419399999999996</v>
      </c>
      <c r="CH40" s="167">
        <v>18.078099999999999</v>
      </c>
      <c r="CI40" s="167">
        <v>-94.986599999999996</v>
      </c>
      <c r="CJ40" s="168"/>
      <c r="CK40" s="168"/>
      <c r="CL40" s="167">
        <v>15.3</v>
      </c>
      <c r="CM40" s="167">
        <v>191.8</v>
      </c>
      <c r="CN40" s="167">
        <v>-16.98</v>
      </c>
      <c r="CO40" s="167">
        <v>35.893500000000003</v>
      </c>
      <c r="CP40" s="167">
        <v>35.027099999999997</v>
      </c>
      <c r="CQ40" s="167">
        <v>35.472799999999999</v>
      </c>
      <c r="CR40" s="167">
        <v>-79.687200000000004</v>
      </c>
      <c r="CS40" s="167">
        <v>-79.2209</v>
      </c>
      <c r="CT40" s="167">
        <v>61.464199999999998</v>
      </c>
      <c r="CU40" s="167">
        <v>-35.969299999999997</v>
      </c>
      <c r="CV40" s="167">
        <v>73.025499999999994</v>
      </c>
      <c r="CW40" s="167">
        <v>13.0937</v>
      </c>
      <c r="CX40" s="167">
        <v>61.07</v>
      </c>
      <c r="CY40" s="167">
        <v>83.41</v>
      </c>
      <c r="CZ40" s="167">
        <v>51.3354</v>
      </c>
      <c r="DA40" s="167">
        <v>48.490900000000003</v>
      </c>
      <c r="DB40" s="167">
        <v>-32.520000000000003</v>
      </c>
      <c r="DC40" s="167">
        <v>-3.6423000000000001</v>
      </c>
      <c r="DD40" s="167">
        <v>96.599100000000007</v>
      </c>
      <c r="DE40" s="167">
        <v>95.344399999999993</v>
      </c>
      <c r="DF40" s="167">
        <v>-122.56140000000001</v>
      </c>
      <c r="DG40" s="167">
        <v>1E-4</v>
      </c>
      <c r="DH40" s="167">
        <v>-19.676200000000001</v>
      </c>
      <c r="DI40" s="167">
        <v>-106.8</v>
      </c>
      <c r="DJ40" s="167">
        <v>-105.4</v>
      </c>
      <c r="DK40" s="167">
        <v>30.682099999999998</v>
      </c>
      <c r="DL40" s="167">
        <v>62.704500000000003</v>
      </c>
      <c r="DM40" s="167">
        <v>71.400899999999993</v>
      </c>
      <c r="DN40" s="168"/>
      <c r="DO40" s="167">
        <v>62.26</v>
      </c>
      <c r="DP40" s="167">
        <v>-11.24</v>
      </c>
      <c r="DQ40" s="167">
        <v>68.510000000000005</v>
      </c>
      <c r="DR40" s="167">
        <v>121.26690000000001</v>
      </c>
      <c r="DS40" s="168"/>
      <c r="DT40" s="167">
        <v>-32.19</v>
      </c>
      <c r="DU40" s="167">
        <v>56.14</v>
      </c>
      <c r="DV40" s="167">
        <v>91.58</v>
      </c>
      <c r="DW40" s="167">
        <v>122.32729999999999</v>
      </c>
      <c r="DX40" s="167">
        <v>120.4909</v>
      </c>
      <c r="DY40" s="167">
        <v>16.933499999999999</v>
      </c>
      <c r="DZ40" s="167">
        <v>14.6182</v>
      </c>
      <c r="EA40" s="167">
        <v>251.15799999999999</v>
      </c>
      <c r="EB40" s="167">
        <v>199.90369999999999</v>
      </c>
      <c r="EC40" s="167">
        <v>194.87309999999999</v>
      </c>
      <c r="ED40" s="167">
        <v>196.8947</v>
      </c>
      <c r="EE40" s="167">
        <v>127.4568</v>
      </c>
      <c r="EF40" s="167">
        <v>113.91379999999999</v>
      </c>
      <c r="EG40" s="167">
        <v>-24.056000000000001</v>
      </c>
      <c r="EH40" s="167">
        <v>632.87400000000002</v>
      </c>
      <c r="EI40" s="167">
        <v>382.41120000000001</v>
      </c>
      <c r="EJ40" s="168"/>
      <c r="EK40" s="167">
        <v>-21.869700000000002</v>
      </c>
      <c r="EL40" s="167">
        <v>-19.400600000000001</v>
      </c>
      <c r="EM40" s="167">
        <v>-35.285499999999999</v>
      </c>
      <c r="EN40" s="167">
        <v>41.883099999999999</v>
      </c>
      <c r="EO40" s="167">
        <v>39.782899999999998</v>
      </c>
      <c r="EP40" s="167">
        <v>142.90799999999999</v>
      </c>
      <c r="EQ40" s="167">
        <v>-35.449399999999997</v>
      </c>
      <c r="ER40" s="167">
        <v>-35.953099999999999</v>
      </c>
      <c r="ES40" s="167">
        <v>-73.876300000000001</v>
      </c>
      <c r="ET40" s="167">
        <v>0</v>
      </c>
      <c r="EU40" s="167">
        <v>-8.99</v>
      </c>
      <c r="EV40" s="167">
        <v>108.9</v>
      </c>
      <c r="EW40" s="167">
        <v>10.972</v>
      </c>
      <c r="EX40" s="167">
        <v>35.1036</v>
      </c>
      <c r="EY40" s="167">
        <v>-34.883299999999998</v>
      </c>
      <c r="EZ40" s="167">
        <v>-34.244799999999998</v>
      </c>
      <c r="FA40" s="167">
        <v>7.7577999999999996</v>
      </c>
      <c r="FB40" s="167">
        <v>-108.3755</v>
      </c>
      <c r="FC40" s="167">
        <v>77.271100000000004</v>
      </c>
      <c r="FD40" s="167">
        <v>21.269400000000001</v>
      </c>
      <c r="FE40" s="168"/>
      <c r="FF40" s="167">
        <v>20.189299999999999</v>
      </c>
      <c r="FG40" s="168"/>
      <c r="FH40" s="168"/>
      <c r="FI40" s="167">
        <v>0</v>
      </c>
      <c r="FJ40" s="167">
        <v>8.5403000000000002</v>
      </c>
      <c r="FK40" s="167">
        <v>9.3775999999999993</v>
      </c>
      <c r="FL40" s="167">
        <v>-6.5308000000000002</v>
      </c>
      <c r="FM40" s="167">
        <v>-14.9884</v>
      </c>
      <c r="FN40" s="167">
        <v>-13.7582</v>
      </c>
      <c r="FO40" s="167">
        <v>-22.581700000000001</v>
      </c>
      <c r="FP40" s="167">
        <v>-16.522200000000002</v>
      </c>
      <c r="FQ40" s="167">
        <v>13.339399999999999</v>
      </c>
      <c r="FR40" s="167">
        <v>-0.38</v>
      </c>
      <c r="FS40" s="167">
        <v>13.780099999999999</v>
      </c>
      <c r="FT40" s="167">
        <v>1.0404</v>
      </c>
      <c r="FU40" s="167">
        <v>-8.39</v>
      </c>
      <c r="FV40" s="167">
        <v>19.489999999999998</v>
      </c>
      <c r="FW40" s="167">
        <v>12.1372</v>
      </c>
      <c r="FX40" s="168"/>
      <c r="FY40" s="167">
        <v>-0.995</v>
      </c>
      <c r="FZ40" s="167">
        <v>5.2530000000000001</v>
      </c>
      <c r="GA40" s="168"/>
      <c r="GB40" s="167">
        <v>38.659999999999997</v>
      </c>
      <c r="GC40" s="167">
        <v>17.674199999999999</v>
      </c>
      <c r="GD40" s="167">
        <v>22.545300000000001</v>
      </c>
      <c r="GE40" s="167">
        <v>12.66</v>
      </c>
      <c r="GF40" s="167">
        <v>74.852999999999994</v>
      </c>
      <c r="GG40" s="167">
        <v>27.1</v>
      </c>
      <c r="GH40" s="167">
        <v>-11.027799999999999</v>
      </c>
      <c r="GI40" s="167">
        <v>-10.2761</v>
      </c>
      <c r="GJ40" s="167">
        <v>-10.857100000000001</v>
      </c>
      <c r="GK40" s="167">
        <v>2.1635</v>
      </c>
      <c r="GL40" s="168"/>
      <c r="GM40" s="168"/>
      <c r="GN40" s="167">
        <v>-18.608000000000001</v>
      </c>
      <c r="GO40" s="167">
        <v>-27.438500000000001</v>
      </c>
      <c r="GP40" s="167">
        <v>17.133199999999999</v>
      </c>
      <c r="GQ40" s="167">
        <v>28.032599999999999</v>
      </c>
      <c r="GR40" s="167">
        <v>60.7727</v>
      </c>
      <c r="GS40" s="167">
        <v>64.691900000000004</v>
      </c>
      <c r="GT40" s="167">
        <v>-155.96899999999999</v>
      </c>
      <c r="GU40" s="167">
        <v>-33.458300000000001</v>
      </c>
      <c r="GV40" s="167">
        <v>34.405900000000003</v>
      </c>
      <c r="GW40" s="167">
        <v>-0.1207</v>
      </c>
      <c r="GX40" s="167">
        <v>11.525499999999999</v>
      </c>
      <c r="GY40" s="167">
        <v>16.0002</v>
      </c>
      <c r="GZ40" s="167">
        <v>15.4648</v>
      </c>
      <c r="HA40" s="167">
        <v>13.1629</v>
      </c>
      <c r="HB40" s="167">
        <v>196.49959999999999</v>
      </c>
      <c r="HC40" s="167">
        <v>195.55340000000001</v>
      </c>
      <c r="HD40" s="167">
        <v>102.3</v>
      </c>
      <c r="HE40" s="167">
        <v>-101.8956</v>
      </c>
      <c r="HF40" s="167">
        <v>-320.82810000000001</v>
      </c>
      <c r="HG40" s="167">
        <v>320.02170000000001</v>
      </c>
      <c r="HH40" s="167">
        <v>316.78300000000002</v>
      </c>
      <c r="HI40" s="167">
        <v>-183.71209999999999</v>
      </c>
      <c r="HJ40" s="167">
        <v>-184.3373</v>
      </c>
      <c r="HK40" s="167">
        <v>-18.5867</v>
      </c>
      <c r="HL40" s="167">
        <v>0</v>
      </c>
      <c r="HM40" s="167">
        <v>61.787100000000002</v>
      </c>
      <c r="HN40" s="167">
        <v>61.283999999999999</v>
      </c>
      <c r="HO40" s="167">
        <v>-113.3306</v>
      </c>
      <c r="HP40" s="167">
        <v>-108.2629</v>
      </c>
      <c r="HQ40" s="167">
        <v>2.3319000000000001</v>
      </c>
      <c r="HR40" s="167">
        <v>2.1450999999999998</v>
      </c>
      <c r="HS40" s="167">
        <v>-46.977699999999999</v>
      </c>
      <c r="HT40" s="167">
        <v>-45.969099999999997</v>
      </c>
      <c r="HU40" s="167">
        <v>84.43</v>
      </c>
      <c r="HV40" s="167">
        <v>84.35</v>
      </c>
      <c r="HW40" s="167">
        <v>83.3</v>
      </c>
      <c r="HX40" s="167">
        <v>81.5</v>
      </c>
      <c r="HY40" s="167">
        <v>21.227</v>
      </c>
      <c r="HZ40" s="167">
        <v>-40.56</v>
      </c>
      <c r="IA40" s="167">
        <v>-385.99950000000001</v>
      </c>
      <c r="IB40" s="167">
        <v>73.824600000000004</v>
      </c>
      <c r="IC40" s="167">
        <v>73.517399999999995</v>
      </c>
      <c r="ID40" s="167">
        <v>8.8000000000000007</v>
      </c>
      <c r="IE40" s="167">
        <v>65</v>
      </c>
      <c r="IF40" s="167">
        <v>-1.2</v>
      </c>
      <c r="IG40" s="167">
        <v>-1.1000000000000001</v>
      </c>
      <c r="IH40" s="168"/>
      <c r="II40" s="167">
        <v>2.2982999999999998</v>
      </c>
      <c r="IJ40" s="167">
        <v>-312.02359999999999</v>
      </c>
      <c r="IK40" s="167">
        <v>-359.63929999999999</v>
      </c>
      <c r="IL40" s="167">
        <v>284.9024</v>
      </c>
      <c r="IM40" s="167">
        <v>213.25839999999999</v>
      </c>
      <c r="IN40" s="167">
        <v>-63.355600000000003</v>
      </c>
      <c r="IO40" s="167">
        <v>-207.8947</v>
      </c>
      <c r="IP40" s="167">
        <v>202.4657</v>
      </c>
      <c r="IQ40" s="167">
        <v>-151.4682</v>
      </c>
      <c r="IR40" s="167">
        <v>-71.721699999999998</v>
      </c>
      <c r="IS40" s="167">
        <v>-206.77799999999999</v>
      </c>
      <c r="IT40" s="168"/>
      <c r="IU40" s="167">
        <v>247.36080000000001</v>
      </c>
      <c r="IV40" s="167">
        <v>154.79429999999999</v>
      </c>
      <c r="IW40" s="167">
        <v>-276.69439999999997</v>
      </c>
      <c r="IX40" s="167">
        <v>76.687399999999997</v>
      </c>
      <c r="IY40" s="167">
        <v>-203.0857</v>
      </c>
      <c r="IZ40" s="167">
        <v>198.93049999999999</v>
      </c>
      <c r="JA40" s="167">
        <v>-9.7299000000000007</v>
      </c>
      <c r="JB40" s="168"/>
      <c r="JC40" s="167">
        <v>38.799999999999997</v>
      </c>
      <c r="JD40" s="167">
        <v>6.7779999999999996</v>
      </c>
      <c r="JE40" s="167">
        <v>6.7779999999999996</v>
      </c>
      <c r="JF40" s="167">
        <v>-37.6</v>
      </c>
      <c r="JG40" s="167">
        <v>15.12</v>
      </c>
      <c r="JH40" s="168"/>
      <c r="JI40" s="167">
        <v>-15.584</v>
      </c>
      <c r="JJ40" s="167">
        <v>-30.7332</v>
      </c>
      <c r="JK40" s="167">
        <v>4.4541000000000004</v>
      </c>
      <c r="JL40" s="167">
        <v>15</v>
      </c>
      <c r="JM40" s="167">
        <v>52.633000000000003</v>
      </c>
      <c r="JN40" s="167">
        <v>53.713000000000001</v>
      </c>
      <c r="JO40" s="168"/>
      <c r="JP40" s="168"/>
      <c r="JQ40" s="167">
        <v>41.497999999999998</v>
      </c>
      <c r="JR40" s="167">
        <v>40.807699999999997</v>
      </c>
      <c r="JS40" s="167">
        <v>39.2637</v>
      </c>
      <c r="JT40" s="168"/>
      <c r="JU40" s="167">
        <v>-64.3</v>
      </c>
      <c r="JV40" s="167">
        <v>5.0667999999999997</v>
      </c>
      <c r="JW40" s="167">
        <v>8.31</v>
      </c>
      <c r="JX40" s="168"/>
      <c r="JY40" s="167">
        <v>0</v>
      </c>
      <c r="JZ40" s="167">
        <v>50.478400000000001</v>
      </c>
      <c r="KA40" s="167">
        <v>16.993099999999998</v>
      </c>
      <c r="KB40" s="167">
        <v>-3.0206</v>
      </c>
      <c r="KC40" s="167">
        <v>-50.569299999999998</v>
      </c>
      <c r="KD40" s="167">
        <v>3.6372</v>
      </c>
      <c r="KE40" s="167">
        <v>46.014699999999998</v>
      </c>
      <c r="KF40" s="167">
        <v>55.7</v>
      </c>
      <c r="KG40" s="167">
        <v>-56.1</v>
      </c>
      <c r="KH40" s="168"/>
      <c r="KI40" s="167">
        <v>54.228200000000001</v>
      </c>
    </row>
    <row r="41" spans="1:295" ht="18" customHeight="1" x14ac:dyDescent="0.3">
      <c r="A41" s="162" t="s">
        <v>48</v>
      </c>
      <c r="B41" s="162" t="s">
        <v>776</v>
      </c>
      <c r="C41" s="163">
        <v>0</v>
      </c>
      <c r="D41" s="163">
        <v>16.895700000000001</v>
      </c>
      <c r="E41" s="163">
        <v>-21.08</v>
      </c>
      <c r="F41" s="163">
        <v>10.588800000000001</v>
      </c>
      <c r="G41" s="163">
        <v>13.190099999999999</v>
      </c>
      <c r="H41" s="164"/>
      <c r="I41" s="163">
        <v>45.8444</v>
      </c>
      <c r="J41" s="163">
        <v>-121.36490000000001</v>
      </c>
      <c r="K41" s="163">
        <v>66.094099999999997</v>
      </c>
      <c r="L41" s="163">
        <v>33.726999999999997</v>
      </c>
      <c r="M41" s="163">
        <v>32.689300000000003</v>
      </c>
      <c r="N41" s="163">
        <v>-51.06</v>
      </c>
      <c r="O41" s="163">
        <v>-67.991</v>
      </c>
      <c r="P41" s="163">
        <v>61.6</v>
      </c>
      <c r="Q41" s="163">
        <v>23.184000000000001</v>
      </c>
      <c r="R41" s="163">
        <v>-61.6</v>
      </c>
      <c r="S41" s="163">
        <v>12.9719</v>
      </c>
      <c r="T41" s="163">
        <v>67.238799999999998</v>
      </c>
      <c r="U41" s="163">
        <v>22.770199999999999</v>
      </c>
      <c r="V41" s="163">
        <v>23.0565</v>
      </c>
      <c r="W41" s="163">
        <v>39.0488</v>
      </c>
      <c r="X41" s="163">
        <v>14.058400000000001</v>
      </c>
      <c r="Y41" s="163">
        <v>6.2279999999999998</v>
      </c>
      <c r="Z41" s="163">
        <v>8.0146999999999995</v>
      </c>
      <c r="AA41" s="164"/>
      <c r="AB41" s="164"/>
      <c r="AC41" s="163">
        <v>-83.77</v>
      </c>
      <c r="AD41" s="164"/>
      <c r="AE41" s="164"/>
      <c r="AF41" s="163">
        <v>51.06</v>
      </c>
      <c r="AG41" s="163">
        <v>66</v>
      </c>
      <c r="AH41" s="163">
        <v>21.864999999999998</v>
      </c>
      <c r="AI41" s="163">
        <v>0.27800000000000002</v>
      </c>
      <c r="AJ41" s="163">
        <v>-91.87</v>
      </c>
      <c r="AK41" s="163">
        <v>-92.07</v>
      </c>
      <c r="AL41" s="163">
        <v>-31.15</v>
      </c>
      <c r="AM41" s="163">
        <v>94.4</v>
      </c>
      <c r="AN41" s="163">
        <v>93.58</v>
      </c>
      <c r="AO41" s="163">
        <v>22.728100000000001</v>
      </c>
      <c r="AP41" s="163">
        <v>-4.4313000000000002</v>
      </c>
      <c r="AQ41" s="163">
        <v>69.889200000000002</v>
      </c>
      <c r="AR41" s="163">
        <v>72.207300000000004</v>
      </c>
      <c r="AS41" s="163">
        <v>73.206900000000005</v>
      </c>
      <c r="AT41" s="163">
        <v>-67.247500000000002</v>
      </c>
      <c r="AU41" s="163">
        <v>-67.674700000000001</v>
      </c>
      <c r="AV41" s="163">
        <v>6.7423999999999999</v>
      </c>
      <c r="AW41" s="163">
        <v>6.7727000000000004</v>
      </c>
      <c r="AX41" s="163">
        <v>94.441199999999995</v>
      </c>
      <c r="AY41" s="163">
        <v>96.584599999999995</v>
      </c>
      <c r="AZ41" s="163">
        <v>5.2508999999999997</v>
      </c>
      <c r="BA41" s="163">
        <v>28.778099999999998</v>
      </c>
      <c r="BB41" s="163">
        <v>-646.22410000000002</v>
      </c>
      <c r="BC41" s="163">
        <v>-4.6779000000000002</v>
      </c>
      <c r="BD41" s="163">
        <v>-13.3</v>
      </c>
      <c r="BE41" s="163">
        <v>-13.4</v>
      </c>
      <c r="BF41" s="163">
        <v>73.668000000000006</v>
      </c>
      <c r="BG41" s="163">
        <v>73.047300000000007</v>
      </c>
      <c r="BH41" s="163">
        <v>-5.4667000000000003</v>
      </c>
      <c r="BI41" s="164"/>
      <c r="BJ41" s="163">
        <v>-79.389700000000005</v>
      </c>
      <c r="BK41" s="163">
        <v>9.1442999999999994</v>
      </c>
      <c r="BL41" s="163">
        <v>8.5006000000000004</v>
      </c>
      <c r="BM41" s="163">
        <v>5.7858999999999998</v>
      </c>
      <c r="BN41" s="163">
        <v>687.58180000000004</v>
      </c>
      <c r="BO41" s="163">
        <v>122.34869999999999</v>
      </c>
      <c r="BP41" s="163">
        <v>122.5928</v>
      </c>
      <c r="BQ41" s="163">
        <v>-636.14580000000001</v>
      </c>
      <c r="BR41" s="163">
        <v>585.05129999999997</v>
      </c>
      <c r="BS41" s="164"/>
      <c r="BT41" s="163">
        <v>-51.606299999999997</v>
      </c>
      <c r="BU41" s="163">
        <v>52.8645</v>
      </c>
      <c r="BV41" s="163">
        <v>92.181100000000001</v>
      </c>
      <c r="BW41" s="163">
        <v>28.01</v>
      </c>
      <c r="BX41" s="163">
        <v>36.200000000000003</v>
      </c>
      <c r="BY41" s="164"/>
      <c r="BZ41" s="163">
        <v>73.89</v>
      </c>
      <c r="CA41" s="163">
        <v>-12.1859</v>
      </c>
      <c r="CB41" s="163">
        <v>-13.2576</v>
      </c>
      <c r="CC41" s="163">
        <v>71.501599999999996</v>
      </c>
      <c r="CD41" s="163">
        <v>71.022599999999997</v>
      </c>
      <c r="CE41" s="163">
        <v>30.758900000000001</v>
      </c>
      <c r="CF41" s="163">
        <v>-86.072999999999993</v>
      </c>
      <c r="CG41" s="163">
        <v>-85.742699999999999</v>
      </c>
      <c r="CH41" s="163">
        <v>16.018899999999999</v>
      </c>
      <c r="CI41" s="163">
        <v>-102.3944</v>
      </c>
      <c r="CJ41" s="164"/>
      <c r="CK41" s="164"/>
      <c r="CL41" s="163">
        <v>-2.4</v>
      </c>
      <c r="CM41" s="163">
        <v>203.9</v>
      </c>
      <c r="CN41" s="163">
        <v>-16.91</v>
      </c>
      <c r="CO41" s="163">
        <v>31.3614</v>
      </c>
      <c r="CP41" s="163">
        <v>31.2056</v>
      </c>
      <c r="CQ41" s="163">
        <v>31.809000000000001</v>
      </c>
      <c r="CR41" s="163">
        <v>-89.385999999999996</v>
      </c>
      <c r="CS41" s="163">
        <v>-89.186400000000006</v>
      </c>
      <c r="CT41" s="163">
        <v>75.604399999999998</v>
      </c>
      <c r="CU41" s="163">
        <v>-40.835599999999999</v>
      </c>
      <c r="CV41" s="163">
        <v>90.300200000000004</v>
      </c>
      <c r="CW41" s="163">
        <v>13.731199999999999</v>
      </c>
      <c r="CX41" s="163">
        <v>61.08</v>
      </c>
      <c r="CY41" s="163">
        <v>86.38</v>
      </c>
      <c r="CZ41" s="164"/>
      <c r="DA41" s="164"/>
      <c r="DB41" s="163">
        <v>-32.65</v>
      </c>
      <c r="DC41" s="163">
        <v>-0.83730000000000004</v>
      </c>
      <c r="DD41" s="163">
        <v>103.16670000000001</v>
      </c>
      <c r="DE41" s="163">
        <v>100.7123</v>
      </c>
      <c r="DF41" s="163">
        <v>-149.30330000000001</v>
      </c>
      <c r="DG41" s="163">
        <v>1E-4</v>
      </c>
      <c r="DH41" s="163">
        <v>-19.9131</v>
      </c>
      <c r="DI41" s="163">
        <v>-106.5</v>
      </c>
      <c r="DJ41" s="163">
        <v>-105.3</v>
      </c>
      <c r="DK41" s="163">
        <v>30.791899999999998</v>
      </c>
      <c r="DL41" s="164"/>
      <c r="DM41" s="163">
        <v>73.749099999999999</v>
      </c>
      <c r="DN41" s="163">
        <v>87.908900000000003</v>
      </c>
      <c r="DO41" s="164"/>
      <c r="DP41" s="163">
        <v>-12.01</v>
      </c>
      <c r="DQ41" s="163">
        <v>67.750500000000002</v>
      </c>
      <c r="DR41" s="163">
        <v>149.21850000000001</v>
      </c>
      <c r="DS41" s="164"/>
      <c r="DT41" s="163">
        <v>-32.5</v>
      </c>
      <c r="DU41" s="163">
        <v>63.41</v>
      </c>
      <c r="DV41" s="163">
        <v>91.08</v>
      </c>
      <c r="DW41" s="163">
        <v>148.8364</v>
      </c>
      <c r="DX41" s="163">
        <v>146.4</v>
      </c>
      <c r="DY41" s="163">
        <v>21.863199999999999</v>
      </c>
      <c r="DZ41" s="163">
        <v>20.881799999999998</v>
      </c>
      <c r="EA41" s="163">
        <v>267.61900000000003</v>
      </c>
      <c r="EB41" s="163">
        <v>218.22139999999999</v>
      </c>
      <c r="EC41" s="163">
        <v>212.19380000000001</v>
      </c>
      <c r="ED41" s="163">
        <v>215.4297</v>
      </c>
      <c r="EE41" s="163">
        <v>105.9365</v>
      </c>
      <c r="EF41" s="163">
        <v>89.667699999999996</v>
      </c>
      <c r="EG41" s="163">
        <v>-25.94</v>
      </c>
      <c r="EH41" s="163">
        <v>648.21259999999995</v>
      </c>
      <c r="EI41" s="163">
        <v>395.92110000000002</v>
      </c>
      <c r="EJ41" s="164"/>
      <c r="EK41" s="163">
        <v>-21.918199999999999</v>
      </c>
      <c r="EL41" s="163">
        <v>-19.440200000000001</v>
      </c>
      <c r="EM41" s="163">
        <v>-12.093</v>
      </c>
      <c r="EN41" s="163">
        <v>57.825699999999998</v>
      </c>
      <c r="EO41" s="163">
        <v>54.472700000000003</v>
      </c>
      <c r="EP41" s="163">
        <v>33.840000000000003</v>
      </c>
      <c r="EQ41" s="163">
        <v>-29.280799999999999</v>
      </c>
      <c r="ER41" s="163">
        <v>-29.679300000000001</v>
      </c>
      <c r="ES41" s="163">
        <v>-49.704700000000003</v>
      </c>
      <c r="ET41" s="163">
        <v>0</v>
      </c>
      <c r="EU41" s="163">
        <v>-8.84</v>
      </c>
      <c r="EV41" s="163">
        <v>1</v>
      </c>
      <c r="EW41" s="163">
        <v>10.751799999999999</v>
      </c>
      <c r="EX41" s="163">
        <v>66.007099999999994</v>
      </c>
      <c r="EY41" s="163">
        <v>-34.455199999999998</v>
      </c>
      <c r="EZ41" s="163">
        <v>-33.459299999999999</v>
      </c>
      <c r="FA41" s="163">
        <v>7.9462999999999999</v>
      </c>
      <c r="FB41" s="163">
        <v>-88.584100000000007</v>
      </c>
      <c r="FC41" s="163">
        <v>52.427500000000002</v>
      </c>
      <c r="FD41" s="163">
        <v>20.336600000000001</v>
      </c>
      <c r="FE41" s="164"/>
      <c r="FF41" s="163">
        <v>20.254100000000001</v>
      </c>
      <c r="FG41" s="164"/>
      <c r="FH41" s="164"/>
      <c r="FI41" s="164"/>
      <c r="FJ41" s="163">
        <v>9.2101000000000006</v>
      </c>
      <c r="FK41" s="163">
        <v>11.2196</v>
      </c>
      <c r="FL41" s="163">
        <v>1.5071000000000001</v>
      </c>
      <c r="FM41" s="163">
        <v>-19.799299999999999</v>
      </c>
      <c r="FN41" s="163">
        <v>-19.525600000000001</v>
      </c>
      <c r="FO41" s="163">
        <v>-18.3461</v>
      </c>
      <c r="FP41" s="163">
        <v>-14.020099999999999</v>
      </c>
      <c r="FQ41" s="163">
        <v>13.8375</v>
      </c>
      <c r="FR41" s="163">
        <v>0.88</v>
      </c>
      <c r="FS41" s="163">
        <v>13.9681</v>
      </c>
      <c r="FT41" s="163">
        <v>1.1037999999999999</v>
      </c>
      <c r="FU41" s="163">
        <v>-8.75</v>
      </c>
      <c r="FV41" s="163">
        <v>19.809999999999999</v>
      </c>
      <c r="FW41" s="163">
        <v>12.2865</v>
      </c>
      <c r="FX41" s="164"/>
      <c r="FY41" s="163">
        <v>-1.016</v>
      </c>
      <c r="FZ41" s="163">
        <v>5.34</v>
      </c>
      <c r="GA41" s="164"/>
      <c r="GB41" s="163">
        <v>38.520000000000003</v>
      </c>
      <c r="GC41" s="163">
        <v>15.044600000000001</v>
      </c>
      <c r="GD41" s="163">
        <v>15.5121</v>
      </c>
      <c r="GE41" s="163">
        <v>12.83</v>
      </c>
      <c r="GF41" s="163">
        <v>72.862200000000001</v>
      </c>
      <c r="GG41" s="163">
        <v>27.3</v>
      </c>
      <c r="GH41" s="163">
        <v>-10.589</v>
      </c>
      <c r="GI41" s="163">
        <v>-9.6107999999999993</v>
      </c>
      <c r="GJ41" s="163">
        <v>-10.5723</v>
      </c>
      <c r="GK41" s="163">
        <v>2.1739000000000002</v>
      </c>
      <c r="GL41" s="164"/>
      <c r="GM41" s="164"/>
      <c r="GN41" s="163">
        <v>-19.6372</v>
      </c>
      <c r="GO41" s="163">
        <v>-27.555099999999999</v>
      </c>
      <c r="GP41" s="163">
        <v>16.237500000000001</v>
      </c>
      <c r="GQ41" s="163">
        <v>28.9818</v>
      </c>
      <c r="GR41" s="163">
        <v>60.3461</v>
      </c>
      <c r="GS41" s="163">
        <v>61.119700000000002</v>
      </c>
      <c r="GT41" s="163">
        <v>-156.3167</v>
      </c>
      <c r="GU41" s="163">
        <v>-33.363100000000003</v>
      </c>
      <c r="GV41" s="163">
        <v>33.404400000000003</v>
      </c>
      <c r="GW41" s="163">
        <v>-0.25750000000000001</v>
      </c>
      <c r="GX41" s="163">
        <v>11.6812</v>
      </c>
      <c r="GY41" s="163">
        <v>15.980700000000001</v>
      </c>
      <c r="GZ41" s="163">
        <v>15.612500000000001</v>
      </c>
      <c r="HA41" s="163">
        <v>13</v>
      </c>
      <c r="HB41" s="163">
        <v>216.80629999999999</v>
      </c>
      <c r="HC41" s="163">
        <v>215.87139999999999</v>
      </c>
      <c r="HD41" s="163">
        <v>150.4</v>
      </c>
      <c r="HE41" s="163">
        <v>-150.75700000000001</v>
      </c>
      <c r="HF41" s="163">
        <v>-371.64449999999999</v>
      </c>
      <c r="HG41" s="163">
        <v>373.95710000000003</v>
      </c>
      <c r="HH41" s="163">
        <v>376.8141</v>
      </c>
      <c r="HI41" s="163">
        <v>-204.95320000000001</v>
      </c>
      <c r="HJ41" s="163">
        <v>-203.78720000000001</v>
      </c>
      <c r="HK41" s="163">
        <v>-14.516400000000001</v>
      </c>
      <c r="HL41" s="163">
        <v>0</v>
      </c>
      <c r="HM41" s="163">
        <v>60.3307</v>
      </c>
      <c r="HN41" s="163">
        <v>60.063499999999998</v>
      </c>
      <c r="HO41" s="164"/>
      <c r="HP41" s="163">
        <v>-126.7527</v>
      </c>
      <c r="HQ41" s="163">
        <v>9.0007000000000001</v>
      </c>
      <c r="HR41" s="163">
        <v>8.9566999999999997</v>
      </c>
      <c r="HS41" s="163">
        <v>-58.668900000000001</v>
      </c>
      <c r="HT41" s="163">
        <v>-59.09</v>
      </c>
      <c r="HU41" s="163">
        <v>91.72</v>
      </c>
      <c r="HV41" s="163">
        <v>92.01</v>
      </c>
      <c r="HW41" s="163">
        <v>81.099999999999994</v>
      </c>
      <c r="HX41" s="163">
        <v>81.400000000000006</v>
      </c>
      <c r="HY41" s="163">
        <v>21.534600000000001</v>
      </c>
      <c r="HZ41" s="163">
        <v>-10</v>
      </c>
      <c r="IA41" s="163">
        <v>-387.88</v>
      </c>
      <c r="IB41" s="163">
        <v>78.632999999999996</v>
      </c>
      <c r="IC41" s="163">
        <v>78.321700000000007</v>
      </c>
      <c r="ID41" s="163">
        <v>11.1</v>
      </c>
      <c r="IE41" s="163">
        <v>63.9</v>
      </c>
      <c r="IF41" s="163">
        <v>-8.8000000000000007</v>
      </c>
      <c r="IG41" s="163">
        <v>-8.5</v>
      </c>
      <c r="IH41" s="164"/>
      <c r="II41" s="163">
        <v>2.2025999999999999</v>
      </c>
      <c r="IJ41" s="163">
        <v>-371.26909999999998</v>
      </c>
      <c r="IK41" s="163">
        <v>-372.34879999999998</v>
      </c>
      <c r="IL41" s="163">
        <v>359.58150000000001</v>
      </c>
      <c r="IM41" s="163">
        <v>278.66489999999999</v>
      </c>
      <c r="IN41" s="163">
        <v>-40.3872</v>
      </c>
      <c r="IO41" s="163">
        <v>-265.95440000000002</v>
      </c>
      <c r="IP41" s="163">
        <v>266.44499999999999</v>
      </c>
      <c r="IQ41" s="163">
        <v>-166.1687</v>
      </c>
      <c r="IR41" s="163">
        <v>-124.6371</v>
      </c>
      <c r="IS41" s="163">
        <v>-262.96980000000002</v>
      </c>
      <c r="IT41" s="164"/>
      <c r="IU41" s="163">
        <v>233.54730000000001</v>
      </c>
      <c r="IV41" s="163">
        <v>171.44059999999999</v>
      </c>
      <c r="IW41" s="163">
        <v>-351.53750000000002</v>
      </c>
      <c r="IX41" s="163">
        <v>128.9238</v>
      </c>
      <c r="IY41" s="163">
        <v>-222.64750000000001</v>
      </c>
      <c r="IZ41" s="163">
        <v>226.18629999999999</v>
      </c>
      <c r="JA41" s="163">
        <v>-9.8068000000000008</v>
      </c>
      <c r="JB41" s="164"/>
      <c r="JC41" s="163">
        <v>37.36</v>
      </c>
      <c r="JD41" s="163">
        <v>7.51</v>
      </c>
      <c r="JE41" s="163">
        <v>7.5019999999999998</v>
      </c>
      <c r="JF41" s="163">
        <v>-36.159999999999997</v>
      </c>
      <c r="JG41" s="163">
        <v>13.44</v>
      </c>
      <c r="JH41" s="164"/>
      <c r="JI41" s="163">
        <v>-13.8872</v>
      </c>
      <c r="JJ41" s="163">
        <v>-32.256</v>
      </c>
      <c r="JK41" s="163">
        <v>3.8681999999999999</v>
      </c>
      <c r="JL41" s="163">
        <v>14.4</v>
      </c>
      <c r="JM41" s="163">
        <v>51.103999999999999</v>
      </c>
      <c r="JN41" s="163">
        <v>54.793999999999997</v>
      </c>
      <c r="JO41" s="163">
        <v>11.2468</v>
      </c>
      <c r="JP41" s="163">
        <v>13.3834</v>
      </c>
      <c r="JQ41" s="163">
        <v>41.7333</v>
      </c>
      <c r="JR41" s="163">
        <v>39.888500000000001</v>
      </c>
      <c r="JS41" s="163">
        <v>39.067900000000002</v>
      </c>
      <c r="JT41" s="164"/>
      <c r="JU41" s="163">
        <v>-62.7</v>
      </c>
      <c r="JV41" s="163">
        <v>5.3604000000000003</v>
      </c>
      <c r="JW41" s="163">
        <v>8.36</v>
      </c>
      <c r="JX41" s="164"/>
      <c r="JY41" s="163">
        <v>0</v>
      </c>
      <c r="JZ41" s="163">
        <v>48.543999999999997</v>
      </c>
      <c r="KA41" s="163">
        <v>14.0656</v>
      </c>
      <c r="KB41" s="163">
        <v>0</v>
      </c>
      <c r="KC41" s="163">
        <v>-47.789400000000001</v>
      </c>
      <c r="KD41" s="163">
        <v>0</v>
      </c>
      <c r="KE41" s="163">
        <v>46.8795</v>
      </c>
      <c r="KF41" s="163">
        <v>54.2</v>
      </c>
      <c r="KG41" s="163">
        <v>-54.1</v>
      </c>
      <c r="KH41" s="164"/>
      <c r="KI41" s="163">
        <v>49.052300000000002</v>
      </c>
    </row>
    <row r="42" spans="1:295" ht="18" customHeight="1" x14ac:dyDescent="0.3">
      <c r="A42" s="162" t="s">
        <v>48</v>
      </c>
      <c r="B42" s="162" t="s">
        <v>777</v>
      </c>
      <c r="C42" s="165">
        <v>0</v>
      </c>
      <c r="D42" s="165">
        <v>16.831199999999999</v>
      </c>
      <c r="E42" s="165">
        <v>-20.770600000000002</v>
      </c>
      <c r="F42" s="165">
        <v>10.5974</v>
      </c>
      <c r="G42" s="165">
        <v>12.1839</v>
      </c>
      <c r="H42" s="166"/>
      <c r="I42" s="165">
        <v>43.974800000000002</v>
      </c>
      <c r="J42" s="165">
        <v>-117.7617</v>
      </c>
      <c r="K42" s="165">
        <v>64.729799999999997</v>
      </c>
      <c r="L42" s="165">
        <v>32.530999999999999</v>
      </c>
      <c r="M42" s="165">
        <v>31.975300000000001</v>
      </c>
      <c r="N42" s="165">
        <v>-55.5</v>
      </c>
      <c r="O42" s="165">
        <v>-67.930999999999997</v>
      </c>
      <c r="P42" s="165">
        <v>61.6</v>
      </c>
      <c r="Q42" s="165">
        <v>20.7</v>
      </c>
      <c r="R42" s="165">
        <v>-61.6</v>
      </c>
      <c r="S42" s="165">
        <v>12.2545</v>
      </c>
      <c r="T42" s="165">
        <v>63.308399999999999</v>
      </c>
      <c r="U42" s="165">
        <v>23.003799999999998</v>
      </c>
      <c r="V42" s="165">
        <v>23.485199999999999</v>
      </c>
      <c r="W42" s="165">
        <v>38.721299999999999</v>
      </c>
      <c r="X42" s="165">
        <v>14.2864</v>
      </c>
      <c r="Y42" s="165">
        <v>5.8571999999999997</v>
      </c>
      <c r="Z42" s="165">
        <v>8.2123000000000008</v>
      </c>
      <c r="AA42" s="166"/>
      <c r="AB42" s="166"/>
      <c r="AC42" s="165">
        <v>-85.24</v>
      </c>
      <c r="AD42" s="166"/>
      <c r="AE42" s="166"/>
      <c r="AF42" s="165">
        <v>55.5</v>
      </c>
      <c r="AG42" s="165">
        <v>66</v>
      </c>
      <c r="AH42" s="165">
        <v>20.292000000000002</v>
      </c>
      <c r="AI42" s="165">
        <v>0.27100000000000002</v>
      </c>
      <c r="AJ42" s="165">
        <v>-92.84</v>
      </c>
      <c r="AK42" s="165">
        <v>-93.34</v>
      </c>
      <c r="AL42" s="165">
        <v>-29.93</v>
      </c>
      <c r="AM42" s="165">
        <v>94.71</v>
      </c>
      <c r="AN42" s="165">
        <v>95.4</v>
      </c>
      <c r="AO42" s="165">
        <v>21.8978</v>
      </c>
      <c r="AP42" s="165">
        <v>-4.3615000000000004</v>
      </c>
      <c r="AQ42" s="165">
        <v>70.586500000000001</v>
      </c>
      <c r="AR42" s="165">
        <v>73.593000000000004</v>
      </c>
      <c r="AS42" s="165">
        <v>71.654799999999994</v>
      </c>
      <c r="AT42" s="165">
        <v>-70.730400000000003</v>
      </c>
      <c r="AU42" s="165">
        <v>-69.808899999999994</v>
      </c>
      <c r="AV42" s="165">
        <v>9.8376000000000001</v>
      </c>
      <c r="AW42" s="165">
        <v>9.6584000000000003</v>
      </c>
      <c r="AX42" s="165">
        <v>94.441199999999995</v>
      </c>
      <c r="AY42" s="165">
        <v>96.450599999999994</v>
      </c>
      <c r="AZ42" s="165">
        <v>5.7744</v>
      </c>
      <c r="BA42" s="165">
        <v>29.456800000000001</v>
      </c>
      <c r="BB42" s="165">
        <v>-639.53060000000005</v>
      </c>
      <c r="BC42" s="165">
        <v>-2.5691999999999999</v>
      </c>
      <c r="BD42" s="165">
        <v>-14</v>
      </c>
      <c r="BE42" s="165">
        <v>-14.2</v>
      </c>
      <c r="BF42" s="165">
        <v>77.264300000000006</v>
      </c>
      <c r="BG42" s="165">
        <v>75.720799999999997</v>
      </c>
      <c r="BH42" s="165">
        <v>-5.3796999999999997</v>
      </c>
      <c r="BI42" s="166"/>
      <c r="BJ42" s="165">
        <v>-83.625500000000002</v>
      </c>
      <c r="BK42" s="165">
        <v>8.4392999999999994</v>
      </c>
      <c r="BL42" s="165">
        <v>8.7339000000000002</v>
      </c>
      <c r="BM42" s="165">
        <v>5.8213999999999997</v>
      </c>
      <c r="BN42" s="165">
        <v>679.21969999999999</v>
      </c>
      <c r="BO42" s="165">
        <v>116.2144</v>
      </c>
      <c r="BP42" s="165">
        <v>116.0313</v>
      </c>
      <c r="BQ42" s="165">
        <v>-602.52880000000005</v>
      </c>
      <c r="BR42" s="165">
        <v>579.96810000000005</v>
      </c>
      <c r="BS42" s="166"/>
      <c r="BT42" s="165">
        <v>-86.055800000000005</v>
      </c>
      <c r="BU42" s="165">
        <v>87.059100000000001</v>
      </c>
      <c r="BV42" s="165">
        <v>90.923699999999997</v>
      </c>
      <c r="BW42" s="165">
        <v>31.38</v>
      </c>
      <c r="BX42" s="165">
        <v>30.06</v>
      </c>
      <c r="BY42" s="165">
        <v>68.23</v>
      </c>
      <c r="BZ42" s="165">
        <v>84.82</v>
      </c>
      <c r="CA42" s="165">
        <v>-6.5597000000000003</v>
      </c>
      <c r="CB42" s="165">
        <v>-6.4257999999999997</v>
      </c>
      <c r="CC42" s="165">
        <v>66.1721</v>
      </c>
      <c r="CD42" s="165">
        <v>67.133899999999997</v>
      </c>
      <c r="CE42" s="165">
        <v>30.8249</v>
      </c>
      <c r="CF42" s="165">
        <v>-82.295299999999997</v>
      </c>
      <c r="CG42" s="165">
        <v>-82.371200000000002</v>
      </c>
      <c r="CH42" s="165">
        <v>17.189299999999999</v>
      </c>
      <c r="CI42" s="165">
        <v>-98.389899999999997</v>
      </c>
      <c r="CJ42" s="166"/>
      <c r="CK42" s="166"/>
      <c r="CL42" s="165">
        <v>-0.1</v>
      </c>
      <c r="CM42" s="165">
        <v>198.3</v>
      </c>
      <c r="CN42" s="165">
        <v>-17.29</v>
      </c>
      <c r="CO42" s="165">
        <v>31.385000000000002</v>
      </c>
      <c r="CP42" s="165">
        <v>30.6587</v>
      </c>
      <c r="CQ42" s="165">
        <v>30.892499999999998</v>
      </c>
      <c r="CR42" s="165">
        <v>-88.072800000000001</v>
      </c>
      <c r="CS42" s="165">
        <v>-87.062700000000007</v>
      </c>
      <c r="CT42" s="165">
        <v>65.794300000000007</v>
      </c>
      <c r="CU42" s="165">
        <v>-30.489799999999999</v>
      </c>
      <c r="CV42" s="165">
        <v>77.852599999999995</v>
      </c>
      <c r="CW42" s="165">
        <v>13.6648</v>
      </c>
      <c r="CX42" s="165">
        <v>62.1</v>
      </c>
      <c r="CY42" s="165">
        <v>85.22</v>
      </c>
      <c r="CZ42" s="165">
        <v>50.632300000000001</v>
      </c>
      <c r="DA42" s="165">
        <v>47.905000000000001</v>
      </c>
      <c r="DB42" s="165">
        <v>-32.409999999999997</v>
      </c>
      <c r="DC42" s="165">
        <v>-3.7679</v>
      </c>
      <c r="DD42" s="165">
        <v>100.4568</v>
      </c>
      <c r="DE42" s="165">
        <v>98.965100000000007</v>
      </c>
      <c r="DF42" s="165">
        <v>-142.26320000000001</v>
      </c>
      <c r="DG42" s="165">
        <v>1E-4</v>
      </c>
      <c r="DH42" s="165">
        <v>-19.759399999999999</v>
      </c>
      <c r="DI42" s="165">
        <v>-105</v>
      </c>
      <c r="DJ42" s="165">
        <v>-106.6</v>
      </c>
      <c r="DK42" s="165">
        <v>30.4239</v>
      </c>
      <c r="DL42" s="165">
        <v>61.825600000000001</v>
      </c>
      <c r="DM42" s="165">
        <v>71.870500000000007</v>
      </c>
      <c r="DN42" s="166"/>
      <c r="DO42" s="165">
        <v>61.62</v>
      </c>
      <c r="DP42" s="165">
        <v>-11.79</v>
      </c>
      <c r="DQ42" s="165">
        <v>66.045500000000004</v>
      </c>
      <c r="DR42" s="165">
        <v>141.143</v>
      </c>
      <c r="DS42" s="166"/>
      <c r="DT42" s="165">
        <v>-32.35</v>
      </c>
      <c r="DU42" s="165">
        <v>62.5</v>
      </c>
      <c r="DV42" s="165">
        <v>89.5</v>
      </c>
      <c r="DW42" s="165">
        <v>141.5273</v>
      </c>
      <c r="DX42" s="165">
        <v>138.72730000000001</v>
      </c>
      <c r="DY42" s="165">
        <v>24.285</v>
      </c>
      <c r="DZ42" s="165">
        <v>22.5091</v>
      </c>
      <c r="EA42" s="165">
        <v>265.26949999999999</v>
      </c>
      <c r="EB42" s="165">
        <v>215.33250000000001</v>
      </c>
      <c r="EC42" s="165">
        <v>207.203</v>
      </c>
      <c r="ED42" s="165">
        <v>211.27860000000001</v>
      </c>
      <c r="EE42" s="165">
        <v>113.4864</v>
      </c>
      <c r="EF42" s="165">
        <v>98.018799999999999</v>
      </c>
      <c r="EG42" s="165">
        <v>-25.004000000000001</v>
      </c>
      <c r="EH42" s="165">
        <v>612.93050000000005</v>
      </c>
      <c r="EI42" s="165">
        <v>471.77550000000002</v>
      </c>
      <c r="EJ42" s="166"/>
      <c r="EK42" s="165">
        <v>-20.788599999999999</v>
      </c>
      <c r="EL42" s="165">
        <v>-18.491499999999998</v>
      </c>
      <c r="EM42" s="165">
        <v>-21.529199999999999</v>
      </c>
      <c r="EN42" s="165">
        <v>58.5745</v>
      </c>
      <c r="EO42" s="165">
        <v>54.774999999999999</v>
      </c>
      <c r="EP42" s="165">
        <v>50.735999999999997</v>
      </c>
      <c r="EQ42" s="165">
        <v>-25.415800000000001</v>
      </c>
      <c r="ER42" s="165">
        <v>-25.9864</v>
      </c>
      <c r="ES42" s="165">
        <v>-58.546599999999998</v>
      </c>
      <c r="ET42" s="165">
        <v>16.3</v>
      </c>
      <c r="EU42" s="165">
        <v>-16.71</v>
      </c>
      <c r="EV42" s="166"/>
      <c r="EW42" s="165">
        <v>9.9502000000000006</v>
      </c>
      <c r="EX42" s="165">
        <v>69.6357</v>
      </c>
      <c r="EY42" s="165">
        <v>-38.488799999999998</v>
      </c>
      <c r="EZ42" s="165">
        <v>-37.331000000000003</v>
      </c>
      <c r="FA42" s="165">
        <v>11.9145</v>
      </c>
      <c r="FB42" s="165">
        <v>-95.656899999999993</v>
      </c>
      <c r="FC42" s="165">
        <v>60.679900000000004</v>
      </c>
      <c r="FD42" s="165">
        <v>21.782</v>
      </c>
      <c r="FE42" s="166"/>
      <c r="FF42" s="165">
        <v>21.497199999999999</v>
      </c>
      <c r="FG42" s="166"/>
      <c r="FH42" s="166"/>
      <c r="FI42" s="166"/>
      <c r="FJ42" s="165">
        <v>5.1910999999999996</v>
      </c>
      <c r="FK42" s="165">
        <v>5.5260999999999996</v>
      </c>
      <c r="FL42" s="165">
        <v>-8.8751999999999995</v>
      </c>
      <c r="FM42" s="165">
        <v>-22.119800000000001</v>
      </c>
      <c r="FN42" s="165">
        <v>-21.915400000000002</v>
      </c>
      <c r="FO42" s="165">
        <v>-27.266100000000002</v>
      </c>
      <c r="FP42" s="165">
        <v>-20.451799999999999</v>
      </c>
      <c r="FQ42" s="165">
        <v>12.0504</v>
      </c>
      <c r="FR42" s="165">
        <v>0.43</v>
      </c>
      <c r="FS42" s="165">
        <v>14.0633</v>
      </c>
      <c r="FT42" s="165">
        <v>1.127</v>
      </c>
      <c r="FU42" s="165">
        <v>-8.68</v>
      </c>
      <c r="FV42" s="165">
        <v>18.89</v>
      </c>
      <c r="FW42" s="165">
        <v>10.9293</v>
      </c>
      <c r="FX42" s="166"/>
      <c r="FY42" s="165">
        <v>-0.874</v>
      </c>
      <c r="FZ42" s="165">
        <v>5.3129999999999997</v>
      </c>
      <c r="GA42" s="166"/>
      <c r="GB42" s="165">
        <v>37.89</v>
      </c>
      <c r="GC42" s="165">
        <v>22.338200000000001</v>
      </c>
      <c r="GD42" s="165">
        <v>26.2684</v>
      </c>
      <c r="GE42" s="165">
        <v>12.25</v>
      </c>
      <c r="GF42" s="165">
        <v>72.040300000000002</v>
      </c>
      <c r="GG42" s="165">
        <v>26.5</v>
      </c>
      <c r="GH42" s="165">
        <v>-9.9526000000000003</v>
      </c>
      <c r="GI42" s="165">
        <v>-9.7888000000000002</v>
      </c>
      <c r="GJ42" s="165">
        <v>-10.4391</v>
      </c>
      <c r="GK42" s="165">
        <v>2.1486000000000001</v>
      </c>
      <c r="GL42" s="166"/>
      <c r="GM42" s="166"/>
      <c r="GN42" s="165">
        <v>-20.758900000000001</v>
      </c>
      <c r="GO42" s="165">
        <v>-26.545100000000001</v>
      </c>
      <c r="GP42" s="165">
        <v>15.868499999999999</v>
      </c>
      <c r="GQ42" s="165">
        <v>27.634799999999998</v>
      </c>
      <c r="GR42" s="165">
        <v>60.880899999999997</v>
      </c>
      <c r="GS42" s="165">
        <v>59.150599999999997</v>
      </c>
      <c r="GT42" s="165">
        <v>-154.92439999999999</v>
      </c>
      <c r="GU42" s="165">
        <v>-32.295999999999999</v>
      </c>
      <c r="GV42" s="165">
        <v>32.677599999999998</v>
      </c>
      <c r="GW42" s="165">
        <v>3.5522</v>
      </c>
      <c r="GX42" s="165">
        <v>11.751200000000001</v>
      </c>
      <c r="GY42" s="165">
        <v>16.351800000000001</v>
      </c>
      <c r="GZ42" s="165">
        <v>15.7918</v>
      </c>
      <c r="HA42" s="165">
        <v>13.938800000000001</v>
      </c>
      <c r="HB42" s="165">
        <v>242.57210000000001</v>
      </c>
      <c r="HC42" s="165">
        <v>242.86709999999999</v>
      </c>
      <c r="HD42" s="165">
        <v>150.4</v>
      </c>
      <c r="HE42" s="165">
        <v>-149.18600000000001</v>
      </c>
      <c r="HF42" s="165">
        <v>-391.69650000000001</v>
      </c>
      <c r="HG42" s="165">
        <v>392.2022</v>
      </c>
      <c r="HH42" s="165">
        <v>391.67020000000002</v>
      </c>
      <c r="HI42" s="165">
        <v>-226.89519999999999</v>
      </c>
      <c r="HJ42" s="165">
        <v>-225.07740000000001</v>
      </c>
      <c r="HK42" s="165">
        <v>-11.4781</v>
      </c>
      <c r="HL42" s="166"/>
      <c r="HM42" s="165">
        <v>61.6648</v>
      </c>
      <c r="HN42" s="165">
        <v>61.010800000000003</v>
      </c>
      <c r="HO42" s="165">
        <v>-135.0138</v>
      </c>
      <c r="HP42" s="165">
        <v>-146.1369</v>
      </c>
      <c r="HQ42" s="165">
        <v>20.778199999999998</v>
      </c>
      <c r="HR42" s="165">
        <v>19.998200000000001</v>
      </c>
      <c r="HS42" s="165">
        <v>-76.880600000000001</v>
      </c>
      <c r="HT42" s="165">
        <v>-75.572000000000003</v>
      </c>
      <c r="HU42" s="165">
        <v>99.3</v>
      </c>
      <c r="HV42" s="165">
        <v>98.89</v>
      </c>
      <c r="HW42" s="165">
        <v>83.7</v>
      </c>
      <c r="HX42" s="165">
        <v>84</v>
      </c>
      <c r="HY42" s="166"/>
      <c r="HZ42" s="165">
        <v>16.399999999999999</v>
      </c>
      <c r="IA42" s="165">
        <v>-392.07040000000001</v>
      </c>
      <c r="IB42" s="165">
        <v>84.1173</v>
      </c>
      <c r="IC42" s="165">
        <v>83.830399999999997</v>
      </c>
      <c r="ID42" s="165">
        <v>14.5</v>
      </c>
      <c r="IE42" s="165">
        <v>61.6</v>
      </c>
      <c r="IF42" s="165">
        <v>-19</v>
      </c>
      <c r="IG42" s="165">
        <v>-19.100000000000001</v>
      </c>
      <c r="IH42" s="166"/>
      <c r="II42" s="165">
        <v>1.8733</v>
      </c>
      <c r="IJ42" s="165">
        <v>-386.4511</v>
      </c>
      <c r="IK42" s="165">
        <v>-445.78519999999997</v>
      </c>
      <c r="IL42" s="165">
        <v>451.37979999999999</v>
      </c>
      <c r="IM42" s="165">
        <v>351.51609999999999</v>
      </c>
      <c r="IN42" s="165">
        <v>-9.1892999999999994</v>
      </c>
      <c r="IO42" s="165">
        <v>-347.3999</v>
      </c>
      <c r="IP42" s="165">
        <v>346.22449999999998</v>
      </c>
      <c r="IQ42" s="165">
        <v>-189.0574</v>
      </c>
      <c r="IR42" s="165">
        <v>-183.6001</v>
      </c>
      <c r="IS42" s="165">
        <v>-341.94380000000001</v>
      </c>
      <c r="IT42" s="166"/>
      <c r="IU42" s="165">
        <v>199.33760000000001</v>
      </c>
      <c r="IV42" s="165">
        <v>189.52780000000001</v>
      </c>
      <c r="IW42" s="165">
        <v>-438.65199999999999</v>
      </c>
      <c r="IX42" s="165">
        <v>193.29660000000001</v>
      </c>
      <c r="IY42" s="165">
        <v>-254.08680000000001</v>
      </c>
      <c r="IZ42" s="165">
        <v>253.77760000000001</v>
      </c>
      <c r="JA42" s="165">
        <v>-8.3318999999999992</v>
      </c>
      <c r="JB42" s="166"/>
      <c r="JC42" s="165">
        <v>35.119999999999997</v>
      </c>
      <c r="JD42" s="165">
        <v>7.5979999999999999</v>
      </c>
      <c r="JE42" s="165">
        <v>7.56</v>
      </c>
      <c r="JF42" s="165">
        <v>-33.92</v>
      </c>
      <c r="JG42" s="165">
        <v>11.2</v>
      </c>
      <c r="JH42" s="166"/>
      <c r="JI42" s="165">
        <v>-11.6289</v>
      </c>
      <c r="JJ42" s="165">
        <v>-34.981299999999997</v>
      </c>
      <c r="JK42" s="165">
        <v>4.3380999999999998</v>
      </c>
      <c r="JL42" s="165">
        <v>14.2</v>
      </c>
      <c r="JM42" s="165">
        <v>52.015999999999998</v>
      </c>
      <c r="JN42" s="165">
        <v>53.564999999999998</v>
      </c>
      <c r="JO42" s="165">
        <v>11.161</v>
      </c>
      <c r="JP42" s="166"/>
      <c r="JQ42" s="165">
        <v>40.211199999999998</v>
      </c>
      <c r="JR42" s="165">
        <v>38.114899999999999</v>
      </c>
      <c r="JS42" s="165">
        <v>41.706600000000002</v>
      </c>
      <c r="JT42" s="166"/>
      <c r="JU42" s="165">
        <v>-61</v>
      </c>
      <c r="JV42" s="165">
        <v>5.3495999999999997</v>
      </c>
      <c r="JW42" s="165">
        <v>8.1</v>
      </c>
      <c r="JX42" s="166"/>
      <c r="JY42" s="165">
        <v>3.6892</v>
      </c>
      <c r="JZ42" s="165">
        <v>46.416699999999999</v>
      </c>
      <c r="KA42" s="165">
        <v>10.959199999999999</v>
      </c>
      <c r="KB42" s="165">
        <v>4.1135999999999999</v>
      </c>
      <c r="KC42" s="165">
        <v>-46.050699999999999</v>
      </c>
      <c r="KD42" s="166"/>
      <c r="KE42" s="165">
        <v>48.785400000000003</v>
      </c>
      <c r="KF42" s="165">
        <v>52.5</v>
      </c>
      <c r="KG42" s="165">
        <v>-53.2</v>
      </c>
      <c r="KH42" s="166"/>
      <c r="KI42" s="165">
        <v>72.576700000000002</v>
      </c>
    </row>
    <row r="43" spans="1:295" ht="18" customHeight="1" x14ac:dyDescent="0.3">
      <c r="A43" s="162" t="s">
        <v>48</v>
      </c>
      <c r="B43" s="162" t="s">
        <v>778</v>
      </c>
      <c r="C43" s="165">
        <v>0</v>
      </c>
      <c r="D43" s="165">
        <v>13.9937</v>
      </c>
      <c r="E43" s="165">
        <v>-17.058399999999999</v>
      </c>
      <c r="F43" s="165">
        <v>10.931900000000001</v>
      </c>
      <c r="G43" s="165">
        <v>11.832800000000001</v>
      </c>
      <c r="H43" s="166"/>
      <c r="I43" s="165">
        <v>41.953800000000001</v>
      </c>
      <c r="J43" s="165">
        <v>-107.0853</v>
      </c>
      <c r="K43" s="165">
        <v>62.942999999999998</v>
      </c>
      <c r="L43" s="165">
        <v>31.913</v>
      </c>
      <c r="M43" s="165">
        <v>31.126000000000001</v>
      </c>
      <c r="N43" s="165">
        <v>-53.28</v>
      </c>
      <c r="O43" s="165">
        <v>-65.537999999999997</v>
      </c>
      <c r="P43" s="165">
        <v>59.4</v>
      </c>
      <c r="Q43" s="165">
        <v>18.216000000000001</v>
      </c>
      <c r="R43" s="165">
        <v>-59.4</v>
      </c>
      <c r="S43" s="165">
        <v>11.663600000000001</v>
      </c>
      <c r="T43" s="165">
        <v>55.605400000000003</v>
      </c>
      <c r="U43" s="165">
        <v>23.000599999999999</v>
      </c>
      <c r="V43" s="165">
        <v>23.034800000000001</v>
      </c>
      <c r="W43" s="165">
        <v>38.488399999999999</v>
      </c>
      <c r="X43" s="165">
        <v>14.832800000000001</v>
      </c>
      <c r="Y43" s="165">
        <v>5.8296000000000001</v>
      </c>
      <c r="Z43" s="165">
        <v>7.7885999999999997</v>
      </c>
      <c r="AA43" s="166"/>
      <c r="AB43" s="166"/>
      <c r="AC43" s="165">
        <v>-83.39</v>
      </c>
      <c r="AD43" s="166"/>
      <c r="AE43" s="166"/>
      <c r="AF43" s="165">
        <v>53.28</v>
      </c>
      <c r="AG43" s="165">
        <v>63.8</v>
      </c>
      <c r="AH43" s="165">
        <v>21.238</v>
      </c>
      <c r="AI43" s="165">
        <v>0.27300000000000002</v>
      </c>
      <c r="AJ43" s="165">
        <v>-90.99</v>
      </c>
      <c r="AK43" s="165">
        <v>-91.99</v>
      </c>
      <c r="AL43" s="165">
        <v>-31.52</v>
      </c>
      <c r="AM43" s="165">
        <v>92.63</v>
      </c>
      <c r="AN43" s="165">
        <v>92.71</v>
      </c>
      <c r="AO43" s="165">
        <v>22.223800000000001</v>
      </c>
      <c r="AP43" s="165">
        <v>-4.3994</v>
      </c>
      <c r="AQ43" s="165">
        <v>70.828100000000006</v>
      </c>
      <c r="AR43" s="165">
        <v>73.888999999999996</v>
      </c>
      <c r="AS43" s="165">
        <v>69.757800000000003</v>
      </c>
      <c r="AT43" s="165">
        <v>-67.6494</v>
      </c>
      <c r="AU43" s="165">
        <v>-66.954099999999997</v>
      </c>
      <c r="AV43" s="165">
        <v>7.8045999999999998</v>
      </c>
      <c r="AW43" s="165">
        <v>7.3802000000000003</v>
      </c>
      <c r="AX43" s="165">
        <v>92.297899999999998</v>
      </c>
      <c r="AY43" s="165">
        <v>94.441199999999995</v>
      </c>
      <c r="AZ43" s="165">
        <v>5.7744</v>
      </c>
      <c r="BA43" s="165">
        <v>30.813099999999999</v>
      </c>
      <c r="BB43" s="165">
        <v>-627.79250000000002</v>
      </c>
      <c r="BC43" s="165">
        <v>2.9617</v>
      </c>
      <c r="BD43" s="165">
        <v>-13.2</v>
      </c>
      <c r="BE43" s="165">
        <v>-13.3</v>
      </c>
      <c r="BF43" s="165">
        <v>73.488799999999998</v>
      </c>
      <c r="BG43" s="165">
        <v>72.834599999999995</v>
      </c>
      <c r="BH43" s="165">
        <v>-4.9953000000000003</v>
      </c>
      <c r="BI43" s="166"/>
      <c r="BJ43" s="165">
        <v>-82.195400000000006</v>
      </c>
      <c r="BK43" s="165">
        <v>6.9180000000000001</v>
      </c>
      <c r="BL43" s="165">
        <v>6.8993000000000002</v>
      </c>
      <c r="BM43" s="165">
        <v>4.6905999999999999</v>
      </c>
      <c r="BN43" s="165">
        <v>669.33169999999996</v>
      </c>
      <c r="BO43" s="165">
        <v>103.57980000000001</v>
      </c>
      <c r="BP43" s="165">
        <v>104.43429999999999</v>
      </c>
      <c r="BQ43" s="165">
        <v>-577.98910000000001</v>
      </c>
      <c r="BR43" s="165">
        <v>560.98379999999997</v>
      </c>
      <c r="BS43" s="166"/>
      <c r="BT43" s="165">
        <v>-78.638900000000007</v>
      </c>
      <c r="BU43" s="165">
        <v>80.305300000000003</v>
      </c>
      <c r="BV43" s="165">
        <v>88.738200000000006</v>
      </c>
      <c r="BW43" s="165">
        <v>30.25</v>
      </c>
      <c r="BX43" s="165">
        <v>30.07</v>
      </c>
      <c r="BY43" s="165">
        <v>68.150000000000006</v>
      </c>
      <c r="BZ43" s="165">
        <v>82.76</v>
      </c>
      <c r="CA43" s="165">
        <v>-5.4881000000000002</v>
      </c>
      <c r="CB43" s="165">
        <v>-5.7560000000000002</v>
      </c>
      <c r="CC43" s="165">
        <v>64.910600000000002</v>
      </c>
      <c r="CD43" s="165">
        <v>65.618700000000004</v>
      </c>
      <c r="CE43" s="165">
        <v>32.006500000000003</v>
      </c>
      <c r="CF43" s="165">
        <v>-77.036600000000007</v>
      </c>
      <c r="CG43" s="165">
        <v>-76.683899999999994</v>
      </c>
      <c r="CH43" s="165">
        <v>16.855899999999998</v>
      </c>
      <c r="CI43" s="165">
        <v>-97.680999999999997</v>
      </c>
      <c r="CJ43" s="166"/>
      <c r="CK43" s="166"/>
      <c r="CL43" s="165">
        <v>3.7</v>
      </c>
      <c r="CM43" s="165">
        <v>195.2</v>
      </c>
      <c r="CN43" s="165">
        <v>-16.350000000000001</v>
      </c>
      <c r="CO43" s="165">
        <v>33.820099999999996</v>
      </c>
      <c r="CP43" s="165">
        <v>33.388500000000001</v>
      </c>
      <c r="CQ43" s="165">
        <v>33.604599999999998</v>
      </c>
      <c r="CR43" s="165">
        <v>-85.021000000000001</v>
      </c>
      <c r="CS43" s="165">
        <v>-84.124799999999993</v>
      </c>
      <c r="CT43" s="165">
        <v>72.233599999999996</v>
      </c>
      <c r="CU43" s="165">
        <v>-37.788400000000003</v>
      </c>
      <c r="CV43" s="165">
        <v>82.084900000000005</v>
      </c>
      <c r="CW43" s="165">
        <v>13.246499999999999</v>
      </c>
      <c r="CX43" s="165">
        <v>65.27</v>
      </c>
      <c r="CY43" s="165">
        <v>85.1</v>
      </c>
      <c r="CZ43" s="165">
        <v>50.632300000000001</v>
      </c>
      <c r="DA43" s="165">
        <v>47.905000000000001</v>
      </c>
      <c r="DB43" s="165">
        <v>-32.56</v>
      </c>
      <c r="DC43" s="165">
        <v>-3.7679</v>
      </c>
      <c r="DD43" s="165">
        <v>99.346500000000006</v>
      </c>
      <c r="DE43" s="165">
        <v>96.559299999999993</v>
      </c>
      <c r="DF43" s="165">
        <v>-143.18819999999999</v>
      </c>
      <c r="DG43" s="165">
        <v>1E-4</v>
      </c>
      <c r="DH43" s="165">
        <v>-19.822700000000001</v>
      </c>
      <c r="DI43" s="165">
        <v>-106.4</v>
      </c>
      <c r="DJ43" s="165">
        <v>-106.2</v>
      </c>
      <c r="DK43" s="165">
        <v>30.193200000000001</v>
      </c>
      <c r="DL43" s="166"/>
      <c r="DM43" s="165">
        <v>71.870500000000007</v>
      </c>
      <c r="DN43" s="165">
        <v>86.737099999999998</v>
      </c>
      <c r="DO43" s="165">
        <v>61</v>
      </c>
      <c r="DP43" s="165">
        <v>-11.5</v>
      </c>
      <c r="DQ43" s="165">
        <v>63.9375</v>
      </c>
      <c r="DR43" s="165">
        <v>142.6831</v>
      </c>
      <c r="DS43" s="166"/>
      <c r="DT43" s="165">
        <v>-20.64</v>
      </c>
      <c r="DU43" s="165">
        <v>57.99</v>
      </c>
      <c r="DV43" s="165">
        <v>80.64</v>
      </c>
      <c r="DW43" s="165">
        <v>141.89089999999999</v>
      </c>
      <c r="DX43" s="165">
        <v>140.72730000000001</v>
      </c>
      <c r="DY43" s="165">
        <v>27.491</v>
      </c>
      <c r="DZ43" s="165">
        <v>25.7727</v>
      </c>
      <c r="EA43" s="165">
        <v>259.89530000000002</v>
      </c>
      <c r="EB43" s="165">
        <v>212.44540000000001</v>
      </c>
      <c r="EC43" s="165">
        <v>204.24539999999999</v>
      </c>
      <c r="ED43" s="165">
        <v>206.5789</v>
      </c>
      <c r="EE43" s="165">
        <v>112.6974</v>
      </c>
      <c r="EF43" s="165">
        <v>97.831100000000006</v>
      </c>
      <c r="EG43" s="165">
        <v>-23.757000000000001</v>
      </c>
      <c r="EH43" s="165">
        <v>590.61789999999996</v>
      </c>
      <c r="EI43" s="165">
        <v>534.20830000000001</v>
      </c>
      <c r="EJ43" s="166"/>
      <c r="EK43" s="165">
        <v>-18.624099999999999</v>
      </c>
      <c r="EL43" s="165">
        <v>-16.353100000000001</v>
      </c>
      <c r="EM43" s="165">
        <v>-23.007000000000001</v>
      </c>
      <c r="EN43" s="165">
        <v>66.266099999999994</v>
      </c>
      <c r="EO43" s="165">
        <v>62.103200000000001</v>
      </c>
      <c r="EP43" s="165">
        <v>36.911999999999999</v>
      </c>
      <c r="EQ43" s="165">
        <v>-21.941299999999998</v>
      </c>
      <c r="ER43" s="165">
        <v>-22.4724</v>
      </c>
      <c r="ES43" s="165">
        <v>-58.770800000000001</v>
      </c>
      <c r="ET43" s="165">
        <v>0</v>
      </c>
      <c r="EU43" s="165">
        <v>-14.91</v>
      </c>
      <c r="EV43" s="166"/>
      <c r="EW43" s="165">
        <v>9.4453999999999994</v>
      </c>
      <c r="EX43" s="165">
        <v>87.891599999999997</v>
      </c>
      <c r="EY43" s="165">
        <v>-37.629899999999999</v>
      </c>
      <c r="EZ43" s="165">
        <v>-36.141199999999998</v>
      </c>
      <c r="FA43" s="165">
        <v>9.9992999999999999</v>
      </c>
      <c r="FB43" s="165">
        <v>-94.781300000000002</v>
      </c>
      <c r="FC43" s="165">
        <v>62.155200000000001</v>
      </c>
      <c r="FD43" s="165">
        <v>22.186699999999998</v>
      </c>
      <c r="FE43" s="166"/>
      <c r="FF43" s="165">
        <v>21.675799999999999</v>
      </c>
      <c r="FG43" s="166"/>
      <c r="FH43" s="166"/>
      <c r="FI43" s="166"/>
      <c r="FJ43" s="165">
        <v>4.5213000000000001</v>
      </c>
      <c r="FK43" s="165">
        <v>5.1910999999999996</v>
      </c>
      <c r="FL43" s="165">
        <v>-13.229100000000001</v>
      </c>
      <c r="FM43" s="165">
        <v>-24.7667</v>
      </c>
      <c r="FN43" s="165">
        <v>-24.7349</v>
      </c>
      <c r="FO43" s="165">
        <v>-27.244499999999999</v>
      </c>
      <c r="FP43" s="165">
        <v>-22.019500000000001</v>
      </c>
      <c r="FQ43" s="165">
        <v>10.7173</v>
      </c>
      <c r="FR43" s="165">
        <v>1.85</v>
      </c>
      <c r="FS43" s="165">
        <v>14.0633</v>
      </c>
      <c r="FT43" s="165">
        <v>1.1978</v>
      </c>
      <c r="FU43" s="165">
        <v>-8.7200000000000006</v>
      </c>
      <c r="FV43" s="165">
        <v>16.96</v>
      </c>
      <c r="FW43" s="165">
        <v>0</v>
      </c>
      <c r="FX43" s="166"/>
      <c r="FY43" s="165">
        <v>-0.68200000000000005</v>
      </c>
      <c r="FZ43" s="165">
        <v>5.649</v>
      </c>
      <c r="GA43" s="165">
        <v>12.789199999999999</v>
      </c>
      <c r="GB43" s="165">
        <v>37.36</v>
      </c>
      <c r="GC43" s="165">
        <v>21.778500000000001</v>
      </c>
      <c r="GD43" s="165">
        <v>27.153600000000001</v>
      </c>
      <c r="GE43" s="166"/>
      <c r="GF43" s="165">
        <v>71.905199999999994</v>
      </c>
      <c r="GG43" s="165">
        <v>26.8</v>
      </c>
      <c r="GH43" s="165">
        <v>-7.9134000000000002</v>
      </c>
      <c r="GI43" s="165">
        <v>-8.2888999999999999</v>
      </c>
      <c r="GJ43" s="165">
        <v>-9.2538</v>
      </c>
      <c r="GK43" s="165">
        <v>2.1779999999999999</v>
      </c>
      <c r="GL43" s="166"/>
      <c r="GM43" s="166"/>
      <c r="GN43" s="165">
        <v>-18.7651</v>
      </c>
      <c r="GO43" s="165">
        <v>-25.457699999999999</v>
      </c>
      <c r="GP43" s="165">
        <v>15.382199999999999</v>
      </c>
      <c r="GQ43" s="165">
        <v>26.0809</v>
      </c>
      <c r="GR43" s="165">
        <v>64.441599999999994</v>
      </c>
      <c r="GS43" s="165">
        <v>65.632499999999993</v>
      </c>
      <c r="GT43" s="165">
        <v>-156.2757</v>
      </c>
      <c r="GU43" s="165">
        <v>-31.1615</v>
      </c>
      <c r="GV43" s="165">
        <v>27.4575</v>
      </c>
      <c r="GW43" s="165">
        <v>9.6294000000000004</v>
      </c>
      <c r="GX43" s="165">
        <v>12.116899999999999</v>
      </c>
      <c r="GY43" s="165">
        <v>16.8889</v>
      </c>
      <c r="GZ43" s="165">
        <v>16.4892</v>
      </c>
      <c r="HA43" s="165">
        <v>13.7476</v>
      </c>
      <c r="HB43" s="165">
        <v>271.37079999999997</v>
      </c>
      <c r="HC43" s="165">
        <v>268.93299999999999</v>
      </c>
      <c r="HD43" s="165">
        <v>188.2</v>
      </c>
      <c r="HE43" s="165">
        <v>-189.0137</v>
      </c>
      <c r="HF43" s="165">
        <v>-446.31540000000001</v>
      </c>
      <c r="HG43" s="165">
        <v>447.72399999999999</v>
      </c>
      <c r="HH43" s="165">
        <v>446.33780000000002</v>
      </c>
      <c r="HI43" s="165">
        <v>-252.9633</v>
      </c>
      <c r="HJ43" s="165">
        <v>-249.79050000000001</v>
      </c>
      <c r="HK43" s="165">
        <v>-9.7189999999999994</v>
      </c>
      <c r="HL43" s="165">
        <v>4.8376000000000001</v>
      </c>
      <c r="HM43" s="165">
        <v>64.596699999999998</v>
      </c>
      <c r="HN43" s="165">
        <v>63.493200000000002</v>
      </c>
      <c r="HO43" s="165">
        <v>-157.36439999999999</v>
      </c>
      <c r="HP43" s="165">
        <v>-162.8836</v>
      </c>
      <c r="HQ43" s="165">
        <v>26.117599999999999</v>
      </c>
      <c r="HR43" s="165">
        <v>25.1069</v>
      </c>
      <c r="HS43" s="165">
        <v>-85.962800000000001</v>
      </c>
      <c r="HT43" s="165">
        <v>-85.438699999999997</v>
      </c>
      <c r="HU43" s="165">
        <v>113.24</v>
      </c>
      <c r="HV43" s="165">
        <v>109.98</v>
      </c>
      <c r="HW43" s="165">
        <v>84.9</v>
      </c>
      <c r="HX43" s="165">
        <v>83.9</v>
      </c>
      <c r="HY43" s="165">
        <v>18.6036</v>
      </c>
      <c r="HZ43" s="165">
        <v>32.880000000000003</v>
      </c>
      <c r="IA43" s="165">
        <v>-408.08089999999999</v>
      </c>
      <c r="IB43" s="165">
        <v>90.330399999999997</v>
      </c>
      <c r="IC43" s="165">
        <v>91.328800000000001</v>
      </c>
      <c r="ID43" s="165">
        <v>16.2</v>
      </c>
      <c r="IE43" s="165">
        <v>63.4</v>
      </c>
      <c r="IF43" s="165">
        <v>-25.1</v>
      </c>
      <c r="IG43" s="165">
        <v>-25.1</v>
      </c>
      <c r="IH43" s="165">
        <v>1.2062999999999999</v>
      </c>
      <c r="II43" s="165">
        <v>0.9234</v>
      </c>
      <c r="IJ43" s="165">
        <v>-441.35230000000001</v>
      </c>
      <c r="IK43" s="165">
        <v>-500.18259999999998</v>
      </c>
      <c r="IL43" s="165">
        <v>528.23159999999996</v>
      </c>
      <c r="IM43" s="165">
        <v>419.61649999999997</v>
      </c>
      <c r="IN43" s="165">
        <v>2.8035999999999999</v>
      </c>
      <c r="IO43" s="165">
        <v>-405.71120000000002</v>
      </c>
      <c r="IP43" s="165">
        <v>408.60539999999997</v>
      </c>
      <c r="IQ43" s="165">
        <v>-202.84200000000001</v>
      </c>
      <c r="IR43" s="165">
        <v>-229.2467</v>
      </c>
      <c r="IS43" s="165">
        <v>-401.96179999999998</v>
      </c>
      <c r="IT43" s="166"/>
      <c r="IU43" s="165">
        <v>199.5583</v>
      </c>
      <c r="IV43" s="165">
        <v>204.5635</v>
      </c>
      <c r="IW43" s="165">
        <v>-514.77250000000004</v>
      </c>
      <c r="IX43" s="165">
        <v>239.7801</v>
      </c>
      <c r="IY43" s="165">
        <v>-278.94420000000002</v>
      </c>
      <c r="IZ43" s="165">
        <v>280.75599999999997</v>
      </c>
      <c r="JA43" s="165">
        <v>-7.9363999999999999</v>
      </c>
      <c r="JB43" s="166"/>
      <c r="JC43" s="165">
        <v>33.6</v>
      </c>
      <c r="JD43" s="165">
        <v>7.3419999999999996</v>
      </c>
      <c r="JE43" s="165">
        <v>7.3860000000000001</v>
      </c>
      <c r="JF43" s="165">
        <v>-31.84</v>
      </c>
      <c r="JG43" s="165">
        <v>10.24</v>
      </c>
      <c r="JH43" s="166"/>
      <c r="JI43" s="165">
        <v>-11.4824</v>
      </c>
      <c r="JJ43" s="165">
        <v>-37.294600000000003</v>
      </c>
      <c r="JK43" s="165">
        <v>6.5354000000000001</v>
      </c>
      <c r="JL43" s="165">
        <v>14.7</v>
      </c>
      <c r="JM43" s="165">
        <v>49.569000000000003</v>
      </c>
      <c r="JN43" s="165">
        <v>52.106999999999999</v>
      </c>
      <c r="JO43" s="165">
        <v>11.1652</v>
      </c>
      <c r="JP43" s="165">
        <v>13.535</v>
      </c>
      <c r="JQ43" s="165">
        <v>42.242699999999999</v>
      </c>
      <c r="JR43" s="165">
        <v>42.183599999999998</v>
      </c>
      <c r="JS43" s="165">
        <v>42.061500000000002</v>
      </c>
      <c r="JT43" s="166"/>
      <c r="JU43" s="165">
        <v>-64</v>
      </c>
      <c r="JV43" s="165">
        <v>3.9279000000000002</v>
      </c>
      <c r="JW43" s="165">
        <v>8.81</v>
      </c>
      <c r="JX43" s="166"/>
      <c r="JY43" s="165">
        <v>6.4360999999999997</v>
      </c>
      <c r="JZ43" s="165">
        <v>46.854799999999997</v>
      </c>
      <c r="KA43" s="165">
        <v>9.5350000000000001</v>
      </c>
      <c r="KB43" s="165">
        <v>5.6265000000000001</v>
      </c>
      <c r="KC43" s="165">
        <v>-46.261600000000001</v>
      </c>
      <c r="KD43" s="166"/>
      <c r="KE43" s="165">
        <v>50.572400000000002</v>
      </c>
      <c r="KF43" s="165">
        <v>55.3</v>
      </c>
      <c r="KG43" s="165">
        <v>-55.9</v>
      </c>
      <c r="KH43" s="166"/>
      <c r="KI43" s="165">
        <v>72.900800000000004</v>
      </c>
    </row>
    <row r="44" spans="1:295" ht="18" customHeight="1" x14ac:dyDescent="0.3">
      <c r="A44" s="162" t="s">
        <v>48</v>
      </c>
      <c r="B44" s="162" t="s">
        <v>779</v>
      </c>
      <c r="C44" s="165">
        <v>0</v>
      </c>
      <c r="D44" s="165">
        <v>20.118600000000001</v>
      </c>
      <c r="E44" s="165">
        <v>-24.922999999999998</v>
      </c>
      <c r="F44" s="165">
        <v>10.1822</v>
      </c>
      <c r="G44" s="165">
        <v>12.3133</v>
      </c>
      <c r="H44" s="166"/>
      <c r="I44" s="165">
        <v>38.031700000000001</v>
      </c>
      <c r="J44" s="165">
        <v>-105.9342</v>
      </c>
      <c r="K44" s="165">
        <v>57.473799999999997</v>
      </c>
      <c r="L44" s="165">
        <v>28.839099999999998</v>
      </c>
      <c r="M44" s="165">
        <v>28.1069</v>
      </c>
      <c r="N44" s="165">
        <v>-51.06</v>
      </c>
      <c r="O44" s="165">
        <v>-66.897000000000006</v>
      </c>
      <c r="P44" s="165">
        <v>59.4</v>
      </c>
      <c r="Q44" s="165">
        <v>18.216000000000001</v>
      </c>
      <c r="R44" s="165">
        <v>-59.4</v>
      </c>
      <c r="S44" s="165">
        <v>12.754200000000001</v>
      </c>
      <c r="T44" s="165">
        <v>56.894799999999996</v>
      </c>
      <c r="U44" s="165">
        <v>19.5336</v>
      </c>
      <c r="V44" s="165">
        <v>19.618200000000002</v>
      </c>
      <c r="W44" s="165">
        <v>32.521700000000003</v>
      </c>
      <c r="X44" s="165">
        <v>13.926</v>
      </c>
      <c r="Y44" s="165">
        <v>1.4696</v>
      </c>
      <c r="Z44" s="165">
        <v>2.9152999999999998</v>
      </c>
      <c r="AA44" s="166"/>
      <c r="AB44" s="166"/>
      <c r="AC44" s="165">
        <v>-82.41</v>
      </c>
      <c r="AD44" s="166"/>
      <c r="AE44" s="166"/>
      <c r="AF44" s="165">
        <v>51.06</v>
      </c>
      <c r="AG44" s="165">
        <v>66</v>
      </c>
      <c r="AH44" s="165">
        <v>21.62</v>
      </c>
      <c r="AI44" s="165">
        <v>0.28000000000000003</v>
      </c>
      <c r="AJ44" s="165">
        <v>-90.57</v>
      </c>
      <c r="AK44" s="165">
        <v>-90.82</v>
      </c>
      <c r="AL44" s="165">
        <v>-31.81</v>
      </c>
      <c r="AM44" s="165">
        <v>92.09</v>
      </c>
      <c r="AN44" s="165">
        <v>93.32</v>
      </c>
      <c r="AO44" s="165">
        <v>23.258099999999999</v>
      </c>
      <c r="AP44" s="165">
        <v>-5.4203000000000001</v>
      </c>
      <c r="AQ44" s="165">
        <v>70.243600000000001</v>
      </c>
      <c r="AR44" s="165">
        <v>73.181299999999993</v>
      </c>
      <c r="AS44" s="165">
        <v>64.063900000000004</v>
      </c>
      <c r="AT44" s="165">
        <v>-67.381500000000003</v>
      </c>
      <c r="AU44" s="165">
        <v>-66.939300000000003</v>
      </c>
      <c r="AV44" s="165">
        <v>9.5200999999999993</v>
      </c>
      <c r="AW44" s="165">
        <v>8.8393999999999995</v>
      </c>
      <c r="AX44" s="165">
        <v>89.618700000000004</v>
      </c>
      <c r="AY44" s="165">
        <v>91.896000000000001</v>
      </c>
      <c r="AZ44" s="165">
        <v>6.2977999999999996</v>
      </c>
      <c r="BA44" s="165">
        <v>32.700200000000002</v>
      </c>
      <c r="BB44" s="165">
        <v>-617.3673</v>
      </c>
      <c r="BC44" s="165">
        <v>-9.5874000000000006</v>
      </c>
      <c r="BD44" s="165">
        <v>-6.4</v>
      </c>
      <c r="BE44" s="165">
        <v>-6.4</v>
      </c>
      <c r="BF44" s="165">
        <v>73.861199999999997</v>
      </c>
      <c r="BG44" s="165">
        <v>72.648700000000005</v>
      </c>
      <c r="BH44" s="165">
        <v>-5.5220000000000002</v>
      </c>
      <c r="BI44" s="166"/>
      <c r="BJ44" s="165">
        <v>-76.414199999999994</v>
      </c>
      <c r="BK44" s="165">
        <v>8.2899999999999991</v>
      </c>
      <c r="BL44" s="165">
        <v>6.8646000000000003</v>
      </c>
      <c r="BM44" s="165">
        <v>4.6912000000000003</v>
      </c>
      <c r="BN44" s="165">
        <v>660.35929999999996</v>
      </c>
      <c r="BO44" s="165">
        <v>101.9928</v>
      </c>
      <c r="BP44" s="165">
        <v>101.3519</v>
      </c>
      <c r="BQ44" s="165">
        <v>-573.43129999999996</v>
      </c>
      <c r="BR44" s="165">
        <v>561.30169999999998</v>
      </c>
      <c r="BS44" s="166"/>
      <c r="BT44" s="165">
        <v>-62.380099999999999</v>
      </c>
      <c r="BU44" s="165">
        <v>64.788399999999996</v>
      </c>
      <c r="BV44" s="165">
        <v>85.5946</v>
      </c>
      <c r="BW44" s="165">
        <v>28.93</v>
      </c>
      <c r="BX44" s="165">
        <v>32.119999999999997</v>
      </c>
      <c r="BY44" s="165">
        <v>67.430000000000007</v>
      </c>
      <c r="BZ44" s="165">
        <v>76.78</v>
      </c>
      <c r="CA44" s="165">
        <v>-2.2730999999999999</v>
      </c>
      <c r="CB44" s="165">
        <v>-2.0051999999999999</v>
      </c>
      <c r="CC44" s="165">
        <v>61.729599999999998</v>
      </c>
      <c r="CD44" s="165">
        <v>61.835799999999999</v>
      </c>
      <c r="CE44" s="165">
        <v>32.081800000000001</v>
      </c>
      <c r="CF44" s="165">
        <v>-82.938800000000001</v>
      </c>
      <c r="CG44" s="165">
        <v>-82.7941</v>
      </c>
      <c r="CH44" s="165">
        <v>16.152899999999999</v>
      </c>
      <c r="CI44" s="165">
        <v>-94.495000000000005</v>
      </c>
      <c r="CJ44" s="166"/>
      <c r="CK44" s="166"/>
      <c r="CL44" s="165">
        <v>12.9</v>
      </c>
      <c r="CM44" s="165">
        <v>190.1</v>
      </c>
      <c r="CN44" s="165">
        <v>-16.489999999999998</v>
      </c>
      <c r="CO44" s="165">
        <v>31.6374</v>
      </c>
      <c r="CP44" s="165">
        <v>31.3659</v>
      </c>
      <c r="CQ44" s="165">
        <v>31.790099999999999</v>
      </c>
      <c r="CR44" s="165">
        <v>-91.861599999999996</v>
      </c>
      <c r="CS44" s="165">
        <v>-91.110299999999995</v>
      </c>
      <c r="CT44" s="165">
        <v>73.284800000000004</v>
      </c>
      <c r="CU44" s="165">
        <v>-32.987200000000001</v>
      </c>
      <c r="CV44" s="165">
        <v>86.355900000000005</v>
      </c>
      <c r="CW44" s="165">
        <v>15.2484</v>
      </c>
      <c r="CX44" s="165">
        <v>66.290000000000006</v>
      </c>
      <c r="CY44" s="165">
        <v>86.67</v>
      </c>
      <c r="CZ44" s="165">
        <v>52.741700000000002</v>
      </c>
      <c r="DA44" s="165">
        <v>50.248699999999999</v>
      </c>
      <c r="DB44" s="165">
        <v>-34.81</v>
      </c>
      <c r="DC44" s="165">
        <v>-3.7679</v>
      </c>
      <c r="DD44" s="165">
        <v>95.938900000000004</v>
      </c>
      <c r="DE44" s="165">
        <v>93.934299999999993</v>
      </c>
      <c r="DF44" s="165">
        <v>-132.92519999999999</v>
      </c>
      <c r="DG44" s="165">
        <v>1E-4</v>
      </c>
      <c r="DH44" s="165">
        <v>-21.049199999999999</v>
      </c>
      <c r="DI44" s="165">
        <v>-108.7</v>
      </c>
      <c r="DJ44" s="165">
        <v>-110.3</v>
      </c>
      <c r="DK44" s="165">
        <v>30.445900000000002</v>
      </c>
      <c r="DL44" s="165">
        <v>64.462299999999999</v>
      </c>
      <c r="DM44" s="165">
        <v>77.506299999999996</v>
      </c>
      <c r="DN44" s="165">
        <v>91.424599999999998</v>
      </c>
      <c r="DO44" s="165">
        <v>63.65</v>
      </c>
      <c r="DP44" s="165">
        <v>-11.96</v>
      </c>
      <c r="DQ44" s="165">
        <v>63.332999999999998</v>
      </c>
      <c r="DR44" s="165">
        <v>132.83260000000001</v>
      </c>
      <c r="DS44" s="166"/>
      <c r="DT44" s="165">
        <v>-5.0199999999999996</v>
      </c>
      <c r="DU44" s="165">
        <v>71.87</v>
      </c>
      <c r="DV44" s="165">
        <v>71.48</v>
      </c>
      <c r="DW44" s="165">
        <v>133.25450000000001</v>
      </c>
      <c r="DX44" s="165">
        <v>130.56360000000001</v>
      </c>
      <c r="DY44" s="165">
        <v>26.357600000000001</v>
      </c>
      <c r="DZ44" s="165">
        <v>25.2636</v>
      </c>
      <c r="EA44" s="165">
        <v>256.98739999999998</v>
      </c>
      <c r="EB44" s="165">
        <v>212.24780000000001</v>
      </c>
      <c r="EC44" s="165">
        <v>204.0857</v>
      </c>
      <c r="ED44" s="165">
        <v>206.91839999999999</v>
      </c>
      <c r="EE44" s="165">
        <v>111.9228</v>
      </c>
      <c r="EF44" s="165">
        <v>93.759799999999998</v>
      </c>
      <c r="EG44" s="165">
        <v>-25.244</v>
      </c>
      <c r="EH44" s="165">
        <v>585.81820000000005</v>
      </c>
      <c r="EI44" s="165">
        <v>525.75909999999999</v>
      </c>
      <c r="EJ44" s="166"/>
      <c r="EK44" s="165">
        <v>-13.269600000000001</v>
      </c>
      <c r="EL44" s="165">
        <v>-10.1586</v>
      </c>
      <c r="EM44" s="165">
        <v>-21.9039</v>
      </c>
      <c r="EN44" s="165">
        <v>65.861099999999993</v>
      </c>
      <c r="EO44" s="165">
        <v>61.369399999999999</v>
      </c>
      <c r="EP44" s="165">
        <v>36.911999999999999</v>
      </c>
      <c r="EQ44" s="165">
        <v>-19.228200000000001</v>
      </c>
      <c r="ER44" s="165">
        <v>-19.981200000000001</v>
      </c>
      <c r="ES44" s="165">
        <v>-55.219200000000001</v>
      </c>
      <c r="ET44" s="166"/>
      <c r="EU44" s="165">
        <v>-13.98</v>
      </c>
      <c r="EV44" s="166"/>
      <c r="EW44" s="165">
        <v>10.0304</v>
      </c>
      <c r="EX44" s="165">
        <v>84.922399999999996</v>
      </c>
      <c r="EY44" s="165">
        <v>-36.316800000000001</v>
      </c>
      <c r="EZ44" s="165">
        <v>-35.331899999999997</v>
      </c>
      <c r="FA44" s="165">
        <v>5.8822000000000001</v>
      </c>
      <c r="FB44" s="165">
        <v>-92.577399999999997</v>
      </c>
      <c r="FC44" s="165">
        <v>59.598799999999997</v>
      </c>
      <c r="FD44" s="165">
        <v>22.590299999999999</v>
      </c>
      <c r="FE44" s="166"/>
      <c r="FF44" s="165">
        <v>22.535599999999999</v>
      </c>
      <c r="FG44" s="166"/>
      <c r="FH44" s="166"/>
      <c r="FI44" s="166"/>
      <c r="FJ44" s="165">
        <v>1.1721999999999999</v>
      </c>
      <c r="FK44" s="165">
        <v>1.1721999999999999</v>
      </c>
      <c r="FL44" s="165">
        <v>-13.3965</v>
      </c>
      <c r="FM44" s="165">
        <v>-24.3628</v>
      </c>
      <c r="FN44" s="165">
        <v>-23.7727</v>
      </c>
      <c r="FO44" s="165">
        <v>-28.207699999999999</v>
      </c>
      <c r="FP44" s="165">
        <v>-21.161100000000001</v>
      </c>
      <c r="FQ44" s="165">
        <v>10.131399999999999</v>
      </c>
      <c r="FR44" s="165">
        <v>-0.78</v>
      </c>
      <c r="FS44" s="165">
        <v>12.4862</v>
      </c>
      <c r="FT44" s="165">
        <v>1.4321999999999999</v>
      </c>
      <c r="FU44" s="165">
        <v>-7.63</v>
      </c>
      <c r="FV44" s="165">
        <v>16.420000000000002</v>
      </c>
      <c r="FW44" s="165">
        <v>9.3897999999999993</v>
      </c>
      <c r="FX44" s="166"/>
      <c r="FY44" s="165">
        <v>0.45600000000000002</v>
      </c>
      <c r="FZ44" s="165">
        <v>2.0339999999999998</v>
      </c>
      <c r="GA44" s="165">
        <v>8.9329000000000001</v>
      </c>
      <c r="GB44" s="165">
        <v>36.67</v>
      </c>
      <c r="GC44" s="165">
        <v>21.9847</v>
      </c>
      <c r="GD44" s="165">
        <v>28.011299999999999</v>
      </c>
      <c r="GE44" s="165">
        <v>11.95</v>
      </c>
      <c r="GF44" s="165">
        <v>71.486400000000003</v>
      </c>
      <c r="GG44" s="165">
        <v>23.8</v>
      </c>
      <c r="GH44" s="165">
        <v>-6.9744000000000002</v>
      </c>
      <c r="GI44" s="165">
        <v>-8.8196999999999992</v>
      </c>
      <c r="GJ44" s="165">
        <v>-9.4269999999999996</v>
      </c>
      <c r="GK44" s="165">
        <v>2.4550999999999998</v>
      </c>
      <c r="GL44" s="166"/>
      <c r="GM44" s="166"/>
      <c r="GN44" s="165">
        <v>-18.2605</v>
      </c>
      <c r="GO44" s="165">
        <v>-27.3187</v>
      </c>
      <c r="GP44" s="165">
        <v>15.215199999999999</v>
      </c>
      <c r="GQ44" s="165">
        <v>28.029699999999998</v>
      </c>
      <c r="GR44" s="165">
        <v>61.204999999999998</v>
      </c>
      <c r="GS44" s="165">
        <v>61.537100000000002</v>
      </c>
      <c r="GT44" s="165">
        <v>-152.4401</v>
      </c>
      <c r="GU44" s="165">
        <v>-31.1325</v>
      </c>
      <c r="GV44" s="165">
        <v>27.082100000000001</v>
      </c>
      <c r="GW44" s="165">
        <v>7.6010999999999997</v>
      </c>
      <c r="GX44" s="165">
        <v>12.515599999999999</v>
      </c>
      <c r="GY44" s="165">
        <v>18.695599999999999</v>
      </c>
      <c r="GZ44" s="165">
        <v>18.3139</v>
      </c>
      <c r="HA44" s="165">
        <v>15</v>
      </c>
      <c r="HB44" s="165">
        <v>269.90820000000002</v>
      </c>
      <c r="HC44" s="165">
        <v>267.25490000000002</v>
      </c>
      <c r="HD44" s="166"/>
      <c r="HE44" s="166"/>
      <c r="HF44" s="165">
        <v>-440.65069999999997</v>
      </c>
      <c r="HG44" s="165">
        <v>445.03730000000002</v>
      </c>
      <c r="HH44" s="165">
        <v>441.19040000000001</v>
      </c>
      <c r="HI44" s="165">
        <v>-249.85069999999999</v>
      </c>
      <c r="HJ44" s="165">
        <v>-249.99629999999999</v>
      </c>
      <c r="HK44" s="165">
        <v>-10.7431</v>
      </c>
      <c r="HL44" s="165">
        <v>0</v>
      </c>
      <c r="HM44" s="165">
        <v>64.649299999999997</v>
      </c>
      <c r="HN44" s="165">
        <v>65.268699999999995</v>
      </c>
      <c r="HO44" s="165">
        <v>-174.88730000000001</v>
      </c>
      <c r="HP44" s="166"/>
      <c r="HQ44" s="165">
        <v>30.105699999999999</v>
      </c>
      <c r="HR44" s="165">
        <v>29.919</v>
      </c>
      <c r="HS44" s="165">
        <v>-72.777900000000002</v>
      </c>
      <c r="HT44" s="165">
        <v>-72.979799999999997</v>
      </c>
      <c r="HU44" s="165">
        <v>111.6</v>
      </c>
      <c r="HV44" s="165">
        <v>110.95</v>
      </c>
      <c r="HW44" s="165">
        <v>88.2</v>
      </c>
      <c r="HX44" s="165">
        <v>88.7</v>
      </c>
      <c r="HY44" s="165">
        <v>21.801600000000001</v>
      </c>
      <c r="HZ44" s="165">
        <v>39.44</v>
      </c>
      <c r="IA44" s="165">
        <v>-410.7919</v>
      </c>
      <c r="IB44" s="165">
        <v>91.077399999999997</v>
      </c>
      <c r="IC44" s="165">
        <v>91.505099999999999</v>
      </c>
      <c r="ID44" s="165">
        <v>16.8</v>
      </c>
      <c r="IE44" s="165">
        <v>73.599999999999994</v>
      </c>
      <c r="IF44" s="165">
        <v>-28.3</v>
      </c>
      <c r="IG44" s="165">
        <v>-28.5</v>
      </c>
      <c r="IH44" s="165">
        <v>1.3567</v>
      </c>
      <c r="II44" s="165">
        <v>1.0665</v>
      </c>
      <c r="IJ44" s="165">
        <v>-432.58390000000003</v>
      </c>
      <c r="IK44" s="165">
        <v>-498.70499999999998</v>
      </c>
      <c r="IL44" s="165">
        <v>523.18679999999995</v>
      </c>
      <c r="IM44" s="165">
        <v>413.9126</v>
      </c>
      <c r="IN44" s="165">
        <v>5.8171999999999997</v>
      </c>
      <c r="IO44" s="165">
        <v>-406.2611</v>
      </c>
      <c r="IP44" s="165">
        <v>408.74360000000001</v>
      </c>
      <c r="IQ44" s="165">
        <v>-206.142</v>
      </c>
      <c r="IR44" s="165">
        <v>-233.6514</v>
      </c>
      <c r="IS44" s="165">
        <v>-400.04199999999997</v>
      </c>
      <c r="IT44" s="166"/>
      <c r="IU44" s="165">
        <v>190.3981</v>
      </c>
      <c r="IV44" s="165">
        <v>206.94229999999999</v>
      </c>
      <c r="IW44" s="165">
        <v>-508.45319999999998</v>
      </c>
      <c r="IX44" s="165">
        <v>243.5138</v>
      </c>
      <c r="IY44" s="165">
        <v>-270.42669999999998</v>
      </c>
      <c r="IZ44" s="165">
        <v>273.32319999999999</v>
      </c>
      <c r="JA44" s="165">
        <v>-7.1974999999999998</v>
      </c>
      <c r="JB44" s="166"/>
      <c r="JC44" s="165">
        <v>39.840000000000003</v>
      </c>
      <c r="JD44" s="165">
        <v>6.4889999999999999</v>
      </c>
      <c r="JE44" s="165">
        <v>6.4550000000000001</v>
      </c>
      <c r="JF44" s="165">
        <v>-38</v>
      </c>
      <c r="JG44" s="165">
        <v>16.72</v>
      </c>
      <c r="JH44" s="166"/>
      <c r="JI44" s="165">
        <v>-17.1099</v>
      </c>
      <c r="JJ44" s="165">
        <v>-37.764499999999998</v>
      </c>
      <c r="JK44" s="165">
        <v>10.7835</v>
      </c>
      <c r="JL44" s="165">
        <v>15.5</v>
      </c>
      <c r="JM44" s="165">
        <v>53.576999999999998</v>
      </c>
      <c r="JN44" s="165">
        <v>51.637</v>
      </c>
      <c r="JO44" s="165">
        <v>0</v>
      </c>
      <c r="JP44" s="165">
        <v>0</v>
      </c>
      <c r="JQ44" s="165">
        <v>41.2622</v>
      </c>
      <c r="JR44" s="165">
        <v>41.6556</v>
      </c>
      <c r="JS44" s="165">
        <v>42.772500000000001</v>
      </c>
      <c r="JT44" s="166"/>
      <c r="JU44" s="165">
        <v>-71.400000000000006</v>
      </c>
      <c r="JV44" s="165">
        <v>1.9245000000000001</v>
      </c>
      <c r="JW44" s="165">
        <v>10.49</v>
      </c>
      <c r="JX44" s="166"/>
      <c r="JY44" s="165">
        <v>4.7686999999999999</v>
      </c>
      <c r="JZ44" s="165">
        <v>46.5916</v>
      </c>
      <c r="KA44" s="165">
        <v>11.2624</v>
      </c>
      <c r="KB44" s="165">
        <v>4.5045000000000002</v>
      </c>
      <c r="KC44" s="165">
        <v>-46.063800000000001</v>
      </c>
      <c r="KD44" s="165">
        <v>0</v>
      </c>
      <c r="KE44" s="165">
        <v>50.122999999999998</v>
      </c>
      <c r="KF44" s="165">
        <v>63.4</v>
      </c>
      <c r="KG44" s="165">
        <v>-63.8</v>
      </c>
      <c r="KH44" s="166"/>
      <c r="KI44" s="165">
        <v>68.074799999999996</v>
      </c>
    </row>
    <row r="45" spans="1:295" ht="18" customHeight="1" x14ac:dyDescent="0.3">
      <c r="A45" s="162" t="s">
        <v>48</v>
      </c>
      <c r="B45" s="162" t="s">
        <v>780</v>
      </c>
      <c r="C45" s="165">
        <v>0</v>
      </c>
      <c r="D45" s="165">
        <v>22.129100000000001</v>
      </c>
      <c r="E45" s="165">
        <v>-27.273199999999999</v>
      </c>
      <c r="F45" s="165">
        <v>11.235099999999999</v>
      </c>
      <c r="G45" s="165">
        <v>12.8066</v>
      </c>
      <c r="H45" s="166"/>
      <c r="I45" s="165">
        <v>41.126100000000001</v>
      </c>
      <c r="J45" s="165">
        <v>-114.60769999999999</v>
      </c>
      <c r="K45" s="165">
        <v>64.617000000000004</v>
      </c>
      <c r="L45" s="165">
        <v>32.734999999999999</v>
      </c>
      <c r="M45" s="165">
        <v>31.8658</v>
      </c>
      <c r="N45" s="165">
        <v>-55.5</v>
      </c>
      <c r="O45" s="165">
        <v>-77.650999999999996</v>
      </c>
      <c r="P45" s="165">
        <v>68.2</v>
      </c>
      <c r="Q45" s="165">
        <v>20.7</v>
      </c>
      <c r="R45" s="165">
        <v>-68.2</v>
      </c>
      <c r="S45" s="165">
        <v>13.0984</v>
      </c>
      <c r="T45" s="165">
        <v>60.305399999999999</v>
      </c>
      <c r="U45" s="165">
        <v>15.875400000000001</v>
      </c>
      <c r="V45" s="165">
        <v>16.153099999999998</v>
      </c>
      <c r="W45" s="165">
        <v>27.177600000000002</v>
      </c>
      <c r="X45" s="165">
        <v>12.2607</v>
      </c>
      <c r="Y45" s="165">
        <v>0.29110000000000003</v>
      </c>
      <c r="Z45" s="165">
        <v>2.6267</v>
      </c>
      <c r="AA45" s="166"/>
      <c r="AB45" s="166"/>
      <c r="AC45" s="165">
        <v>-88.12</v>
      </c>
      <c r="AD45" s="166"/>
      <c r="AE45" s="166"/>
      <c r="AF45" s="165">
        <v>57.72</v>
      </c>
      <c r="AG45" s="165">
        <v>77</v>
      </c>
      <c r="AH45" s="165">
        <v>24.672999999999998</v>
      </c>
      <c r="AI45" s="165">
        <v>0.29699999999999999</v>
      </c>
      <c r="AJ45" s="165">
        <v>-97.48</v>
      </c>
      <c r="AK45" s="165">
        <v>-97.94</v>
      </c>
      <c r="AL45" s="165">
        <v>-31.03</v>
      </c>
      <c r="AM45" s="165">
        <v>99.9</v>
      </c>
      <c r="AN45" s="165">
        <v>100.62</v>
      </c>
      <c r="AO45" s="165">
        <v>25.479600000000001</v>
      </c>
      <c r="AP45" s="165">
        <v>-7.5833000000000004</v>
      </c>
      <c r="AQ45" s="165">
        <v>75.587999999999994</v>
      </c>
      <c r="AR45" s="165">
        <v>78.195099999999996</v>
      </c>
      <c r="AS45" s="165">
        <v>65.072299999999998</v>
      </c>
      <c r="AT45" s="165">
        <v>-71.668199999999999</v>
      </c>
      <c r="AU45" s="165">
        <v>-71.465900000000005</v>
      </c>
      <c r="AV45" s="165">
        <v>5.4410999999999996</v>
      </c>
      <c r="AW45" s="165">
        <v>5.6269</v>
      </c>
      <c r="AX45" s="165">
        <v>95.111000000000004</v>
      </c>
      <c r="AY45" s="165">
        <v>97.254400000000004</v>
      </c>
      <c r="AZ45" s="165">
        <v>6.8212999999999999</v>
      </c>
      <c r="BA45" s="165">
        <v>37.6111</v>
      </c>
      <c r="BB45" s="165">
        <v>-662.65129999999999</v>
      </c>
      <c r="BC45" s="165">
        <v>-12.293100000000001</v>
      </c>
      <c r="BD45" s="165">
        <v>-5.4</v>
      </c>
      <c r="BE45" s="165">
        <v>-5.3</v>
      </c>
      <c r="BF45" s="165">
        <v>78.601699999999994</v>
      </c>
      <c r="BG45" s="165">
        <v>77.254800000000003</v>
      </c>
      <c r="BH45" s="165">
        <v>-6.6402000000000001</v>
      </c>
      <c r="BI45" s="166"/>
      <c r="BJ45" s="165">
        <v>-82.932199999999995</v>
      </c>
      <c r="BK45" s="165">
        <v>10.0282</v>
      </c>
      <c r="BL45" s="165">
        <v>8.9773999999999994</v>
      </c>
      <c r="BM45" s="165">
        <v>6.1658999999999997</v>
      </c>
      <c r="BN45" s="165">
        <v>711.26419999999996</v>
      </c>
      <c r="BO45" s="165">
        <v>114.38330000000001</v>
      </c>
      <c r="BP45" s="165">
        <v>114.38330000000001</v>
      </c>
      <c r="BQ45" s="165">
        <v>-606.5367</v>
      </c>
      <c r="BR45" s="165">
        <v>601.59619999999995</v>
      </c>
      <c r="BS45" s="166"/>
      <c r="BT45" s="165">
        <v>-67.950199999999995</v>
      </c>
      <c r="BU45" s="165">
        <v>70.082599999999999</v>
      </c>
      <c r="BV45" s="165">
        <v>98.228700000000003</v>
      </c>
      <c r="BW45" s="165">
        <v>33.75</v>
      </c>
      <c r="BX45" s="165">
        <v>38.72</v>
      </c>
      <c r="BY45" s="165">
        <v>75.78</v>
      </c>
      <c r="BZ45" s="165">
        <v>83.92</v>
      </c>
      <c r="CA45" s="165">
        <v>-7.8993000000000002</v>
      </c>
      <c r="CB45" s="165">
        <v>-8.1671999999999993</v>
      </c>
      <c r="CC45" s="165">
        <v>67.055999999999997</v>
      </c>
      <c r="CD45" s="165">
        <v>67.849500000000006</v>
      </c>
      <c r="CE45" s="165">
        <v>28.6432</v>
      </c>
      <c r="CF45" s="165">
        <v>-102.62009999999999</v>
      </c>
      <c r="CG45" s="165">
        <v>-102.381</v>
      </c>
      <c r="CH45" s="165">
        <v>8.8849999999999998</v>
      </c>
      <c r="CI45" s="165">
        <v>-108.2037</v>
      </c>
      <c r="CJ45" s="166"/>
      <c r="CK45" s="166"/>
      <c r="CL45" s="165">
        <v>2.1</v>
      </c>
      <c r="CM45" s="165">
        <v>215.9</v>
      </c>
      <c r="CN45" s="165">
        <v>-18.100000000000001</v>
      </c>
      <c r="CO45" s="165">
        <v>26.282499999999999</v>
      </c>
      <c r="CP45" s="165">
        <v>25.929400000000001</v>
      </c>
      <c r="CQ45" s="165">
        <v>26.772099999999998</v>
      </c>
      <c r="CR45" s="165">
        <v>-93.572100000000006</v>
      </c>
      <c r="CS45" s="165">
        <v>-92.208299999999994</v>
      </c>
      <c r="CT45" s="165">
        <v>75.562899999999999</v>
      </c>
      <c r="CU45" s="165">
        <v>-39.748600000000003</v>
      </c>
      <c r="CV45" s="165">
        <v>90.787499999999994</v>
      </c>
      <c r="CW45" s="165">
        <v>17.441099999999999</v>
      </c>
      <c r="CX45" s="165">
        <v>63.86</v>
      </c>
      <c r="CY45" s="165">
        <v>95.52</v>
      </c>
      <c r="CZ45" s="165">
        <v>54.851100000000002</v>
      </c>
      <c r="DA45" s="165">
        <v>52.006500000000003</v>
      </c>
      <c r="DB45" s="165">
        <v>-36.39</v>
      </c>
      <c r="DC45" s="166"/>
      <c r="DD45" s="165">
        <v>108.64400000000001</v>
      </c>
      <c r="DE45" s="165">
        <v>108.0403</v>
      </c>
      <c r="DF45" s="165">
        <v>-152.7183</v>
      </c>
      <c r="DG45" s="165">
        <v>0</v>
      </c>
      <c r="DH45" s="165">
        <v>-22.0913</v>
      </c>
      <c r="DI45" s="165">
        <v>-116.2</v>
      </c>
      <c r="DJ45" s="165">
        <v>-116.2</v>
      </c>
      <c r="DK45" s="165">
        <v>30.830400000000001</v>
      </c>
      <c r="DL45" s="165">
        <v>66.220100000000002</v>
      </c>
      <c r="DM45" s="165">
        <v>84.081299999999999</v>
      </c>
      <c r="DN45" s="165">
        <v>92.596400000000003</v>
      </c>
      <c r="DO45" s="165">
        <v>65.63</v>
      </c>
      <c r="DP45" s="165">
        <v>-13.39</v>
      </c>
      <c r="DQ45" s="165">
        <v>65.503</v>
      </c>
      <c r="DR45" s="165">
        <v>150.6336</v>
      </c>
      <c r="DS45" s="166"/>
      <c r="DT45" s="165">
        <v>-5.28</v>
      </c>
      <c r="DU45" s="165">
        <v>70.62</v>
      </c>
      <c r="DV45" s="165">
        <v>74.48</v>
      </c>
      <c r="DW45" s="165">
        <v>151.19999999999999</v>
      </c>
      <c r="DX45" s="165">
        <v>148.0909</v>
      </c>
      <c r="DY45" s="165">
        <v>26.1846</v>
      </c>
      <c r="DZ45" s="165">
        <v>24.845500000000001</v>
      </c>
      <c r="EA45" s="165">
        <v>271.07850000000002</v>
      </c>
      <c r="EB45" s="165">
        <v>225.1917</v>
      </c>
      <c r="EC45" s="165">
        <v>217.7184</v>
      </c>
      <c r="ED45" s="165">
        <v>220.96729999999999</v>
      </c>
      <c r="EE45" s="165">
        <v>110.6234</v>
      </c>
      <c r="EF45" s="165">
        <v>92.509500000000003</v>
      </c>
      <c r="EG45" s="165">
        <v>-26.451000000000001</v>
      </c>
      <c r="EH45" s="165">
        <v>618.37509999999997</v>
      </c>
      <c r="EI45" s="165">
        <v>479.86970000000002</v>
      </c>
      <c r="EJ45" s="166"/>
      <c r="EK45" s="165">
        <v>-9.9693000000000005</v>
      </c>
      <c r="EL45" s="165">
        <v>-6.7370000000000001</v>
      </c>
      <c r="EM45" s="165">
        <v>-15.2858</v>
      </c>
      <c r="EN45" s="165">
        <v>64.360399999999998</v>
      </c>
      <c r="EO45" s="165">
        <v>59.5169</v>
      </c>
      <c r="EP45" s="165">
        <v>32.304000000000002</v>
      </c>
      <c r="EQ45" s="165">
        <v>-19.0321</v>
      </c>
      <c r="ER45" s="165">
        <v>-19.7591</v>
      </c>
      <c r="ES45" s="165">
        <v>-50.373600000000003</v>
      </c>
      <c r="ET45" s="166"/>
      <c r="EU45" s="165">
        <v>-12.82</v>
      </c>
      <c r="EV45" s="166"/>
      <c r="EW45" s="165">
        <v>11.7454</v>
      </c>
      <c r="EX45" s="165">
        <v>74.440200000000004</v>
      </c>
      <c r="EY45" s="165">
        <v>-37.150300000000001</v>
      </c>
      <c r="EZ45" s="165">
        <v>-36.238500000000002</v>
      </c>
      <c r="FA45" s="165">
        <v>9.3611000000000004</v>
      </c>
      <c r="FB45" s="165">
        <v>-89.593299999999999</v>
      </c>
      <c r="FC45" s="165">
        <v>57.204000000000001</v>
      </c>
      <c r="FD45" s="165">
        <v>22.2455</v>
      </c>
      <c r="FE45" s="166"/>
      <c r="FF45" s="165">
        <v>22.343800000000002</v>
      </c>
      <c r="FG45" s="166"/>
      <c r="FH45" s="166"/>
      <c r="FI45" s="166"/>
      <c r="FJ45" s="165">
        <v>6.5308000000000002</v>
      </c>
      <c r="FK45" s="165">
        <v>7.8704000000000001</v>
      </c>
      <c r="FL45" s="165">
        <v>-8.0379000000000005</v>
      </c>
      <c r="FM45" s="165">
        <v>-23.425899999999999</v>
      </c>
      <c r="FN45" s="165">
        <v>-23.8584</v>
      </c>
      <c r="FO45" s="165">
        <v>-19.170200000000001</v>
      </c>
      <c r="FP45" s="165">
        <v>-11.436500000000001</v>
      </c>
      <c r="FQ45" s="165">
        <v>4.7846000000000002</v>
      </c>
      <c r="FR45" s="165">
        <v>2.89</v>
      </c>
      <c r="FS45" s="165">
        <v>13.780099999999999</v>
      </c>
      <c r="FT45" s="165">
        <v>1.7484</v>
      </c>
      <c r="FU45" s="165">
        <v>-8.65</v>
      </c>
      <c r="FV45" s="165">
        <v>13.57</v>
      </c>
      <c r="FW45" s="165">
        <v>0</v>
      </c>
      <c r="FX45" s="166"/>
      <c r="FY45" s="165">
        <v>1.7589999999999999</v>
      </c>
      <c r="FZ45" s="165">
        <v>1.7130000000000001</v>
      </c>
      <c r="GA45" s="165">
        <v>5.0580999999999996</v>
      </c>
      <c r="GB45" s="165">
        <v>36.369999999999997</v>
      </c>
      <c r="GC45" s="165">
        <v>11.9254</v>
      </c>
      <c r="GD45" s="165">
        <v>18.523399999999999</v>
      </c>
      <c r="GE45" s="165">
        <v>13.66</v>
      </c>
      <c r="GF45" s="165">
        <v>70.416600000000003</v>
      </c>
      <c r="GG45" s="165">
        <v>23.7</v>
      </c>
      <c r="GH45" s="165">
        <v>-9.7599</v>
      </c>
      <c r="GI45" s="165">
        <v>-10.7308</v>
      </c>
      <c r="GJ45" s="165">
        <v>-11.5075</v>
      </c>
      <c r="GK45" s="165">
        <v>2.9106000000000001</v>
      </c>
      <c r="GL45" s="166"/>
      <c r="GM45" s="166"/>
      <c r="GN45" s="165">
        <v>-17.236699999999999</v>
      </c>
      <c r="GO45" s="165">
        <v>-32.703800000000001</v>
      </c>
      <c r="GP45" s="165">
        <v>15.515000000000001</v>
      </c>
      <c r="GQ45" s="165">
        <v>34.051299999999998</v>
      </c>
      <c r="GR45" s="165">
        <v>56.791800000000002</v>
      </c>
      <c r="GS45" s="165">
        <v>57.494599999999998</v>
      </c>
      <c r="GT45" s="165">
        <v>-160.89400000000001</v>
      </c>
      <c r="GU45" s="165">
        <v>-33.498800000000003</v>
      </c>
      <c r="GV45" s="165">
        <v>32.124699999999997</v>
      </c>
      <c r="GW45" s="165">
        <v>-3.3843999999999999</v>
      </c>
      <c r="GX45" s="165">
        <v>12.2193</v>
      </c>
      <c r="GY45" s="165">
        <v>20.1129</v>
      </c>
      <c r="GZ45" s="165">
        <v>19.78</v>
      </c>
      <c r="HA45" s="165">
        <v>14.6913</v>
      </c>
      <c r="HB45" s="165">
        <v>254.23169999999999</v>
      </c>
      <c r="HC45" s="165">
        <v>254.78980000000001</v>
      </c>
      <c r="HD45" s="166"/>
      <c r="HE45" s="166"/>
      <c r="HF45" s="165">
        <v>-430.56360000000001</v>
      </c>
      <c r="HG45" s="165">
        <v>434.2758</v>
      </c>
      <c r="HH45" s="165">
        <v>430.38749999999999</v>
      </c>
      <c r="HI45" s="165">
        <v>-238.18719999999999</v>
      </c>
      <c r="HJ45" s="165">
        <v>-236.73859999999999</v>
      </c>
      <c r="HK45" s="165">
        <v>-12.8451</v>
      </c>
      <c r="HL45" s="165">
        <v>0</v>
      </c>
      <c r="HM45" s="165">
        <v>61.399299999999997</v>
      </c>
      <c r="HN45" s="165">
        <v>60.758600000000001</v>
      </c>
      <c r="HO45" s="165">
        <v>-159.47149999999999</v>
      </c>
      <c r="HP45" s="165">
        <v>-158.1662</v>
      </c>
      <c r="HQ45" s="165">
        <v>31.918500000000002</v>
      </c>
      <c r="HR45" s="165">
        <v>31.061599999999999</v>
      </c>
      <c r="HS45" s="165">
        <v>-64.685000000000002</v>
      </c>
      <c r="HT45" s="165">
        <v>-64.471999999999994</v>
      </c>
      <c r="HU45" s="165">
        <v>123.78</v>
      </c>
      <c r="HV45" s="165">
        <v>124.79</v>
      </c>
      <c r="HW45" s="165">
        <v>60.5</v>
      </c>
      <c r="HX45" s="165">
        <v>60.7</v>
      </c>
      <c r="HY45" s="165">
        <v>22.130600000000001</v>
      </c>
      <c r="HZ45" s="165">
        <v>39.28</v>
      </c>
      <c r="IA45" s="165">
        <v>-388.19900000000001</v>
      </c>
      <c r="IB45" s="165">
        <v>95.026499999999999</v>
      </c>
      <c r="IC45" s="165">
        <v>94.013800000000003</v>
      </c>
      <c r="ID45" s="165">
        <v>17.3</v>
      </c>
      <c r="IE45" s="165">
        <v>49</v>
      </c>
      <c r="IF45" s="165">
        <v>-30.1</v>
      </c>
      <c r="IG45" s="165">
        <v>-30.2</v>
      </c>
      <c r="IH45" s="166"/>
      <c r="II45" s="165">
        <v>0.9556</v>
      </c>
      <c r="IJ45" s="165">
        <v>-425.375</v>
      </c>
      <c r="IK45" s="165">
        <v>-456.05380000000002</v>
      </c>
      <c r="IL45" s="165">
        <v>493.05380000000002</v>
      </c>
      <c r="IM45" s="165">
        <v>394.11529999999999</v>
      </c>
      <c r="IN45" s="165">
        <v>4.5659999999999998</v>
      </c>
      <c r="IO45" s="165">
        <v>-380.69159999999999</v>
      </c>
      <c r="IP45" s="165">
        <v>382.5204</v>
      </c>
      <c r="IQ45" s="165">
        <v>-192.72579999999999</v>
      </c>
      <c r="IR45" s="165">
        <v>-228.7996</v>
      </c>
      <c r="IS45" s="165">
        <v>-380.9282</v>
      </c>
      <c r="IT45" s="166"/>
      <c r="IU45" s="165">
        <v>179.80860000000001</v>
      </c>
      <c r="IV45" s="165">
        <v>188.29060000000001</v>
      </c>
      <c r="IW45" s="165">
        <v>-474.4359</v>
      </c>
      <c r="IX45" s="165">
        <v>237.63130000000001</v>
      </c>
      <c r="IY45" s="165">
        <v>-245.46199999999999</v>
      </c>
      <c r="IZ45" s="165">
        <v>244.4409</v>
      </c>
      <c r="JA45" s="165">
        <v>-7.4886999999999997</v>
      </c>
      <c r="JB45" s="166"/>
      <c r="JC45" s="165">
        <v>30.96</v>
      </c>
      <c r="JD45" s="165">
        <v>6.4729999999999999</v>
      </c>
      <c r="JE45" s="165">
        <v>6.452</v>
      </c>
      <c r="JF45" s="165">
        <v>-30.64</v>
      </c>
      <c r="JG45" s="165">
        <v>7.44</v>
      </c>
      <c r="JH45" s="166"/>
      <c r="JI45" s="165">
        <v>-7.8507999999999996</v>
      </c>
      <c r="JJ45" s="165">
        <v>-29.649799999999999</v>
      </c>
      <c r="JK45" s="165">
        <v>-6.5598999999999998</v>
      </c>
      <c r="JL45" s="165">
        <v>15.5</v>
      </c>
      <c r="JM45" s="165">
        <v>52.323</v>
      </c>
      <c r="JN45" s="165">
        <v>54.31</v>
      </c>
      <c r="JO45" s="166"/>
      <c r="JP45" s="166"/>
      <c r="JQ45" s="165">
        <v>40.981699999999996</v>
      </c>
      <c r="JR45" s="165">
        <v>40.161299999999997</v>
      </c>
      <c r="JS45" s="165">
        <v>41.687899999999999</v>
      </c>
      <c r="JT45" s="166"/>
      <c r="JU45" s="165">
        <v>-48</v>
      </c>
      <c r="JV45" s="165">
        <v>28.4405</v>
      </c>
      <c r="JW45" s="165">
        <v>10.84</v>
      </c>
      <c r="JX45" s="166"/>
      <c r="JY45" s="165">
        <v>0</v>
      </c>
      <c r="JZ45" s="165">
        <v>49.103200000000001</v>
      </c>
      <c r="KA45" s="165">
        <v>13.0113</v>
      </c>
      <c r="KB45" s="165">
        <v>0</v>
      </c>
      <c r="KC45" s="165">
        <v>-47.667400000000001</v>
      </c>
      <c r="KD45" s="166"/>
      <c r="KE45" s="165">
        <v>49.019100000000002</v>
      </c>
      <c r="KF45" s="165">
        <v>39.5</v>
      </c>
      <c r="KG45" s="165">
        <v>-39.9</v>
      </c>
      <c r="KH45" s="166"/>
      <c r="KI45" s="165">
        <v>75.771699999999996</v>
      </c>
    </row>
    <row r="46" spans="1:295" ht="18" customHeight="1" x14ac:dyDescent="0.3">
      <c r="A46" s="162" t="s">
        <v>48</v>
      </c>
      <c r="B46" s="162" t="s">
        <v>781</v>
      </c>
      <c r="C46" s="165">
        <v>0</v>
      </c>
      <c r="D46" s="165">
        <v>24.334199999999999</v>
      </c>
      <c r="E46" s="165">
        <v>-30.857800000000001</v>
      </c>
      <c r="F46" s="165">
        <v>10.953900000000001</v>
      </c>
      <c r="G46" s="165">
        <v>15.1341</v>
      </c>
      <c r="H46" s="166"/>
      <c r="I46" s="165">
        <v>45.228299999999997</v>
      </c>
      <c r="J46" s="165">
        <v>-82.674000000000007</v>
      </c>
      <c r="K46" s="165">
        <v>68.672300000000007</v>
      </c>
      <c r="L46" s="165">
        <v>34.742899999999999</v>
      </c>
      <c r="M46" s="165">
        <v>34.029299999999999</v>
      </c>
      <c r="N46" s="165">
        <v>-53.28</v>
      </c>
      <c r="O46" s="165">
        <v>-78.909000000000006</v>
      </c>
      <c r="P46" s="165">
        <v>70.400000000000006</v>
      </c>
      <c r="Q46" s="165">
        <v>19.872</v>
      </c>
      <c r="R46" s="165">
        <v>-70.400000000000006</v>
      </c>
      <c r="S46" s="165">
        <v>12.919600000000001</v>
      </c>
      <c r="T46" s="165">
        <v>34.661799999999999</v>
      </c>
      <c r="U46" s="165">
        <v>17.5914</v>
      </c>
      <c r="V46" s="165">
        <v>17.523599999999998</v>
      </c>
      <c r="W46" s="165">
        <v>29.5898</v>
      </c>
      <c r="X46" s="165">
        <v>12.1309</v>
      </c>
      <c r="Y46" s="165">
        <v>0.26400000000000001</v>
      </c>
      <c r="Z46" s="165">
        <v>2.5461999999999998</v>
      </c>
      <c r="AA46" s="166"/>
      <c r="AB46" s="166"/>
      <c r="AC46" s="165">
        <v>-86.13</v>
      </c>
      <c r="AD46" s="166"/>
      <c r="AE46" s="166"/>
      <c r="AF46" s="165">
        <v>55.5</v>
      </c>
      <c r="AG46" s="165">
        <v>77</v>
      </c>
      <c r="AH46" s="165">
        <v>22.402999999999999</v>
      </c>
      <c r="AI46" s="165">
        <v>0.27400000000000002</v>
      </c>
      <c r="AJ46" s="165">
        <v>-94.92</v>
      </c>
      <c r="AK46" s="165">
        <v>-95.05</v>
      </c>
      <c r="AL46" s="165">
        <v>-31.57</v>
      </c>
      <c r="AM46" s="165">
        <v>96.34</v>
      </c>
      <c r="AN46" s="165">
        <v>97.09</v>
      </c>
      <c r="AO46" s="165">
        <v>26.365200000000002</v>
      </c>
      <c r="AP46" s="165">
        <v>-8.3251000000000008</v>
      </c>
      <c r="AQ46" s="165">
        <v>79.146900000000002</v>
      </c>
      <c r="AR46" s="165">
        <v>81.795599999999993</v>
      </c>
      <c r="AS46" s="165">
        <v>64.506299999999996</v>
      </c>
      <c r="AT46" s="165">
        <v>-68.721100000000007</v>
      </c>
      <c r="AU46" s="165">
        <v>-67.5518</v>
      </c>
      <c r="AV46" s="165">
        <v>4.9988999999999999</v>
      </c>
      <c r="AW46" s="165">
        <v>5.1593999999999998</v>
      </c>
      <c r="AX46" s="165">
        <v>92.565799999999996</v>
      </c>
      <c r="AY46" s="165">
        <v>94.575199999999995</v>
      </c>
      <c r="AZ46" s="165">
        <v>7.3446999999999996</v>
      </c>
      <c r="BA46" s="165">
        <v>38.836100000000002</v>
      </c>
      <c r="BB46" s="165">
        <v>-643.20479999999998</v>
      </c>
      <c r="BC46" s="165">
        <v>-18.617899999999999</v>
      </c>
      <c r="BD46" s="165">
        <v>-6</v>
      </c>
      <c r="BE46" s="165">
        <v>-6</v>
      </c>
      <c r="BF46" s="165">
        <v>74.519499999999994</v>
      </c>
      <c r="BG46" s="165">
        <v>73.628399999999999</v>
      </c>
      <c r="BH46" s="165">
        <v>-7.1874000000000002</v>
      </c>
      <c r="BI46" s="166"/>
      <c r="BJ46" s="165">
        <v>-76.083200000000005</v>
      </c>
      <c r="BK46" s="165">
        <v>9.6133000000000006</v>
      </c>
      <c r="BL46" s="165">
        <v>9.3910999999999998</v>
      </c>
      <c r="BM46" s="165">
        <v>6.4353999999999996</v>
      </c>
      <c r="BN46" s="165">
        <v>694.96730000000002</v>
      </c>
      <c r="BO46" s="165">
        <v>119.32729999999999</v>
      </c>
      <c r="BP46" s="165">
        <v>120.2124</v>
      </c>
      <c r="BQ46" s="165">
        <v>-614.02850000000001</v>
      </c>
      <c r="BR46" s="165">
        <v>593.70839999999998</v>
      </c>
      <c r="BS46" s="166"/>
      <c r="BT46" s="165">
        <v>-57.96</v>
      </c>
      <c r="BU46" s="165">
        <v>59.834499999999998</v>
      </c>
      <c r="BV46" s="165">
        <v>100.3244</v>
      </c>
      <c r="BW46" s="165">
        <v>34.619999999999997</v>
      </c>
      <c r="BX46" s="165">
        <v>39.53</v>
      </c>
      <c r="BY46" s="165">
        <v>76.56</v>
      </c>
      <c r="BZ46" s="165">
        <v>85.64</v>
      </c>
      <c r="CA46" s="165">
        <v>-10.4445</v>
      </c>
      <c r="CB46" s="165">
        <v>-10.0426</v>
      </c>
      <c r="CC46" s="165">
        <v>65.644800000000004</v>
      </c>
      <c r="CD46" s="165">
        <v>65.912499999999994</v>
      </c>
      <c r="CE46" s="165">
        <v>29.673100000000002</v>
      </c>
      <c r="CF46" s="165">
        <v>-100.3626</v>
      </c>
      <c r="CG46" s="165">
        <v>-101.58069999999999</v>
      </c>
      <c r="CH46" s="165">
        <v>7.8183999999999996</v>
      </c>
      <c r="CI46" s="165">
        <v>-108.2713</v>
      </c>
      <c r="CJ46" s="166"/>
      <c r="CK46" s="166"/>
      <c r="CL46" s="165">
        <v>5.3</v>
      </c>
      <c r="CM46" s="165">
        <v>215.1</v>
      </c>
      <c r="CN46" s="165">
        <v>-17.77</v>
      </c>
      <c r="CO46" s="165">
        <v>28.335100000000001</v>
      </c>
      <c r="CP46" s="165">
        <v>28.390899999999998</v>
      </c>
      <c r="CQ46" s="165">
        <v>28.789100000000001</v>
      </c>
      <c r="CR46" s="165">
        <v>-90.635400000000004</v>
      </c>
      <c r="CS46" s="165">
        <v>-91.068299999999994</v>
      </c>
      <c r="CT46" s="165">
        <v>76.713099999999997</v>
      </c>
      <c r="CU46" s="165">
        <v>-44.735300000000002</v>
      </c>
      <c r="CV46" s="165">
        <v>91.105000000000004</v>
      </c>
      <c r="CW46" s="165">
        <v>17.375399999999999</v>
      </c>
      <c r="CX46" s="165">
        <v>63.45</v>
      </c>
      <c r="CY46" s="165">
        <v>96.68</v>
      </c>
      <c r="CZ46" s="165">
        <v>54.1479</v>
      </c>
      <c r="DA46" s="165">
        <v>51.4206</v>
      </c>
      <c r="DB46" s="165">
        <v>-35.97</v>
      </c>
      <c r="DC46" s="166"/>
      <c r="DD46" s="165">
        <v>109.7777</v>
      </c>
      <c r="DE46" s="165">
        <v>107.08839999999999</v>
      </c>
      <c r="DF46" s="165">
        <v>-153.99100000000001</v>
      </c>
      <c r="DG46" s="165">
        <v>0</v>
      </c>
      <c r="DH46" s="165">
        <v>-21.787800000000001</v>
      </c>
      <c r="DI46" s="165">
        <v>-117.9</v>
      </c>
      <c r="DJ46" s="165">
        <v>-119.5</v>
      </c>
      <c r="DK46" s="165">
        <v>29.8416</v>
      </c>
      <c r="DL46" s="166"/>
      <c r="DM46" s="165">
        <v>84.081299999999999</v>
      </c>
      <c r="DN46" s="166"/>
      <c r="DO46" s="165">
        <v>64.959999999999994</v>
      </c>
      <c r="DP46" s="165">
        <v>-12.89</v>
      </c>
      <c r="DQ46" s="165">
        <v>62.62</v>
      </c>
      <c r="DR46" s="165">
        <v>153.2337</v>
      </c>
      <c r="DS46" s="166"/>
      <c r="DT46" s="165">
        <v>-4.97</v>
      </c>
      <c r="DU46" s="165">
        <v>76.819999999999993</v>
      </c>
      <c r="DV46" s="165">
        <v>71.05</v>
      </c>
      <c r="DW46" s="165">
        <v>155.27269999999999</v>
      </c>
      <c r="DX46" s="165">
        <v>151.63640000000001</v>
      </c>
      <c r="DY46" s="165">
        <v>25.0015</v>
      </c>
      <c r="DZ46" s="165">
        <v>24.5364</v>
      </c>
      <c r="EA46" s="165">
        <v>267.56959999999998</v>
      </c>
      <c r="EB46" s="165">
        <v>225.35429999999999</v>
      </c>
      <c r="EC46" s="165">
        <v>215.05680000000001</v>
      </c>
      <c r="ED46" s="165">
        <v>219.24549999999999</v>
      </c>
      <c r="EE46" s="165">
        <v>109.51220000000001</v>
      </c>
      <c r="EF46" s="165">
        <v>90.842699999999994</v>
      </c>
      <c r="EG46" s="165">
        <v>-25.971</v>
      </c>
      <c r="EH46" s="165">
        <v>626.524</v>
      </c>
      <c r="EI46" s="165">
        <v>470.62299999999999</v>
      </c>
      <c r="EJ46" s="166"/>
      <c r="EK46" s="165">
        <v>-10.073499999999999</v>
      </c>
      <c r="EL46" s="165">
        <v>-6.9904999999999999</v>
      </c>
      <c r="EM46" s="165">
        <v>-15.2972</v>
      </c>
      <c r="EN46" s="165">
        <v>63.499600000000001</v>
      </c>
      <c r="EO46" s="165">
        <v>59.131</v>
      </c>
      <c r="EP46" s="165">
        <v>32.304000000000002</v>
      </c>
      <c r="EQ46" s="165">
        <v>-20.027200000000001</v>
      </c>
      <c r="ER46" s="165">
        <v>-20.799700000000001</v>
      </c>
      <c r="ES46" s="165">
        <v>-48.923400000000001</v>
      </c>
      <c r="ET46" s="166"/>
      <c r="EU46" s="165">
        <v>-12.63</v>
      </c>
      <c r="EV46" s="166"/>
      <c r="EW46" s="165">
        <v>11.6945</v>
      </c>
      <c r="EX46" s="165">
        <v>73.758300000000006</v>
      </c>
      <c r="EY46" s="165">
        <v>-35.2866</v>
      </c>
      <c r="EZ46" s="165">
        <v>-34.642000000000003</v>
      </c>
      <c r="FA46" s="165">
        <v>6.4447000000000001</v>
      </c>
      <c r="FB46" s="165">
        <v>-87.920599999999993</v>
      </c>
      <c r="FC46" s="165">
        <v>57.342700000000001</v>
      </c>
      <c r="FD46" s="165">
        <v>21.1493</v>
      </c>
      <c r="FE46" s="166"/>
      <c r="FF46" s="165">
        <v>21.340499999999999</v>
      </c>
      <c r="FG46" s="166"/>
      <c r="FH46" s="166"/>
      <c r="FI46" s="166"/>
      <c r="FJ46" s="165">
        <v>9.8798999999999992</v>
      </c>
      <c r="FK46" s="165">
        <v>9.3775999999999993</v>
      </c>
      <c r="FL46" s="165">
        <v>-8.8751999999999995</v>
      </c>
      <c r="FM46" s="165">
        <v>-22.776700000000002</v>
      </c>
      <c r="FN46" s="165">
        <v>-22.594999999999999</v>
      </c>
      <c r="FO46" s="165">
        <v>-17.819199999999999</v>
      </c>
      <c r="FP46" s="165">
        <v>-13.7178</v>
      </c>
      <c r="FQ46" s="165">
        <v>10.8345</v>
      </c>
      <c r="FR46" s="165">
        <v>1.44</v>
      </c>
      <c r="FS46" s="165">
        <v>11.6609</v>
      </c>
      <c r="FT46" s="165">
        <v>1.7826</v>
      </c>
      <c r="FU46" s="165">
        <v>-7.08</v>
      </c>
      <c r="FV46" s="165">
        <v>13.8</v>
      </c>
      <c r="FW46" s="165">
        <v>9.3261000000000003</v>
      </c>
      <c r="FX46" s="166"/>
      <c r="FY46" s="165">
        <v>2.0099999999999998</v>
      </c>
      <c r="FZ46" s="165">
        <v>1.617</v>
      </c>
      <c r="GA46" s="166"/>
      <c r="GB46" s="165">
        <v>37.56</v>
      </c>
      <c r="GC46" s="165">
        <v>12.761799999999999</v>
      </c>
      <c r="GD46" s="165">
        <v>19.527200000000001</v>
      </c>
      <c r="GE46" s="166"/>
      <c r="GF46" s="165">
        <v>71.649699999999996</v>
      </c>
      <c r="GG46" s="165">
        <v>23.3</v>
      </c>
      <c r="GH46" s="165">
        <v>-8.7981999999999996</v>
      </c>
      <c r="GI46" s="165">
        <v>-11.6309</v>
      </c>
      <c r="GJ46" s="165">
        <v>-12.6134</v>
      </c>
      <c r="GK46" s="165">
        <v>3.0224000000000002</v>
      </c>
      <c r="GL46" s="166"/>
      <c r="GM46" s="166"/>
      <c r="GN46" s="165">
        <v>-17.5609</v>
      </c>
      <c r="GO46" s="165">
        <v>-32.835799999999999</v>
      </c>
      <c r="GP46" s="165">
        <v>16.1221</v>
      </c>
      <c r="GQ46" s="165">
        <v>34.798999999999999</v>
      </c>
      <c r="GR46" s="165">
        <v>58.146700000000003</v>
      </c>
      <c r="GS46" s="165">
        <v>59.578400000000002</v>
      </c>
      <c r="GT46" s="165">
        <v>-160.86439999999999</v>
      </c>
      <c r="GU46" s="165">
        <v>-33.181600000000003</v>
      </c>
      <c r="GV46" s="165">
        <v>33.022100000000002</v>
      </c>
      <c r="GW46" s="165">
        <v>-2.6871</v>
      </c>
      <c r="GX46" s="165">
        <v>12.5901</v>
      </c>
      <c r="GY46" s="165">
        <v>20.552399999999999</v>
      </c>
      <c r="GZ46" s="165">
        <v>19.980399999999999</v>
      </c>
      <c r="HA46" s="165">
        <v>15</v>
      </c>
      <c r="HB46" s="165">
        <v>250.4545</v>
      </c>
      <c r="HC46" s="165">
        <v>251.04570000000001</v>
      </c>
      <c r="HD46" s="166"/>
      <c r="HE46" s="166"/>
      <c r="HF46" s="165">
        <v>-425.464</v>
      </c>
      <c r="HG46" s="165">
        <v>429.7285</v>
      </c>
      <c r="HH46" s="165">
        <v>425.26960000000003</v>
      </c>
      <c r="HI46" s="165">
        <v>-234.97790000000001</v>
      </c>
      <c r="HJ46" s="165">
        <v>-234.3844</v>
      </c>
      <c r="HK46" s="165">
        <v>-15.3741</v>
      </c>
      <c r="HL46" s="166"/>
      <c r="HM46" s="165">
        <v>65.660399999999996</v>
      </c>
      <c r="HN46" s="165">
        <v>66.500799999999998</v>
      </c>
      <c r="HO46" s="166"/>
      <c r="HP46" s="166"/>
      <c r="HQ46" s="165">
        <v>31.391200000000001</v>
      </c>
      <c r="HR46" s="165">
        <v>31.061599999999999</v>
      </c>
      <c r="HS46" s="165">
        <v>-61.602200000000003</v>
      </c>
      <c r="HT46" s="165">
        <v>-61.248800000000003</v>
      </c>
      <c r="HU46" s="165">
        <v>129.18</v>
      </c>
      <c r="HV46" s="165">
        <v>130</v>
      </c>
      <c r="HW46" s="165">
        <v>56</v>
      </c>
      <c r="HX46" s="165">
        <v>55.9</v>
      </c>
      <c r="HY46" s="165">
        <v>21.9255</v>
      </c>
      <c r="HZ46" s="165">
        <v>36.72</v>
      </c>
      <c r="IA46" s="165">
        <v>-382.29840000000002</v>
      </c>
      <c r="IB46" s="165">
        <v>91.935500000000005</v>
      </c>
      <c r="IC46" s="165">
        <v>92.096100000000007</v>
      </c>
      <c r="ID46" s="166"/>
      <c r="IE46" s="165">
        <v>46.8</v>
      </c>
      <c r="IF46" s="165">
        <v>-30.1</v>
      </c>
      <c r="IG46" s="165">
        <v>-29.3</v>
      </c>
      <c r="IH46" s="166"/>
      <c r="II46" s="165">
        <v>1.0994999999999999</v>
      </c>
      <c r="IJ46" s="165">
        <v>-420.00170000000003</v>
      </c>
      <c r="IK46" s="165">
        <v>-446.36610000000002</v>
      </c>
      <c r="IL46" s="165">
        <v>487.41430000000003</v>
      </c>
      <c r="IM46" s="165">
        <v>385.298</v>
      </c>
      <c r="IN46" s="165">
        <v>6.6646999999999998</v>
      </c>
      <c r="IO46" s="165">
        <v>-379.43459999999999</v>
      </c>
      <c r="IP46" s="165">
        <v>378.53460000000001</v>
      </c>
      <c r="IQ46" s="165">
        <v>-187.63380000000001</v>
      </c>
      <c r="IR46" s="165">
        <v>-226.07830000000001</v>
      </c>
      <c r="IS46" s="165">
        <v>-374.63549999999998</v>
      </c>
      <c r="IT46" s="166"/>
      <c r="IU46" s="165">
        <v>183.69720000000001</v>
      </c>
      <c r="IV46" s="165">
        <v>188.0934</v>
      </c>
      <c r="IW46" s="165">
        <v>-468.02760000000001</v>
      </c>
      <c r="IX46" s="165">
        <v>235.1285</v>
      </c>
      <c r="IY46" s="165">
        <v>-241.3373</v>
      </c>
      <c r="IZ46" s="165">
        <v>242.9306</v>
      </c>
      <c r="JA46" s="165">
        <v>-7.4611999999999998</v>
      </c>
      <c r="JB46" s="166"/>
      <c r="JC46" s="165">
        <v>30</v>
      </c>
      <c r="JD46" s="165">
        <v>6.4640000000000004</v>
      </c>
      <c r="JE46" s="165">
        <v>6.452</v>
      </c>
      <c r="JF46" s="165">
        <v>-29.28</v>
      </c>
      <c r="JG46" s="165">
        <v>6.32</v>
      </c>
      <c r="JH46" s="166"/>
      <c r="JI46" s="165">
        <v>-6.8254000000000001</v>
      </c>
      <c r="JJ46" s="165">
        <v>-28.331399999999999</v>
      </c>
      <c r="JK46" s="165">
        <v>-7.3807999999999998</v>
      </c>
      <c r="JL46" s="165">
        <v>15</v>
      </c>
      <c r="JM46" s="165">
        <v>51.198999999999998</v>
      </c>
      <c r="JN46" s="165">
        <v>50.384</v>
      </c>
      <c r="JO46" s="166"/>
      <c r="JP46" s="166"/>
      <c r="JQ46" s="165">
        <v>43.024000000000001</v>
      </c>
      <c r="JR46" s="165">
        <v>43.499600000000001</v>
      </c>
      <c r="JS46" s="165">
        <v>43.476700000000001</v>
      </c>
      <c r="JT46" s="166"/>
      <c r="JU46" s="165">
        <v>-45.9</v>
      </c>
      <c r="JV46" s="165">
        <v>30.024699999999999</v>
      </c>
      <c r="JW46" s="165">
        <v>10.67</v>
      </c>
      <c r="JX46" s="166"/>
      <c r="JY46" s="166"/>
      <c r="JZ46" s="165">
        <v>50.570599999999999</v>
      </c>
      <c r="KA46" s="165">
        <v>14.6434</v>
      </c>
      <c r="KB46" s="165">
        <v>-1.5369999999999999</v>
      </c>
      <c r="KC46" s="165">
        <v>-49.4071</v>
      </c>
      <c r="KD46" s="166"/>
      <c r="KE46" s="165">
        <v>48.929000000000002</v>
      </c>
      <c r="KF46" s="165">
        <v>37.4</v>
      </c>
      <c r="KG46" s="165">
        <v>-37.299999999999997</v>
      </c>
      <c r="KH46" s="166"/>
      <c r="KI46" s="165">
        <v>69.091800000000006</v>
      </c>
    </row>
    <row r="47" spans="1:295" ht="18" customHeight="1" x14ac:dyDescent="0.3">
      <c r="A47" s="162" t="s">
        <v>48</v>
      </c>
      <c r="B47" s="162" t="s">
        <v>782</v>
      </c>
      <c r="C47" s="165">
        <v>0</v>
      </c>
      <c r="D47" s="165">
        <v>24.6234</v>
      </c>
      <c r="E47" s="165">
        <v>-31.219799999999999</v>
      </c>
      <c r="F47" s="165">
        <v>11.3774</v>
      </c>
      <c r="G47" s="165">
        <v>16.425599999999999</v>
      </c>
      <c r="H47" s="166"/>
      <c r="I47" s="165">
        <v>46.856200000000001</v>
      </c>
      <c r="J47" s="165">
        <v>-85.161900000000003</v>
      </c>
      <c r="K47" s="165">
        <v>70.176599999999993</v>
      </c>
      <c r="L47" s="165">
        <v>35.492899999999999</v>
      </c>
      <c r="M47" s="165">
        <v>34.770800000000001</v>
      </c>
      <c r="N47" s="165">
        <v>-55.5</v>
      </c>
      <c r="O47" s="165">
        <v>-78.738</v>
      </c>
      <c r="P47" s="165">
        <v>70.400000000000006</v>
      </c>
      <c r="Q47" s="165">
        <v>19.872</v>
      </c>
      <c r="R47" s="165">
        <v>-70.400000000000006</v>
      </c>
      <c r="S47" s="165">
        <v>13.2277</v>
      </c>
      <c r="T47" s="165">
        <v>34.701999999999998</v>
      </c>
      <c r="U47" s="165">
        <v>17.2989</v>
      </c>
      <c r="V47" s="165">
        <v>17.424800000000001</v>
      </c>
      <c r="W47" s="165">
        <v>28.917000000000002</v>
      </c>
      <c r="X47" s="165">
        <v>11.750299999999999</v>
      </c>
      <c r="Y47" s="165">
        <v>0.25700000000000001</v>
      </c>
      <c r="Z47" s="165">
        <v>2.5954999999999999</v>
      </c>
      <c r="AA47" s="166"/>
      <c r="AB47" s="166"/>
      <c r="AC47" s="165">
        <v>-86.11</v>
      </c>
      <c r="AD47" s="166"/>
      <c r="AE47" s="166"/>
      <c r="AF47" s="165">
        <v>55.5</v>
      </c>
      <c r="AG47" s="165">
        <v>77</v>
      </c>
      <c r="AH47" s="165">
        <v>23.846</v>
      </c>
      <c r="AI47" s="165">
        <v>0.27800000000000002</v>
      </c>
      <c r="AJ47" s="165">
        <v>-93.46</v>
      </c>
      <c r="AK47" s="165">
        <v>-93.87</v>
      </c>
      <c r="AL47" s="165">
        <v>-32.89</v>
      </c>
      <c r="AM47" s="165">
        <v>96.25</v>
      </c>
      <c r="AN47" s="165">
        <v>96.31</v>
      </c>
      <c r="AO47" s="165">
        <v>27.433499999999999</v>
      </c>
      <c r="AP47" s="165">
        <v>-8.4106000000000005</v>
      </c>
      <c r="AQ47" s="165">
        <v>78.718800000000002</v>
      </c>
      <c r="AR47" s="165">
        <v>81.193299999999994</v>
      </c>
      <c r="AS47" s="165">
        <v>70.3643</v>
      </c>
      <c r="AT47" s="165">
        <v>-70.730400000000003</v>
      </c>
      <c r="AU47" s="165">
        <v>-70.142099999999999</v>
      </c>
      <c r="AV47" s="165">
        <v>5.2267999999999999</v>
      </c>
      <c r="AW47" s="165">
        <v>5.2961999999999998</v>
      </c>
      <c r="AX47" s="165">
        <v>95.646900000000002</v>
      </c>
      <c r="AY47" s="165">
        <v>98.058099999999996</v>
      </c>
      <c r="AZ47" s="165">
        <v>7.8681999999999999</v>
      </c>
      <c r="BA47" s="165">
        <v>41.694400000000002</v>
      </c>
      <c r="BB47" s="165">
        <v>-669.05489999999998</v>
      </c>
      <c r="BC47" s="165">
        <v>-20.2956</v>
      </c>
      <c r="BD47" s="165">
        <v>-6.6</v>
      </c>
      <c r="BE47" s="165">
        <v>-6.5</v>
      </c>
      <c r="BF47" s="165">
        <v>77.3947</v>
      </c>
      <c r="BG47" s="165">
        <v>75.777100000000004</v>
      </c>
      <c r="BH47" s="165">
        <v>-6.5834999999999999</v>
      </c>
      <c r="BI47" s="166"/>
      <c r="BJ47" s="165">
        <v>-84.028800000000004</v>
      </c>
      <c r="BK47" s="165">
        <v>9.0245999999999995</v>
      </c>
      <c r="BL47" s="165">
        <v>9.7287999999999997</v>
      </c>
      <c r="BM47" s="165">
        <v>6.5945</v>
      </c>
      <c r="BN47" s="165">
        <v>717.94770000000005</v>
      </c>
      <c r="BO47" s="165">
        <v>119.5715</v>
      </c>
      <c r="BP47" s="165">
        <v>119.663</v>
      </c>
      <c r="BQ47" s="165">
        <v>-618.70740000000001</v>
      </c>
      <c r="BR47" s="165">
        <v>602.04390000000001</v>
      </c>
      <c r="BS47" s="166"/>
      <c r="BT47" s="165">
        <v>-70.539599999999993</v>
      </c>
      <c r="BU47" s="165">
        <v>72.459299999999999</v>
      </c>
      <c r="BV47" s="166"/>
      <c r="BW47" s="165">
        <v>34.590000000000003</v>
      </c>
      <c r="BX47" s="165">
        <v>39.950000000000003</v>
      </c>
      <c r="BY47" s="165">
        <v>75.739999999999995</v>
      </c>
      <c r="BZ47" s="166"/>
      <c r="CA47" s="165">
        <v>-0.66559999999999997</v>
      </c>
      <c r="CB47" s="165">
        <v>-0.3977</v>
      </c>
      <c r="CC47" s="165">
        <v>58.622599999999998</v>
      </c>
      <c r="CD47" s="165">
        <v>59.654299999999999</v>
      </c>
      <c r="CE47" s="165">
        <v>30.6113</v>
      </c>
      <c r="CF47" s="165">
        <v>-103.9645</v>
      </c>
      <c r="CG47" s="165">
        <v>-103.9796</v>
      </c>
      <c r="CH47" s="165">
        <v>8.6132000000000009</v>
      </c>
      <c r="CI47" s="165">
        <v>-110.991</v>
      </c>
      <c r="CJ47" s="165">
        <v>19.570900000000002</v>
      </c>
      <c r="CK47" s="165">
        <v>25.984999999999999</v>
      </c>
      <c r="CL47" s="165">
        <v>0</v>
      </c>
      <c r="CM47" s="165">
        <v>223.5</v>
      </c>
      <c r="CN47" s="165">
        <v>-17.84</v>
      </c>
      <c r="CO47" s="165">
        <v>26.657599999999999</v>
      </c>
      <c r="CP47" s="165">
        <v>26.172799999999999</v>
      </c>
      <c r="CQ47" s="165">
        <v>26.533999999999999</v>
      </c>
      <c r="CR47" s="165">
        <v>-93.177199999999999</v>
      </c>
      <c r="CS47" s="165">
        <v>-92.847700000000003</v>
      </c>
      <c r="CT47" s="165">
        <v>80.331500000000005</v>
      </c>
      <c r="CU47" s="165">
        <v>-45.147300000000001</v>
      </c>
      <c r="CV47" s="165">
        <v>93.889600000000002</v>
      </c>
      <c r="CW47" s="165">
        <v>17.875</v>
      </c>
      <c r="CX47" s="165">
        <v>66.239999999999995</v>
      </c>
      <c r="CY47" s="165">
        <v>97.04</v>
      </c>
      <c r="CZ47" s="165">
        <v>54.1479</v>
      </c>
      <c r="DA47" s="165">
        <v>50.834699999999998</v>
      </c>
      <c r="DB47" s="165">
        <v>-36.340000000000003</v>
      </c>
      <c r="DC47" s="166"/>
      <c r="DD47" s="165">
        <v>111.7864</v>
      </c>
      <c r="DE47" s="165">
        <v>110.8416</v>
      </c>
      <c r="DF47" s="165">
        <v>-158.12569999999999</v>
      </c>
      <c r="DG47" s="165">
        <v>1E-4</v>
      </c>
      <c r="DH47" s="165">
        <v>-22.060700000000001</v>
      </c>
      <c r="DI47" s="165">
        <v>-116.5</v>
      </c>
      <c r="DJ47" s="165">
        <v>-117.5</v>
      </c>
      <c r="DK47" s="165">
        <v>29.616399999999999</v>
      </c>
      <c r="DL47" s="165">
        <v>64.462299999999999</v>
      </c>
      <c r="DM47" s="165">
        <v>85.020600000000002</v>
      </c>
      <c r="DN47" s="165">
        <v>91.424599999999998</v>
      </c>
      <c r="DO47" s="165">
        <v>63.66</v>
      </c>
      <c r="DP47" s="165">
        <v>-13.14</v>
      </c>
      <c r="DQ47" s="165">
        <v>62.6355</v>
      </c>
      <c r="DR47" s="165">
        <v>156.41890000000001</v>
      </c>
      <c r="DS47" s="166"/>
      <c r="DT47" s="165">
        <v>-4.93</v>
      </c>
      <c r="DU47" s="165">
        <v>81.97</v>
      </c>
      <c r="DV47" s="165">
        <v>71.75</v>
      </c>
      <c r="DW47" s="165">
        <v>156.3818</v>
      </c>
      <c r="DX47" s="165">
        <v>156</v>
      </c>
      <c r="DY47" s="165">
        <v>33.644399999999997</v>
      </c>
      <c r="DZ47" s="165">
        <v>32.9636</v>
      </c>
      <c r="EA47" s="165">
        <v>276.625</v>
      </c>
      <c r="EB47" s="165">
        <v>231.0592</v>
      </c>
      <c r="EC47" s="165">
        <v>223.44640000000001</v>
      </c>
      <c r="ED47" s="165">
        <v>227.23500000000001</v>
      </c>
      <c r="EE47" s="165">
        <v>110.039</v>
      </c>
      <c r="EF47" s="165">
        <v>91.227699999999999</v>
      </c>
      <c r="EG47" s="165">
        <v>-25.69</v>
      </c>
      <c r="EH47" s="165">
        <v>630.19110000000001</v>
      </c>
      <c r="EI47" s="165">
        <v>480.2056</v>
      </c>
      <c r="EJ47" s="166"/>
      <c r="EK47" s="165">
        <v>-10.873699999999999</v>
      </c>
      <c r="EL47" s="165">
        <v>-7.7244999999999999</v>
      </c>
      <c r="EM47" s="165">
        <v>-16.1934</v>
      </c>
      <c r="EN47" s="165">
        <v>63.976999999999997</v>
      </c>
      <c r="EO47" s="165">
        <v>59.421799999999998</v>
      </c>
      <c r="EP47" s="165">
        <v>26.16</v>
      </c>
      <c r="EQ47" s="165">
        <v>-17.6752</v>
      </c>
      <c r="ER47" s="165">
        <v>-18.501899999999999</v>
      </c>
      <c r="ES47" s="165">
        <v>-49.405500000000004</v>
      </c>
      <c r="ET47" s="166"/>
      <c r="EU47" s="165">
        <v>-3.52</v>
      </c>
      <c r="EV47" s="166"/>
      <c r="EW47" s="165">
        <v>11.5006</v>
      </c>
      <c r="EX47" s="165">
        <v>73.283699999999996</v>
      </c>
      <c r="EY47" s="165">
        <v>-37.061100000000003</v>
      </c>
      <c r="EZ47" s="165">
        <v>-36.4801</v>
      </c>
      <c r="FA47" s="165">
        <v>8.5936000000000003</v>
      </c>
      <c r="FB47" s="165">
        <v>-89.131900000000002</v>
      </c>
      <c r="FC47" s="165">
        <v>58.219200000000001</v>
      </c>
      <c r="FD47" s="165">
        <v>22.586600000000001</v>
      </c>
      <c r="FE47" s="166"/>
      <c r="FF47" s="165">
        <v>21.834399999999999</v>
      </c>
      <c r="FG47" s="166"/>
      <c r="FH47" s="166"/>
      <c r="FI47" s="166"/>
      <c r="FJ47" s="165">
        <v>0</v>
      </c>
      <c r="FK47" s="165">
        <v>0.50239999999999996</v>
      </c>
      <c r="FL47" s="165">
        <v>24.113700000000001</v>
      </c>
      <c r="FM47" s="165">
        <v>-31.4633</v>
      </c>
      <c r="FN47" s="165">
        <v>-31.9102</v>
      </c>
      <c r="FO47" s="165">
        <v>5.694</v>
      </c>
      <c r="FP47" s="165">
        <v>14.0307</v>
      </c>
      <c r="FQ47" s="165">
        <v>10.277900000000001</v>
      </c>
      <c r="FR47" s="165">
        <v>7.16</v>
      </c>
      <c r="FS47" s="165">
        <v>14.0169</v>
      </c>
      <c r="FT47" s="165">
        <v>1.7716000000000001</v>
      </c>
      <c r="FU47" s="165">
        <v>-8.77</v>
      </c>
      <c r="FV47" s="165">
        <v>14.28</v>
      </c>
      <c r="FW47" s="165">
        <v>0</v>
      </c>
      <c r="FX47" s="166"/>
      <c r="FY47" s="165">
        <v>2.1640000000000001</v>
      </c>
      <c r="FZ47" s="165">
        <v>1.696</v>
      </c>
      <c r="GA47" s="166"/>
      <c r="GB47" s="165">
        <v>36.56</v>
      </c>
      <c r="GC47" s="165">
        <v>-13.3331</v>
      </c>
      <c r="GD47" s="165">
        <v>-5.2172999999999998</v>
      </c>
      <c r="GE47" s="165">
        <v>14.16</v>
      </c>
      <c r="GF47" s="165">
        <v>67.858099999999993</v>
      </c>
      <c r="GG47" s="165">
        <v>23.6</v>
      </c>
      <c r="GH47" s="165">
        <v>-8.4344999999999999</v>
      </c>
      <c r="GI47" s="165">
        <v>-12.065899999999999</v>
      </c>
      <c r="GJ47" s="165">
        <v>-13.0999</v>
      </c>
      <c r="GK47" s="165">
        <v>3.0895000000000001</v>
      </c>
      <c r="GL47" s="166"/>
      <c r="GM47" s="166"/>
      <c r="GN47" s="166"/>
      <c r="GO47" s="165">
        <v>-32.125</v>
      </c>
      <c r="GP47" s="165">
        <v>15.3599</v>
      </c>
      <c r="GQ47" s="165">
        <v>33.637500000000003</v>
      </c>
      <c r="GR47" s="165">
        <v>59.415100000000002</v>
      </c>
      <c r="GS47" s="165">
        <v>59.1751</v>
      </c>
      <c r="GT47" s="165">
        <v>-151.81729999999999</v>
      </c>
      <c r="GU47" s="165">
        <v>-32.771099999999997</v>
      </c>
      <c r="GV47" s="165">
        <v>32.985999999999997</v>
      </c>
      <c r="GW47" s="165">
        <v>-2.2612999999999999</v>
      </c>
      <c r="GX47" s="165">
        <v>12.2319</v>
      </c>
      <c r="GY47" s="166"/>
      <c r="GZ47" s="166"/>
      <c r="HA47" s="165">
        <v>14.932499999999999</v>
      </c>
      <c r="HB47" s="165">
        <v>248.62110000000001</v>
      </c>
      <c r="HC47" s="165">
        <v>250.03049999999999</v>
      </c>
      <c r="HD47" s="166"/>
      <c r="HE47" s="166"/>
      <c r="HF47" s="166"/>
      <c r="HG47" s="165">
        <v>426.59820000000002</v>
      </c>
      <c r="HH47" s="166"/>
      <c r="HI47" s="165">
        <v>-231.49690000000001</v>
      </c>
      <c r="HJ47" s="165">
        <v>-230.64109999999999</v>
      </c>
      <c r="HK47" s="165">
        <v>-14.1966</v>
      </c>
      <c r="HL47" s="166"/>
      <c r="HM47" s="165">
        <v>61.458599999999997</v>
      </c>
      <c r="HN47" s="165">
        <v>60.879899999999999</v>
      </c>
      <c r="HO47" s="166"/>
      <c r="HP47" s="166"/>
      <c r="HQ47" s="165">
        <v>32.775500000000001</v>
      </c>
      <c r="HR47" s="165">
        <v>31.9405</v>
      </c>
      <c r="HS47" s="165">
        <v>-61.609400000000001</v>
      </c>
      <c r="HT47" s="165">
        <v>-61.651899999999998</v>
      </c>
      <c r="HU47" s="165">
        <v>125.21</v>
      </c>
      <c r="HV47" s="165">
        <v>125.22</v>
      </c>
      <c r="HW47" s="165">
        <v>58.3</v>
      </c>
      <c r="HX47" s="165">
        <v>57.8</v>
      </c>
      <c r="HY47" s="165">
        <v>21.6799</v>
      </c>
      <c r="HZ47" s="165">
        <v>37.520000000000003</v>
      </c>
      <c r="IA47" s="165">
        <v>-382.87970000000001</v>
      </c>
      <c r="IB47" s="165">
        <v>89.9756</v>
      </c>
      <c r="IC47" s="165">
        <v>89.9285</v>
      </c>
      <c r="ID47" s="165">
        <v>17.3</v>
      </c>
      <c r="IE47" s="165">
        <v>46.8</v>
      </c>
      <c r="IF47" s="165">
        <v>-29.3</v>
      </c>
      <c r="IG47" s="165">
        <v>-29.4</v>
      </c>
      <c r="IH47" s="165">
        <v>1.2504999999999999</v>
      </c>
      <c r="II47" s="166"/>
      <c r="IJ47" s="165">
        <v>-419.36660000000001</v>
      </c>
      <c r="IK47" s="165">
        <v>-438.12740000000002</v>
      </c>
      <c r="IL47" s="165">
        <v>476.46809999999999</v>
      </c>
      <c r="IM47" s="165">
        <v>384.10629999999998</v>
      </c>
      <c r="IN47" s="165">
        <v>2.2138</v>
      </c>
      <c r="IO47" s="165">
        <v>-374.85270000000003</v>
      </c>
      <c r="IP47" s="165">
        <v>377.1413</v>
      </c>
      <c r="IQ47" s="165">
        <v>-184.72280000000001</v>
      </c>
      <c r="IR47" s="165">
        <v>-227.19800000000001</v>
      </c>
      <c r="IS47" s="165">
        <v>-372.54160000000002</v>
      </c>
      <c r="IT47" s="166"/>
      <c r="IU47" s="165">
        <v>180.4675</v>
      </c>
      <c r="IV47" s="165">
        <v>186.03569999999999</v>
      </c>
      <c r="IW47" s="165">
        <v>-467.93150000000003</v>
      </c>
      <c r="IX47" s="165">
        <v>233.36</v>
      </c>
      <c r="IY47" s="165">
        <v>-235.64490000000001</v>
      </c>
      <c r="IZ47" s="165">
        <v>235.8646</v>
      </c>
      <c r="JA47" s="165">
        <v>-7.5655999999999999</v>
      </c>
      <c r="JB47" s="166"/>
      <c r="JC47" s="165">
        <v>30.88</v>
      </c>
      <c r="JD47" s="165">
        <v>6.3739999999999997</v>
      </c>
      <c r="JE47" s="165">
        <v>6.37</v>
      </c>
      <c r="JF47" s="165">
        <v>-29.44</v>
      </c>
      <c r="JG47" s="165">
        <v>7.2</v>
      </c>
      <c r="JH47" s="166"/>
      <c r="JI47" s="165">
        <v>-7.8813000000000004</v>
      </c>
      <c r="JJ47" s="165">
        <v>-28.917400000000001</v>
      </c>
      <c r="JK47" s="165">
        <v>-7.9973000000000001</v>
      </c>
      <c r="JL47" s="165">
        <v>15.3</v>
      </c>
      <c r="JM47" s="165">
        <v>52.984000000000002</v>
      </c>
      <c r="JN47" s="165">
        <v>52.646999999999998</v>
      </c>
      <c r="JO47" s="166"/>
      <c r="JP47" s="166"/>
      <c r="JQ47" s="165">
        <v>39.863799999999998</v>
      </c>
      <c r="JR47" s="165">
        <v>40.415399999999998</v>
      </c>
      <c r="JS47" s="165">
        <v>40.654600000000002</v>
      </c>
      <c r="JT47" s="166"/>
      <c r="JU47" s="165">
        <v>-46.3</v>
      </c>
      <c r="JV47" s="165">
        <v>31.279699999999998</v>
      </c>
      <c r="JW47" s="165">
        <v>10.74</v>
      </c>
      <c r="JX47" s="166"/>
      <c r="JY47" s="165">
        <v>0</v>
      </c>
      <c r="JZ47" s="165">
        <v>49.993099999999998</v>
      </c>
      <c r="KA47" s="165">
        <v>14.1219</v>
      </c>
      <c r="KB47" s="165">
        <v>0</v>
      </c>
      <c r="KC47" s="165">
        <v>-49.014200000000002</v>
      </c>
      <c r="KD47" s="166"/>
      <c r="KE47" s="165">
        <v>49.5289</v>
      </c>
      <c r="KF47" s="165">
        <v>37.9</v>
      </c>
      <c r="KG47" s="165">
        <v>-38.1</v>
      </c>
      <c r="KH47" s="166"/>
      <c r="KI47" s="165">
        <v>69.795100000000005</v>
      </c>
    </row>
    <row r="48" spans="1:295" ht="18" customHeight="1" x14ac:dyDescent="0.3">
      <c r="A48" s="162" t="s">
        <v>48</v>
      </c>
      <c r="B48" s="162" t="s">
        <v>783</v>
      </c>
      <c r="C48" s="167">
        <v>0</v>
      </c>
      <c r="D48" s="167">
        <v>24.307700000000001</v>
      </c>
      <c r="E48" s="167">
        <v>-31.194400000000002</v>
      </c>
      <c r="F48" s="167">
        <v>11.159700000000001</v>
      </c>
      <c r="G48" s="167">
        <v>16.286999999999999</v>
      </c>
      <c r="H48" s="168"/>
      <c r="I48" s="167">
        <v>46.2532</v>
      </c>
      <c r="J48" s="167">
        <v>-83.123199999999997</v>
      </c>
      <c r="K48" s="167">
        <v>68.566100000000006</v>
      </c>
      <c r="L48" s="167">
        <v>34.730899999999998</v>
      </c>
      <c r="M48" s="167">
        <v>34.046500000000002</v>
      </c>
      <c r="N48" s="167">
        <v>-55.5</v>
      </c>
      <c r="O48" s="167">
        <v>-77.019000000000005</v>
      </c>
      <c r="P48" s="167">
        <v>68.2</v>
      </c>
      <c r="Q48" s="167">
        <v>19.044</v>
      </c>
      <c r="R48" s="167">
        <v>-68.2</v>
      </c>
      <c r="S48" s="167">
        <v>13.276199999999999</v>
      </c>
      <c r="T48" s="167">
        <v>33.664400000000001</v>
      </c>
      <c r="U48" s="167">
        <v>17.2835</v>
      </c>
      <c r="V48" s="167">
        <v>17.456600000000002</v>
      </c>
      <c r="W48" s="167">
        <v>28.955100000000002</v>
      </c>
      <c r="X48" s="167">
        <v>11.701700000000001</v>
      </c>
      <c r="Y48" s="167">
        <v>0.3085</v>
      </c>
      <c r="Z48" s="167">
        <v>2.5674000000000001</v>
      </c>
      <c r="AA48" s="168"/>
      <c r="AB48" s="168"/>
      <c r="AC48" s="167">
        <v>-84.99</v>
      </c>
      <c r="AD48" s="168"/>
      <c r="AE48" s="168"/>
      <c r="AF48" s="167">
        <v>55.5</v>
      </c>
      <c r="AG48" s="167">
        <v>74.8</v>
      </c>
      <c r="AH48" s="167">
        <v>22.928000000000001</v>
      </c>
      <c r="AI48" s="167">
        <v>0.27500000000000002</v>
      </c>
      <c r="AJ48" s="167">
        <v>-92.94</v>
      </c>
      <c r="AK48" s="167">
        <v>-93.37</v>
      </c>
      <c r="AL48" s="167">
        <v>-31.33</v>
      </c>
      <c r="AM48" s="167">
        <v>94.8</v>
      </c>
      <c r="AN48" s="167">
        <v>95.41</v>
      </c>
      <c r="AO48" s="167">
        <v>27.9025</v>
      </c>
      <c r="AP48" s="167">
        <v>-8.5558999999999994</v>
      </c>
      <c r="AQ48" s="167">
        <v>78.079499999999996</v>
      </c>
      <c r="AR48" s="167">
        <v>81.721100000000007</v>
      </c>
      <c r="AS48" s="167">
        <v>71.784899999999993</v>
      </c>
      <c r="AT48" s="167">
        <v>-72.471900000000005</v>
      </c>
      <c r="AU48" s="167">
        <v>-71.603399999999993</v>
      </c>
      <c r="AV48" s="167">
        <v>6.5618999999999996</v>
      </c>
      <c r="AW48" s="167">
        <v>6.7957000000000001</v>
      </c>
      <c r="AX48" s="168"/>
      <c r="AY48" s="167">
        <v>98.192099999999996</v>
      </c>
      <c r="AZ48" s="167">
        <v>8.3917000000000002</v>
      </c>
      <c r="BA48" s="167">
        <v>43.308</v>
      </c>
      <c r="BB48" s="167">
        <v>-675.28020000000004</v>
      </c>
      <c r="BC48" s="167">
        <v>-20.177700000000002</v>
      </c>
      <c r="BD48" s="167">
        <v>-6.2</v>
      </c>
      <c r="BE48" s="167">
        <v>-6.1</v>
      </c>
      <c r="BF48" s="167">
        <v>78.929000000000002</v>
      </c>
      <c r="BG48" s="167">
        <v>77.556399999999996</v>
      </c>
      <c r="BH48" s="167">
        <v>-6.6585000000000001</v>
      </c>
      <c r="BI48" s="168"/>
      <c r="BJ48" s="167">
        <v>-89.753200000000007</v>
      </c>
      <c r="BK48" s="167">
        <v>9.3115000000000006</v>
      </c>
      <c r="BL48" s="167">
        <v>9.6552000000000007</v>
      </c>
      <c r="BM48" s="167">
        <v>6.5735000000000001</v>
      </c>
      <c r="BN48" s="167">
        <v>717.70360000000005</v>
      </c>
      <c r="BO48" s="167">
        <v>114.71899999999999</v>
      </c>
      <c r="BP48" s="167">
        <v>114.0476</v>
      </c>
      <c r="BQ48" s="167">
        <v>-610.69759999999997</v>
      </c>
      <c r="BR48" s="168"/>
      <c r="BS48" s="168"/>
      <c r="BT48" s="167">
        <v>-79.954400000000007</v>
      </c>
      <c r="BU48" s="167">
        <v>81.797799999999995</v>
      </c>
      <c r="BV48" s="168"/>
      <c r="BW48" s="167">
        <v>34.22</v>
      </c>
      <c r="BX48" s="167">
        <v>39.979999999999997</v>
      </c>
      <c r="BY48" s="167">
        <v>76.510000000000005</v>
      </c>
      <c r="BZ48" s="167">
        <v>85.65</v>
      </c>
      <c r="CA48" s="167">
        <v>3.0851999999999999</v>
      </c>
      <c r="CB48" s="167">
        <v>2.9512</v>
      </c>
      <c r="CC48" s="167">
        <v>54.633499999999998</v>
      </c>
      <c r="CD48" s="167">
        <v>54.260599999999997</v>
      </c>
      <c r="CE48" s="167">
        <v>30.4999</v>
      </c>
      <c r="CF48" s="167">
        <v>-104.2183</v>
      </c>
      <c r="CG48" s="167">
        <v>-104.3648</v>
      </c>
      <c r="CH48" s="167">
        <v>9.5616000000000003</v>
      </c>
      <c r="CI48" s="167">
        <v>-110.0671</v>
      </c>
      <c r="CJ48" s="168"/>
      <c r="CK48" s="168"/>
      <c r="CL48" s="167">
        <v>-0.2</v>
      </c>
      <c r="CM48" s="167">
        <v>222.7</v>
      </c>
      <c r="CN48" s="167">
        <v>-17.95</v>
      </c>
      <c r="CO48" s="167">
        <v>26.7028</v>
      </c>
      <c r="CP48" s="167">
        <v>25.662500000000001</v>
      </c>
      <c r="CQ48" s="167">
        <v>26.480399999999999</v>
      </c>
      <c r="CR48" s="167">
        <v>-92.162199999999999</v>
      </c>
      <c r="CS48" s="167">
        <v>-91.008700000000005</v>
      </c>
      <c r="CT48" s="167">
        <v>77.021000000000001</v>
      </c>
      <c r="CU48" s="167">
        <v>-43.285200000000003</v>
      </c>
      <c r="CV48" s="167">
        <v>91.128600000000006</v>
      </c>
      <c r="CW48" s="167">
        <v>18.415600000000001</v>
      </c>
      <c r="CX48" s="167">
        <v>64.989999999999995</v>
      </c>
      <c r="CY48" s="167">
        <v>95.46</v>
      </c>
      <c r="CZ48" s="167">
        <v>52.741700000000002</v>
      </c>
      <c r="DA48" s="167">
        <v>50.248699999999999</v>
      </c>
      <c r="DB48" s="167">
        <v>-36</v>
      </c>
      <c r="DC48" s="168"/>
      <c r="DD48" s="167">
        <v>112.1241</v>
      </c>
      <c r="DE48" s="167">
        <v>110.4106</v>
      </c>
      <c r="DF48" s="167">
        <v>-156.44739999999999</v>
      </c>
      <c r="DG48" s="167">
        <v>1E-4</v>
      </c>
      <c r="DH48" s="167">
        <v>-21.8657</v>
      </c>
      <c r="DI48" s="167">
        <v>-112.4</v>
      </c>
      <c r="DJ48" s="167">
        <v>-113.3</v>
      </c>
      <c r="DK48" s="167">
        <v>29.424099999999999</v>
      </c>
      <c r="DL48" s="167">
        <v>63.583399999999997</v>
      </c>
      <c r="DM48" s="167">
        <v>85.020600000000002</v>
      </c>
      <c r="DN48" s="167">
        <v>89.080799999999996</v>
      </c>
      <c r="DO48" s="167">
        <v>62.99</v>
      </c>
      <c r="DP48" s="167">
        <v>-13.25</v>
      </c>
      <c r="DQ48" s="167">
        <v>63.286499999999997</v>
      </c>
      <c r="DR48" s="167">
        <v>154.00880000000001</v>
      </c>
      <c r="DS48" s="168"/>
      <c r="DT48" s="167">
        <v>-5.64</v>
      </c>
      <c r="DU48" s="167">
        <v>79.06</v>
      </c>
      <c r="DV48" s="167">
        <v>73.37</v>
      </c>
      <c r="DW48" s="167">
        <v>154.80000000000001</v>
      </c>
      <c r="DX48" s="167">
        <v>152.3091</v>
      </c>
      <c r="DY48" s="167">
        <v>36.272100000000002</v>
      </c>
      <c r="DZ48" s="167">
        <v>35.336399999999998</v>
      </c>
      <c r="EA48" s="167">
        <v>275.79199999999997</v>
      </c>
      <c r="EB48" s="167">
        <v>232.40610000000001</v>
      </c>
      <c r="EC48" s="167">
        <v>223.4907</v>
      </c>
      <c r="ED48" s="167">
        <v>227.05699999999999</v>
      </c>
      <c r="EE48" s="167">
        <v>110.7347</v>
      </c>
      <c r="EF48" s="167">
        <v>92.278800000000004</v>
      </c>
      <c r="EG48" s="167">
        <v>-25.16</v>
      </c>
      <c r="EH48" s="167">
        <v>621.15549999999996</v>
      </c>
      <c r="EI48" s="167">
        <v>493.46</v>
      </c>
      <c r="EJ48" s="168"/>
      <c r="EK48" s="167">
        <v>-11.0581</v>
      </c>
      <c r="EL48" s="167">
        <v>-7.8665000000000003</v>
      </c>
      <c r="EM48" s="167">
        <v>-17.846699999999998</v>
      </c>
      <c r="EN48" s="167">
        <v>66.420199999999994</v>
      </c>
      <c r="EO48" s="167">
        <v>61.958100000000002</v>
      </c>
      <c r="EP48" s="167">
        <v>23.088000000000001</v>
      </c>
      <c r="EQ48" s="167">
        <v>-16.314599999999999</v>
      </c>
      <c r="ER48" s="167">
        <v>-17.1433</v>
      </c>
      <c r="ES48" s="167">
        <v>-51.247399999999999</v>
      </c>
      <c r="ET48" s="168"/>
      <c r="EU48" s="167">
        <v>-3.37</v>
      </c>
      <c r="EV48" s="167">
        <v>1</v>
      </c>
      <c r="EW48" s="167">
        <v>11.5197</v>
      </c>
      <c r="EX48" s="167">
        <v>78.147999999999996</v>
      </c>
      <c r="EY48" s="167">
        <v>-38.658700000000003</v>
      </c>
      <c r="EZ48" s="167">
        <v>-38.021599999999999</v>
      </c>
      <c r="FA48" s="167">
        <v>9.6949000000000005</v>
      </c>
      <c r="FB48" s="167">
        <v>-89.822299999999998</v>
      </c>
      <c r="FC48" s="167">
        <v>57.747999999999998</v>
      </c>
      <c r="FD48" s="167">
        <v>22.872800000000002</v>
      </c>
      <c r="FE48" s="168"/>
      <c r="FF48" s="167">
        <v>22.429500000000001</v>
      </c>
      <c r="FG48" s="168"/>
      <c r="FH48" s="168"/>
      <c r="FI48" s="168"/>
      <c r="FJ48" s="167">
        <v>-2.1768999999999998</v>
      </c>
      <c r="FK48" s="167">
        <v>-1.8420000000000001</v>
      </c>
      <c r="FL48" s="167">
        <v>30.477</v>
      </c>
      <c r="FM48" s="167">
        <v>-34.147399999999998</v>
      </c>
      <c r="FN48" s="167">
        <v>-33.999699999999997</v>
      </c>
      <c r="FO48" s="167">
        <v>7.6078999999999999</v>
      </c>
      <c r="FP48" s="167">
        <v>17.967500000000001</v>
      </c>
      <c r="FQ48" s="167">
        <v>12.343299999999999</v>
      </c>
      <c r="FR48" s="167">
        <v>7.81</v>
      </c>
      <c r="FS48" s="167">
        <v>13.9681</v>
      </c>
      <c r="FT48" s="167">
        <v>1.7605999999999999</v>
      </c>
      <c r="FU48" s="167">
        <v>-8.64</v>
      </c>
      <c r="FV48" s="167">
        <v>14.8</v>
      </c>
      <c r="FW48" s="167">
        <v>10.899900000000001</v>
      </c>
      <c r="FX48" s="168"/>
      <c r="FY48" s="167">
        <v>1.954</v>
      </c>
      <c r="FZ48" s="167">
        <v>1.8340000000000001</v>
      </c>
      <c r="GA48" s="168"/>
      <c r="GB48" s="167">
        <v>38.49</v>
      </c>
      <c r="GC48" s="167">
        <v>-15.9047</v>
      </c>
      <c r="GD48" s="167">
        <v>-7.8217999999999996</v>
      </c>
      <c r="GE48" s="167">
        <v>15.02</v>
      </c>
      <c r="GF48" s="167">
        <v>72.400499999999994</v>
      </c>
      <c r="GG48" s="167">
        <v>23.7</v>
      </c>
      <c r="GH48" s="167">
        <v>-10.8286</v>
      </c>
      <c r="GI48" s="167">
        <v>-10.8893</v>
      </c>
      <c r="GJ48" s="167">
        <v>-11.998699999999999</v>
      </c>
      <c r="GK48" s="167">
        <v>3.0750999999999999</v>
      </c>
      <c r="GL48" s="168"/>
      <c r="GM48" s="168"/>
      <c r="GN48" s="167">
        <v>-17.020399999999999</v>
      </c>
      <c r="GO48" s="167">
        <v>-34.721400000000003</v>
      </c>
      <c r="GP48" s="167">
        <v>15.409000000000001</v>
      </c>
      <c r="GQ48" s="167">
        <v>35.252699999999997</v>
      </c>
      <c r="GR48" s="167">
        <v>56.4544</v>
      </c>
      <c r="GS48" s="167">
        <v>56.130400000000002</v>
      </c>
      <c r="GT48" s="167">
        <v>-153.38730000000001</v>
      </c>
      <c r="GU48" s="167">
        <v>-32.411200000000001</v>
      </c>
      <c r="GV48" s="167">
        <v>33.188200000000002</v>
      </c>
      <c r="GW48" s="167">
        <v>-13.9314</v>
      </c>
      <c r="GX48" s="167">
        <v>11.9064</v>
      </c>
      <c r="GY48" s="167">
        <v>20.337499999999999</v>
      </c>
      <c r="GZ48" s="167">
        <v>19.716699999999999</v>
      </c>
      <c r="HA48" s="167">
        <v>14.6525</v>
      </c>
      <c r="HB48" s="167">
        <v>251.13399999999999</v>
      </c>
      <c r="HC48" s="167">
        <v>247.626</v>
      </c>
      <c r="HD48" s="167">
        <v>190.3</v>
      </c>
      <c r="HE48" s="168"/>
      <c r="HF48" s="167">
        <v>-430.34300000000002</v>
      </c>
      <c r="HG48" s="167">
        <v>436.01650000000001</v>
      </c>
      <c r="HH48" s="167">
        <v>429.97730000000001</v>
      </c>
      <c r="HI48" s="167">
        <v>-233.9222</v>
      </c>
      <c r="HJ48" s="167">
        <v>-233.78720000000001</v>
      </c>
      <c r="HK48" s="167">
        <v>-14.412800000000001</v>
      </c>
      <c r="HL48" s="168"/>
      <c r="HM48" s="167">
        <v>57.9467</v>
      </c>
      <c r="HN48" s="167">
        <v>58.5428</v>
      </c>
      <c r="HO48" s="168"/>
      <c r="HP48" s="168"/>
      <c r="HQ48" s="167">
        <v>32.467799999999997</v>
      </c>
      <c r="HR48" s="167">
        <v>31.742699999999999</v>
      </c>
      <c r="HS48" s="167">
        <v>-60.860999999999997</v>
      </c>
      <c r="HT48" s="167">
        <v>-61.1083</v>
      </c>
      <c r="HU48" s="167">
        <v>131.36000000000001</v>
      </c>
      <c r="HV48" s="167">
        <v>130.94999999999999</v>
      </c>
      <c r="HW48" s="167">
        <v>57.6</v>
      </c>
      <c r="HX48" s="167">
        <v>59</v>
      </c>
      <c r="HY48" s="167">
        <v>21.699100000000001</v>
      </c>
      <c r="HZ48" s="167">
        <v>35.92</v>
      </c>
      <c r="IA48" s="167">
        <v>-382.75729999999999</v>
      </c>
      <c r="IB48" s="167">
        <v>92.511300000000006</v>
      </c>
      <c r="IC48" s="167">
        <v>92.237200000000001</v>
      </c>
      <c r="ID48" s="167">
        <v>16.8</v>
      </c>
      <c r="IE48" s="167">
        <v>46.1</v>
      </c>
      <c r="IF48" s="167">
        <v>-32</v>
      </c>
      <c r="IG48" s="167">
        <v>-32</v>
      </c>
      <c r="IH48" s="167">
        <v>1.3843000000000001</v>
      </c>
      <c r="II48" s="167">
        <v>1.0168999999999999</v>
      </c>
      <c r="IJ48" s="167">
        <v>-423.81349999999998</v>
      </c>
      <c r="IK48" s="167">
        <v>-462.88600000000002</v>
      </c>
      <c r="IL48" s="167">
        <v>475.49860000000001</v>
      </c>
      <c r="IM48" s="167">
        <v>390.06659999999999</v>
      </c>
      <c r="IN48" s="167">
        <v>-4.8666999999999998</v>
      </c>
      <c r="IO48" s="167">
        <v>-373.40809999999999</v>
      </c>
      <c r="IP48" s="167">
        <v>381.93060000000003</v>
      </c>
      <c r="IQ48" s="167">
        <v>-182.53880000000001</v>
      </c>
      <c r="IR48" s="167">
        <v>-226.54429999999999</v>
      </c>
      <c r="IS48" s="167">
        <v>-368.72250000000003</v>
      </c>
      <c r="IT48" s="168"/>
      <c r="IU48" s="167">
        <v>182.28229999999999</v>
      </c>
      <c r="IV48" s="167">
        <v>184.5538</v>
      </c>
      <c r="IW48" s="167">
        <v>-469.59469999999999</v>
      </c>
      <c r="IX48" s="167">
        <v>235.97790000000001</v>
      </c>
      <c r="IY48" s="167">
        <v>-238.37979999999999</v>
      </c>
      <c r="IZ48" s="167">
        <v>240.51419999999999</v>
      </c>
      <c r="JA48" s="167">
        <v>-8.0929000000000002</v>
      </c>
      <c r="JB48" s="168"/>
      <c r="JC48" s="167">
        <v>31.44</v>
      </c>
      <c r="JD48" s="167">
        <v>6.4320000000000004</v>
      </c>
      <c r="JE48" s="167">
        <v>6.4329999999999998</v>
      </c>
      <c r="JF48" s="167">
        <v>-30.32</v>
      </c>
      <c r="JG48" s="167">
        <v>6.4</v>
      </c>
      <c r="JH48" s="168"/>
      <c r="JI48" s="167">
        <v>-6.9992999999999999</v>
      </c>
      <c r="JJ48" s="167">
        <v>-29.3263</v>
      </c>
      <c r="JK48" s="167">
        <v>-7.8813000000000004</v>
      </c>
      <c r="JL48" s="167">
        <v>15.6</v>
      </c>
      <c r="JM48" s="167">
        <v>53.823</v>
      </c>
      <c r="JN48" s="167">
        <v>51.741</v>
      </c>
      <c r="JO48" s="168"/>
      <c r="JP48" s="168"/>
      <c r="JQ48" s="167">
        <v>38.4191</v>
      </c>
      <c r="JR48" s="167">
        <v>37.4527</v>
      </c>
      <c r="JS48" s="167">
        <v>37.492600000000003</v>
      </c>
      <c r="JT48" s="168"/>
      <c r="JU48" s="167">
        <v>-45.1</v>
      </c>
      <c r="JV48" s="167">
        <v>31.853300000000001</v>
      </c>
      <c r="JW48" s="167">
        <v>10.5</v>
      </c>
      <c r="JX48" s="168"/>
      <c r="JY48" s="167">
        <v>0</v>
      </c>
      <c r="JZ48" s="167">
        <v>50.171700000000001</v>
      </c>
      <c r="KA48" s="167">
        <v>14.162599999999999</v>
      </c>
      <c r="KB48" s="167">
        <v>0</v>
      </c>
      <c r="KC48" s="167">
        <v>-48.691899999999997</v>
      </c>
      <c r="KD48" s="168"/>
      <c r="KE48" s="167">
        <v>48.973599999999998</v>
      </c>
      <c r="KF48" s="167">
        <v>36.9</v>
      </c>
      <c r="KG48" s="167">
        <v>-37</v>
      </c>
      <c r="KH48" s="168"/>
      <c r="KI48" s="167">
        <v>67.413399999999996</v>
      </c>
    </row>
    <row r="49" spans="1:295" ht="18" customHeight="1" x14ac:dyDescent="0.3">
      <c r="A49" s="162" t="s">
        <v>48</v>
      </c>
      <c r="B49" s="162" t="s">
        <v>784</v>
      </c>
      <c r="C49" s="163">
        <v>0</v>
      </c>
      <c r="D49" s="163">
        <v>24.054500000000001</v>
      </c>
      <c r="E49" s="163">
        <v>-30.8796</v>
      </c>
      <c r="F49" s="163">
        <v>10.7704</v>
      </c>
      <c r="G49" s="163">
        <v>15.4849</v>
      </c>
      <c r="H49" s="164"/>
      <c r="I49" s="163">
        <v>45.065899999999999</v>
      </c>
      <c r="J49" s="163">
        <v>-80.511899999999997</v>
      </c>
      <c r="K49" s="163">
        <v>67.743499999999997</v>
      </c>
      <c r="L49" s="163">
        <v>34.359000000000002</v>
      </c>
      <c r="M49" s="163">
        <v>33.334200000000003</v>
      </c>
      <c r="N49" s="163">
        <v>-53.28</v>
      </c>
      <c r="O49" s="163">
        <v>-73.843000000000004</v>
      </c>
      <c r="P49" s="163">
        <v>66</v>
      </c>
      <c r="Q49" s="163">
        <v>19.044</v>
      </c>
      <c r="R49" s="163">
        <v>-66</v>
      </c>
      <c r="S49" s="163">
        <v>12.530900000000001</v>
      </c>
      <c r="T49" s="163">
        <v>31.852</v>
      </c>
      <c r="U49" s="163">
        <v>17.3538</v>
      </c>
      <c r="V49" s="163">
        <v>17.601099999999999</v>
      </c>
      <c r="W49" s="163">
        <v>29.159099999999999</v>
      </c>
      <c r="X49" s="163">
        <v>14.3629</v>
      </c>
      <c r="Y49" s="163">
        <v>0.31430000000000002</v>
      </c>
      <c r="Z49" s="163">
        <v>2.5350000000000001</v>
      </c>
      <c r="AA49" s="164"/>
      <c r="AB49" s="164"/>
      <c r="AC49" s="163">
        <v>-82.44</v>
      </c>
      <c r="AD49" s="164"/>
      <c r="AE49" s="164"/>
      <c r="AF49" s="163">
        <v>53.28</v>
      </c>
      <c r="AG49" s="163">
        <v>72.599999999999994</v>
      </c>
      <c r="AH49" s="163">
        <v>22.52</v>
      </c>
      <c r="AI49" s="163">
        <v>0.27300000000000002</v>
      </c>
      <c r="AJ49" s="163">
        <v>-91.25</v>
      </c>
      <c r="AK49" s="163">
        <v>-91.16</v>
      </c>
      <c r="AL49" s="163">
        <v>-30.62</v>
      </c>
      <c r="AM49" s="163">
        <v>92.73</v>
      </c>
      <c r="AN49" s="163">
        <v>92.52</v>
      </c>
      <c r="AO49" s="163">
        <v>27.683900000000001</v>
      </c>
      <c r="AP49" s="163">
        <v>-8.4041999999999994</v>
      </c>
      <c r="AQ49" s="163">
        <v>78.311499999999995</v>
      </c>
      <c r="AR49" s="163">
        <v>80.066500000000005</v>
      </c>
      <c r="AS49" s="163">
        <v>71.190600000000003</v>
      </c>
      <c r="AT49" s="163">
        <v>-72.471900000000005</v>
      </c>
      <c r="AU49" s="163">
        <v>-71.099000000000004</v>
      </c>
      <c r="AV49" s="163">
        <v>7.5487000000000002</v>
      </c>
      <c r="AW49" s="163">
        <v>7.8613999999999997</v>
      </c>
      <c r="AX49" s="163">
        <v>94.441199999999995</v>
      </c>
      <c r="AY49" s="163">
        <v>97.388400000000004</v>
      </c>
      <c r="AZ49" s="163">
        <v>8.3917000000000002</v>
      </c>
      <c r="BA49" s="163">
        <v>43.382399999999997</v>
      </c>
      <c r="BB49" s="163">
        <v>-661.61879999999996</v>
      </c>
      <c r="BC49" s="163">
        <v>-18.567399999999999</v>
      </c>
      <c r="BD49" s="163">
        <v>-5.9</v>
      </c>
      <c r="BE49" s="163">
        <v>-5.9</v>
      </c>
      <c r="BF49" s="163">
        <v>79.236599999999996</v>
      </c>
      <c r="BG49" s="163">
        <v>77.544899999999998</v>
      </c>
      <c r="BH49" s="163">
        <v>-6.4237000000000002</v>
      </c>
      <c r="BI49" s="164"/>
      <c r="BJ49" s="163">
        <v>-93.546199999999999</v>
      </c>
      <c r="BK49" s="163">
        <v>9.3588000000000005</v>
      </c>
      <c r="BL49" s="163">
        <v>9.6654</v>
      </c>
      <c r="BM49" s="163">
        <v>6.6440000000000001</v>
      </c>
      <c r="BN49" s="163">
        <v>710.2876</v>
      </c>
      <c r="BO49" s="163">
        <v>113.1626</v>
      </c>
      <c r="BP49" s="163">
        <v>113.34569999999999</v>
      </c>
      <c r="BQ49" s="163">
        <v>-603.09209999999996</v>
      </c>
      <c r="BR49" s="163">
        <v>595.96370000000002</v>
      </c>
      <c r="BS49" s="164"/>
      <c r="BT49" s="163">
        <v>-88.501900000000006</v>
      </c>
      <c r="BU49" s="163">
        <v>91.236099999999993</v>
      </c>
      <c r="BV49" s="163">
        <v>101.3723</v>
      </c>
      <c r="BW49" s="163">
        <v>34.22</v>
      </c>
      <c r="BX49" s="163">
        <v>39.56</v>
      </c>
      <c r="BY49" s="164"/>
      <c r="BZ49" s="163">
        <v>86.54</v>
      </c>
      <c r="CA49" s="163">
        <v>5.8982999999999999</v>
      </c>
      <c r="CB49" s="163">
        <v>6.3002000000000002</v>
      </c>
      <c r="CC49" s="163">
        <v>50.735500000000002</v>
      </c>
      <c r="CD49" s="163">
        <v>51.0458</v>
      </c>
      <c r="CE49" s="163">
        <v>30.561699999999998</v>
      </c>
      <c r="CF49" s="163">
        <v>-102.654</v>
      </c>
      <c r="CG49" s="163">
        <v>-102.9145</v>
      </c>
      <c r="CH49" s="163">
        <v>10.7111</v>
      </c>
      <c r="CI49" s="163">
        <v>-110.8575</v>
      </c>
      <c r="CJ49" s="164"/>
      <c r="CK49" s="164"/>
      <c r="CL49" s="163">
        <v>2</v>
      </c>
      <c r="CM49" s="163">
        <v>220.5</v>
      </c>
      <c r="CN49" s="163">
        <v>-18</v>
      </c>
      <c r="CO49" s="163">
        <v>28.446400000000001</v>
      </c>
      <c r="CP49" s="163">
        <v>27.348299999999998</v>
      </c>
      <c r="CQ49" s="163">
        <v>28.466899999999999</v>
      </c>
      <c r="CR49" s="163">
        <v>-87.457099999999997</v>
      </c>
      <c r="CS49" s="163">
        <v>-87.384900000000002</v>
      </c>
      <c r="CT49" s="163">
        <v>69.701999999999998</v>
      </c>
      <c r="CU49" s="163">
        <v>-39.934399999999997</v>
      </c>
      <c r="CV49" s="163">
        <v>83.2273</v>
      </c>
      <c r="CW49" s="163">
        <v>18.048200000000001</v>
      </c>
      <c r="CX49" s="163">
        <v>57.9</v>
      </c>
      <c r="CY49" s="163">
        <v>95.92</v>
      </c>
      <c r="CZ49" s="164"/>
      <c r="DA49" s="163">
        <v>49.662799999999997</v>
      </c>
      <c r="DB49" s="163">
        <v>-36.29</v>
      </c>
      <c r="DC49" s="164"/>
      <c r="DD49" s="163">
        <v>112.42789999999999</v>
      </c>
      <c r="DE49" s="163">
        <v>110.21850000000001</v>
      </c>
      <c r="DF49" s="163">
        <v>-154.69550000000001</v>
      </c>
      <c r="DG49" s="163">
        <v>0</v>
      </c>
      <c r="DH49" s="163">
        <v>-21.868400000000001</v>
      </c>
      <c r="DI49" s="163">
        <v>-114.8</v>
      </c>
      <c r="DJ49" s="163">
        <v>-115.5</v>
      </c>
      <c r="DK49" s="163">
        <v>29.155000000000001</v>
      </c>
      <c r="DL49" s="163">
        <v>61.825600000000001</v>
      </c>
      <c r="DM49" s="163">
        <v>85.959900000000005</v>
      </c>
      <c r="DN49" s="163">
        <v>86.737099999999998</v>
      </c>
      <c r="DO49" s="163">
        <v>61.07</v>
      </c>
      <c r="DP49" s="163">
        <v>-13.08</v>
      </c>
      <c r="DQ49" s="163">
        <v>65.254999999999995</v>
      </c>
      <c r="DR49" s="163">
        <v>152.2987</v>
      </c>
      <c r="DS49" s="164"/>
      <c r="DT49" s="163">
        <v>-5.92</v>
      </c>
      <c r="DU49" s="163">
        <v>77.010000000000005</v>
      </c>
      <c r="DV49" s="163">
        <v>75.61</v>
      </c>
      <c r="DW49" s="163">
        <v>153.4545</v>
      </c>
      <c r="DX49" s="163">
        <v>151.63640000000001</v>
      </c>
      <c r="DY49" s="163">
        <v>39.899799999999999</v>
      </c>
      <c r="DZ49" s="163">
        <v>38.109099999999998</v>
      </c>
      <c r="EA49" s="163">
        <v>278.89089999999999</v>
      </c>
      <c r="EB49" s="164"/>
      <c r="EC49" s="164"/>
      <c r="ED49" s="164"/>
      <c r="EE49" s="163">
        <v>111.87860000000001</v>
      </c>
      <c r="EF49" s="163">
        <v>93.396299999999997</v>
      </c>
      <c r="EG49" s="163">
        <v>-25.695</v>
      </c>
      <c r="EH49" s="163">
        <v>612.42499999999995</v>
      </c>
      <c r="EI49" s="163">
        <v>513.65790000000004</v>
      </c>
      <c r="EJ49" s="164"/>
      <c r="EK49" s="163">
        <v>-9.8209999999999997</v>
      </c>
      <c r="EL49" s="163">
        <v>-6.9405000000000001</v>
      </c>
      <c r="EM49" s="163">
        <v>-20.011099999999999</v>
      </c>
      <c r="EN49" s="163">
        <v>68.540700000000001</v>
      </c>
      <c r="EO49" s="163">
        <v>64.074799999999996</v>
      </c>
      <c r="EP49" s="163">
        <v>26.16</v>
      </c>
      <c r="EQ49" s="163">
        <v>-15.382199999999999</v>
      </c>
      <c r="ER49" s="163">
        <v>-16.080300000000001</v>
      </c>
      <c r="ES49" s="163">
        <v>-52.663400000000003</v>
      </c>
      <c r="ET49" s="163">
        <v>0</v>
      </c>
      <c r="EU49" s="163">
        <v>-3.52</v>
      </c>
      <c r="EV49" s="164"/>
      <c r="EW49" s="163">
        <v>11.149900000000001</v>
      </c>
      <c r="EX49" s="163">
        <v>84.729600000000005</v>
      </c>
      <c r="EY49" s="163">
        <v>-38.916400000000003</v>
      </c>
      <c r="EZ49" s="163">
        <v>-38.285499999999999</v>
      </c>
      <c r="FA49" s="163">
        <v>10.7216</v>
      </c>
      <c r="FB49" s="163">
        <v>-92.437399999999997</v>
      </c>
      <c r="FC49" s="163">
        <v>60.065800000000003</v>
      </c>
      <c r="FD49" s="163">
        <v>22.460799999999999</v>
      </c>
      <c r="FE49" s="164"/>
      <c r="FF49" s="163">
        <v>22.2136</v>
      </c>
      <c r="FG49" s="164"/>
      <c r="FH49" s="164"/>
      <c r="FI49" s="164"/>
      <c r="FJ49" s="163">
        <v>-6.0284000000000004</v>
      </c>
      <c r="FK49" s="163">
        <v>-6.8657000000000004</v>
      </c>
      <c r="FL49" s="163">
        <v>32.319099999999999</v>
      </c>
      <c r="FM49" s="163">
        <v>-37.557499999999997</v>
      </c>
      <c r="FN49" s="163">
        <v>-37.758099999999999</v>
      </c>
      <c r="FO49" s="163">
        <v>10.916399999999999</v>
      </c>
      <c r="FP49" s="163">
        <v>17.091999999999999</v>
      </c>
      <c r="FQ49" s="163">
        <v>18.371300000000002</v>
      </c>
      <c r="FR49" s="163">
        <v>6.74</v>
      </c>
      <c r="FS49" s="163">
        <v>14.1805</v>
      </c>
      <c r="FT49" s="163">
        <v>1.7484</v>
      </c>
      <c r="FU49" s="163">
        <v>-8.7200000000000006</v>
      </c>
      <c r="FV49" s="163">
        <v>18.350000000000001</v>
      </c>
      <c r="FW49" s="163">
        <v>17.380800000000001</v>
      </c>
      <c r="FX49" s="164"/>
      <c r="FY49" s="163">
        <v>1.8580000000000001</v>
      </c>
      <c r="FZ49" s="163">
        <v>1.7490000000000001</v>
      </c>
      <c r="GA49" s="163">
        <v>6.9778000000000002</v>
      </c>
      <c r="GB49" s="163">
        <v>40.119999999999997</v>
      </c>
      <c r="GC49" s="163">
        <v>-14.7605</v>
      </c>
      <c r="GD49" s="163">
        <v>-8.2514000000000003</v>
      </c>
      <c r="GE49" s="163">
        <v>14.88</v>
      </c>
      <c r="GF49" s="163">
        <v>72.813699999999997</v>
      </c>
      <c r="GG49" s="163">
        <v>27.1</v>
      </c>
      <c r="GH49" s="163">
        <v>-10.220000000000001</v>
      </c>
      <c r="GI49" s="163">
        <v>-11.514699999999999</v>
      </c>
      <c r="GJ49" s="163">
        <v>-12.107900000000001</v>
      </c>
      <c r="GK49" s="163">
        <v>3.0255000000000001</v>
      </c>
      <c r="GL49" s="164"/>
      <c r="GM49" s="164"/>
      <c r="GN49" s="163">
        <v>-17.803899999999999</v>
      </c>
      <c r="GO49" s="163">
        <v>-32.272799999999997</v>
      </c>
      <c r="GP49" s="163">
        <v>16.881399999999999</v>
      </c>
      <c r="GQ49" s="163">
        <v>33.360100000000003</v>
      </c>
      <c r="GR49" s="163">
        <v>58.587400000000002</v>
      </c>
      <c r="GS49" s="163">
        <v>63.519500000000001</v>
      </c>
      <c r="GT49" s="163">
        <v>-150.77330000000001</v>
      </c>
      <c r="GU49" s="163">
        <v>-31.491</v>
      </c>
      <c r="GV49" s="163">
        <v>32.841700000000003</v>
      </c>
      <c r="GW49" s="163">
        <v>-11.3035</v>
      </c>
      <c r="GX49" s="163">
        <v>11.6776</v>
      </c>
      <c r="GY49" s="163">
        <v>19.6234</v>
      </c>
      <c r="GZ49" s="163">
        <v>19.031099999999999</v>
      </c>
      <c r="HA49" s="163">
        <v>14.4138</v>
      </c>
      <c r="HB49" s="163">
        <v>253.1224</v>
      </c>
      <c r="HC49" s="163">
        <v>255.08330000000001</v>
      </c>
      <c r="HD49" s="164"/>
      <c r="HE49" s="164"/>
      <c r="HF49" s="163">
        <v>-434.4171</v>
      </c>
      <c r="HG49" s="163">
        <v>436.13159999999999</v>
      </c>
      <c r="HH49" s="163">
        <v>434.02609999999999</v>
      </c>
      <c r="HI49" s="163">
        <v>-238.44890000000001</v>
      </c>
      <c r="HJ49" s="163">
        <v>-236.8261</v>
      </c>
      <c r="HK49" s="163">
        <v>-15.141500000000001</v>
      </c>
      <c r="HL49" s="164"/>
      <c r="HM49" s="163">
        <v>64.102900000000005</v>
      </c>
      <c r="HN49" s="163">
        <v>63.632399999999997</v>
      </c>
      <c r="HO49" s="164"/>
      <c r="HP49" s="164"/>
      <c r="HQ49" s="163">
        <v>35.170499999999997</v>
      </c>
      <c r="HR49" s="163">
        <v>34.346499999999999</v>
      </c>
      <c r="HS49" s="163">
        <v>-60.012700000000002</v>
      </c>
      <c r="HT49" s="163">
        <v>-59.051099999999998</v>
      </c>
      <c r="HU49" s="163">
        <v>128.47999999999999</v>
      </c>
      <c r="HV49" s="163">
        <v>129.13</v>
      </c>
      <c r="HW49" s="163">
        <v>56.2</v>
      </c>
      <c r="HX49" s="163">
        <v>56.4</v>
      </c>
      <c r="HY49" s="163">
        <v>21.801600000000001</v>
      </c>
      <c r="HZ49" s="163">
        <v>35.04</v>
      </c>
      <c r="IA49" s="163">
        <v>-381.89640000000003</v>
      </c>
      <c r="IB49" s="163">
        <v>92.281800000000004</v>
      </c>
      <c r="IC49" s="163">
        <v>92.083600000000004</v>
      </c>
      <c r="ID49" s="163">
        <v>16.2</v>
      </c>
      <c r="IE49" s="163">
        <v>44</v>
      </c>
      <c r="IF49" s="163">
        <v>-31.9</v>
      </c>
      <c r="IG49" s="163">
        <v>-31.9</v>
      </c>
      <c r="IH49" s="164"/>
      <c r="II49" s="163">
        <v>1.1274</v>
      </c>
      <c r="IJ49" s="163">
        <v>-427.4</v>
      </c>
      <c r="IK49" s="163">
        <v>-481.2133</v>
      </c>
      <c r="IL49" s="163">
        <v>478.51569999999998</v>
      </c>
      <c r="IM49" s="163">
        <v>387.39440000000002</v>
      </c>
      <c r="IN49" s="163">
        <v>-16.1889</v>
      </c>
      <c r="IO49" s="163">
        <v>-374.87950000000001</v>
      </c>
      <c r="IP49" s="163">
        <v>379.02940000000001</v>
      </c>
      <c r="IQ49" s="163">
        <v>-183.95590000000001</v>
      </c>
      <c r="IR49" s="163">
        <v>-230.2791</v>
      </c>
      <c r="IS49" s="163">
        <v>-373.42660000000001</v>
      </c>
      <c r="IT49" s="164"/>
      <c r="IU49" s="163">
        <v>183.52080000000001</v>
      </c>
      <c r="IV49" s="163">
        <v>191.20070000000001</v>
      </c>
      <c r="IW49" s="163">
        <v>-460.87189999999998</v>
      </c>
      <c r="IX49" s="163">
        <v>235.3886</v>
      </c>
      <c r="IY49" s="163">
        <v>-237.56989999999999</v>
      </c>
      <c r="IZ49" s="163">
        <v>234.03659999999999</v>
      </c>
      <c r="JA49" s="163">
        <v>-8.2522000000000002</v>
      </c>
      <c r="JB49" s="164"/>
      <c r="JC49" s="163">
        <v>31.28</v>
      </c>
      <c r="JD49" s="163">
        <v>6.4249999999999998</v>
      </c>
      <c r="JE49" s="163">
        <v>6.407</v>
      </c>
      <c r="JF49" s="163">
        <v>-30.4</v>
      </c>
      <c r="JG49" s="163">
        <v>6.56</v>
      </c>
      <c r="JH49" s="164"/>
      <c r="JI49" s="163">
        <v>-6.9992999999999999</v>
      </c>
      <c r="JJ49" s="163">
        <v>-29.942799999999998</v>
      </c>
      <c r="JK49" s="163">
        <v>-8.5251999999999999</v>
      </c>
      <c r="JL49" s="163">
        <v>16.100000000000001</v>
      </c>
      <c r="JM49" s="163">
        <v>53.463000000000001</v>
      </c>
      <c r="JN49" s="163">
        <v>53.442999999999998</v>
      </c>
      <c r="JO49" s="164"/>
      <c r="JP49" s="164"/>
      <c r="JQ49" s="163">
        <v>43.276000000000003</v>
      </c>
      <c r="JR49" s="163">
        <v>41.734999999999999</v>
      </c>
      <c r="JS49" s="163">
        <v>39.936599999999999</v>
      </c>
      <c r="JT49" s="164"/>
      <c r="JU49" s="163">
        <v>-43</v>
      </c>
      <c r="JV49" s="163">
        <v>32.250300000000003</v>
      </c>
      <c r="JW49" s="163">
        <v>10.26</v>
      </c>
      <c r="JX49" s="164"/>
      <c r="JY49" s="163">
        <v>0</v>
      </c>
      <c r="JZ49" s="163">
        <v>49.484999999999999</v>
      </c>
      <c r="KA49" s="163">
        <v>13.9947</v>
      </c>
      <c r="KB49" s="163">
        <v>0</v>
      </c>
      <c r="KC49" s="163">
        <v>-48.540399999999998</v>
      </c>
      <c r="KD49" s="164"/>
      <c r="KE49" s="163">
        <v>48.027299999999997</v>
      </c>
      <c r="KF49" s="163">
        <v>35.1</v>
      </c>
      <c r="KG49" s="163">
        <v>-34.799999999999997</v>
      </c>
      <c r="KH49" s="164"/>
      <c r="KI49" s="163">
        <v>65.674599999999998</v>
      </c>
    </row>
    <row r="50" spans="1:295" ht="18" customHeight="1" x14ac:dyDescent="0.3">
      <c r="A50" s="162" t="s">
        <v>48</v>
      </c>
      <c r="B50" s="162" t="s">
        <v>785</v>
      </c>
      <c r="C50" s="165">
        <v>0</v>
      </c>
      <c r="D50" s="165">
        <v>23.692799999999998</v>
      </c>
      <c r="E50" s="165">
        <v>-30.189499999999999</v>
      </c>
      <c r="F50" s="165">
        <v>10.5701</v>
      </c>
      <c r="G50" s="165">
        <v>15.6037</v>
      </c>
      <c r="H50" s="166"/>
      <c r="I50" s="165">
        <v>43.998399999999997</v>
      </c>
      <c r="J50" s="165">
        <v>-78.364900000000006</v>
      </c>
      <c r="K50" s="165">
        <v>66.210400000000007</v>
      </c>
      <c r="L50" s="165">
        <v>33.267000000000003</v>
      </c>
      <c r="M50" s="165">
        <v>32.628999999999998</v>
      </c>
      <c r="N50" s="165">
        <v>-51.06</v>
      </c>
      <c r="O50" s="165">
        <v>-70.426000000000002</v>
      </c>
      <c r="P50" s="165">
        <v>61.6</v>
      </c>
      <c r="Q50" s="165">
        <v>17.388000000000002</v>
      </c>
      <c r="R50" s="165">
        <v>-61.6</v>
      </c>
      <c r="S50" s="165">
        <v>13.4567</v>
      </c>
      <c r="T50" s="165">
        <v>30.594000000000001</v>
      </c>
      <c r="U50" s="165">
        <v>16.324000000000002</v>
      </c>
      <c r="V50" s="165">
        <v>16.559000000000001</v>
      </c>
      <c r="W50" s="165">
        <v>27.671199999999999</v>
      </c>
      <c r="X50" s="165">
        <v>13.380599999999999</v>
      </c>
      <c r="Y50" s="165">
        <v>0.3024</v>
      </c>
      <c r="Z50" s="165">
        <v>2.5417000000000001</v>
      </c>
      <c r="AA50" s="166"/>
      <c r="AB50" s="166"/>
      <c r="AC50" s="165">
        <v>-81.09</v>
      </c>
      <c r="AD50" s="166"/>
      <c r="AE50" s="166"/>
      <c r="AF50" s="165">
        <v>51.06</v>
      </c>
      <c r="AG50" s="165">
        <v>68.2</v>
      </c>
      <c r="AH50" s="165">
        <v>25.675000000000001</v>
      </c>
      <c r="AI50" s="165">
        <v>0.27800000000000002</v>
      </c>
      <c r="AJ50" s="165">
        <v>-88.31</v>
      </c>
      <c r="AK50" s="165">
        <v>-88.02</v>
      </c>
      <c r="AL50" s="165">
        <v>-32.729999999999997</v>
      </c>
      <c r="AM50" s="165">
        <v>89.23</v>
      </c>
      <c r="AN50" s="165">
        <v>89.37</v>
      </c>
      <c r="AO50" s="165">
        <v>27.182200000000002</v>
      </c>
      <c r="AP50" s="165">
        <v>-8.0314999999999994</v>
      </c>
      <c r="AQ50" s="165">
        <v>76.188299999999998</v>
      </c>
      <c r="AR50" s="165">
        <v>79.176400000000001</v>
      </c>
      <c r="AS50" s="165">
        <v>67.756100000000004</v>
      </c>
      <c r="AT50" s="165">
        <v>-68.185199999999995</v>
      </c>
      <c r="AU50" s="165">
        <v>-68.646900000000002</v>
      </c>
      <c r="AV50" s="165">
        <v>8.3710000000000004</v>
      </c>
      <c r="AW50" s="165">
        <v>8.5747999999999998</v>
      </c>
      <c r="AX50" s="165">
        <v>92.03</v>
      </c>
      <c r="AY50" s="165">
        <v>94.307299999999998</v>
      </c>
      <c r="AZ50" s="165">
        <v>7.8681999999999999</v>
      </c>
      <c r="BA50" s="165">
        <v>42.840299999999999</v>
      </c>
      <c r="BB50" s="165">
        <v>-648.04190000000006</v>
      </c>
      <c r="BC50" s="165">
        <v>-12.243499999999999</v>
      </c>
      <c r="BD50" s="165">
        <v>-6.1</v>
      </c>
      <c r="BE50" s="165">
        <v>-6</v>
      </c>
      <c r="BF50" s="165">
        <v>74.081800000000001</v>
      </c>
      <c r="BG50" s="165">
        <v>74.058599999999998</v>
      </c>
      <c r="BH50" s="165">
        <v>-6.2226999999999997</v>
      </c>
      <c r="BI50" s="166"/>
      <c r="BJ50" s="165">
        <v>-90.835899999999995</v>
      </c>
      <c r="BK50" s="165">
        <v>8.6249000000000002</v>
      </c>
      <c r="BL50" s="165">
        <v>10.2241</v>
      </c>
      <c r="BM50" s="165">
        <v>6.8609</v>
      </c>
      <c r="BN50" s="165">
        <v>703.35990000000004</v>
      </c>
      <c r="BO50" s="165">
        <v>113.2542</v>
      </c>
      <c r="BP50" s="165">
        <v>113.2236</v>
      </c>
      <c r="BQ50" s="165">
        <v>-595.4674</v>
      </c>
      <c r="BR50" s="165">
        <v>583.57730000000004</v>
      </c>
      <c r="BS50" s="166"/>
      <c r="BT50" s="165">
        <v>-82.393199999999993</v>
      </c>
      <c r="BU50" s="165">
        <v>84.636499999999998</v>
      </c>
      <c r="BV50" s="165">
        <v>100.34439999999999</v>
      </c>
      <c r="BW50" s="165">
        <v>34.21</v>
      </c>
      <c r="BX50" s="165">
        <v>38.659999999999997</v>
      </c>
      <c r="BY50" s="165">
        <v>75.69</v>
      </c>
      <c r="BZ50" s="165">
        <v>86.47</v>
      </c>
      <c r="CA50" s="165">
        <v>6.5681000000000003</v>
      </c>
      <c r="CB50" s="165">
        <v>6.5681000000000003</v>
      </c>
      <c r="CC50" s="165">
        <v>50.924700000000001</v>
      </c>
      <c r="CD50" s="165">
        <v>52.291899999999998</v>
      </c>
      <c r="CE50" s="165">
        <v>31.206600000000002</v>
      </c>
      <c r="CF50" s="165">
        <v>-101.0937</v>
      </c>
      <c r="CG50" s="165">
        <v>-100.901</v>
      </c>
      <c r="CH50" s="165">
        <v>10.3765</v>
      </c>
      <c r="CI50" s="165">
        <v>-110.1493</v>
      </c>
      <c r="CJ50" s="166"/>
      <c r="CK50" s="166"/>
      <c r="CL50" s="165">
        <v>0.4</v>
      </c>
      <c r="CM50" s="165">
        <v>220.4</v>
      </c>
      <c r="CN50" s="165">
        <v>-17.600000000000001</v>
      </c>
      <c r="CO50" s="165">
        <v>27.924399999999999</v>
      </c>
      <c r="CP50" s="165">
        <v>28.389099999999999</v>
      </c>
      <c r="CQ50" s="165">
        <v>28.047699999999999</v>
      </c>
      <c r="CR50" s="165">
        <v>-88.122900000000001</v>
      </c>
      <c r="CS50" s="165">
        <v>-88.589600000000004</v>
      </c>
      <c r="CT50" s="165">
        <v>73.975700000000003</v>
      </c>
      <c r="CU50" s="165">
        <v>-43.894500000000001</v>
      </c>
      <c r="CV50" s="165">
        <v>87.677199999999999</v>
      </c>
      <c r="CW50" s="165">
        <v>18.2895</v>
      </c>
      <c r="CX50" s="165">
        <v>65.73</v>
      </c>
      <c r="CY50" s="165">
        <v>93.86</v>
      </c>
      <c r="CZ50" s="165">
        <v>50.632300000000001</v>
      </c>
      <c r="DA50" s="165">
        <v>47.905000000000001</v>
      </c>
      <c r="DB50" s="165">
        <v>-35.74</v>
      </c>
      <c r="DC50" s="166"/>
      <c r="DD50" s="165">
        <v>110.4569</v>
      </c>
      <c r="DE50" s="165">
        <v>109.70489999999999</v>
      </c>
      <c r="DF50" s="165">
        <v>-155.9727</v>
      </c>
      <c r="DG50" s="165">
        <v>0</v>
      </c>
      <c r="DH50" s="165">
        <v>-21.6068</v>
      </c>
      <c r="DI50" s="165">
        <v>-109.3</v>
      </c>
      <c r="DJ50" s="165">
        <v>-111.2</v>
      </c>
      <c r="DK50" s="165">
        <v>29.111000000000001</v>
      </c>
      <c r="DL50" s="165">
        <v>60.067700000000002</v>
      </c>
      <c r="DM50" s="165">
        <v>83.141999999999996</v>
      </c>
      <c r="DN50" s="165">
        <v>84.393299999999996</v>
      </c>
      <c r="DO50" s="165">
        <v>59.16</v>
      </c>
      <c r="DP50" s="165">
        <v>-12.84</v>
      </c>
      <c r="DQ50" s="165">
        <v>64.588499999999996</v>
      </c>
      <c r="DR50" s="165">
        <v>154.4888</v>
      </c>
      <c r="DS50" s="166"/>
      <c r="DT50" s="165">
        <v>-4.74</v>
      </c>
      <c r="DU50" s="165">
        <v>81.12</v>
      </c>
      <c r="DV50" s="165">
        <v>73.38</v>
      </c>
      <c r="DW50" s="165">
        <v>155.01820000000001</v>
      </c>
      <c r="DX50" s="165">
        <v>151</v>
      </c>
      <c r="DY50" s="165">
        <v>40.3294</v>
      </c>
      <c r="DZ50" s="165">
        <v>38.845500000000001</v>
      </c>
      <c r="EA50" s="165">
        <v>276.06079999999997</v>
      </c>
      <c r="EB50" s="165">
        <v>230.01609999999999</v>
      </c>
      <c r="EC50" s="165">
        <v>221.22130000000001</v>
      </c>
      <c r="ED50" s="165">
        <v>224.85640000000001</v>
      </c>
      <c r="EE50" s="165">
        <v>113.90009999999999</v>
      </c>
      <c r="EF50" s="165">
        <v>95.160499999999999</v>
      </c>
      <c r="EG50" s="165">
        <v>-25.827000000000002</v>
      </c>
      <c r="EH50" s="165">
        <v>608.45799999999997</v>
      </c>
      <c r="EI50" s="165">
        <v>524.26509999999996</v>
      </c>
      <c r="EJ50" s="166"/>
      <c r="EK50" s="165">
        <v>-10.487299999999999</v>
      </c>
      <c r="EL50" s="165">
        <v>-7.5486000000000004</v>
      </c>
      <c r="EM50" s="165">
        <v>-20.736899999999999</v>
      </c>
      <c r="EN50" s="165">
        <v>70.410499999999999</v>
      </c>
      <c r="EO50" s="165">
        <v>66.257999999999996</v>
      </c>
      <c r="EP50" s="165">
        <v>26.16</v>
      </c>
      <c r="EQ50" s="165">
        <v>-16.2578</v>
      </c>
      <c r="ER50" s="165">
        <v>-16.816800000000001</v>
      </c>
      <c r="ES50" s="165">
        <v>-54.234400000000001</v>
      </c>
      <c r="ET50" s="165">
        <v>0</v>
      </c>
      <c r="EU50" s="165">
        <v>-3.9</v>
      </c>
      <c r="EV50" s="165">
        <v>1</v>
      </c>
      <c r="EW50" s="165">
        <v>10.6844</v>
      </c>
      <c r="EX50" s="165">
        <v>90.436700000000002</v>
      </c>
      <c r="EY50" s="165">
        <v>-37.701700000000002</v>
      </c>
      <c r="EZ50" s="165">
        <v>-36.550600000000003</v>
      </c>
      <c r="FA50" s="165">
        <v>8.3331999999999997</v>
      </c>
      <c r="FB50" s="165">
        <v>-92.780100000000004</v>
      </c>
      <c r="FC50" s="165">
        <v>60.0747</v>
      </c>
      <c r="FD50" s="165">
        <v>22.729900000000001</v>
      </c>
      <c r="FE50" s="166"/>
      <c r="FF50" s="165">
        <v>22.044699999999999</v>
      </c>
      <c r="FG50" s="166"/>
      <c r="FH50" s="166"/>
      <c r="FI50" s="166"/>
      <c r="FJ50" s="165">
        <v>-6.8657000000000004</v>
      </c>
      <c r="FK50" s="165">
        <v>-8.0379000000000005</v>
      </c>
      <c r="FL50" s="165">
        <v>32.151600000000002</v>
      </c>
      <c r="FM50" s="165">
        <v>-38.324800000000003</v>
      </c>
      <c r="FN50" s="165">
        <v>-38.363399999999999</v>
      </c>
      <c r="FO50" s="165">
        <v>9.4481000000000002</v>
      </c>
      <c r="FP50" s="165">
        <v>15.9956</v>
      </c>
      <c r="FQ50" s="165">
        <v>17.807300000000001</v>
      </c>
      <c r="FR50" s="165">
        <v>7.04</v>
      </c>
      <c r="FS50" s="165">
        <v>14.0145</v>
      </c>
      <c r="FT50" s="165">
        <v>1.669</v>
      </c>
      <c r="FU50" s="165">
        <v>-8.76</v>
      </c>
      <c r="FV50" s="165">
        <v>17.7</v>
      </c>
      <c r="FW50" s="165">
        <v>16.889399999999998</v>
      </c>
      <c r="FX50" s="166"/>
      <c r="FY50" s="165">
        <v>1.681</v>
      </c>
      <c r="FZ50" s="165">
        <v>1.825</v>
      </c>
      <c r="GA50" s="166"/>
      <c r="GB50" s="165">
        <v>40.119999999999997</v>
      </c>
      <c r="GC50" s="165">
        <v>-15.9237</v>
      </c>
      <c r="GD50" s="165">
        <v>-8.1073000000000004</v>
      </c>
      <c r="GE50" s="165">
        <v>14.65</v>
      </c>
      <c r="GF50" s="165">
        <v>72.716800000000006</v>
      </c>
      <c r="GG50" s="165">
        <v>26.5</v>
      </c>
      <c r="GH50" s="165">
        <v>-9.4878</v>
      </c>
      <c r="GI50" s="165">
        <v>-10.5387</v>
      </c>
      <c r="GJ50" s="165">
        <v>-11.5223</v>
      </c>
      <c r="GK50" s="165">
        <v>2.9110999999999998</v>
      </c>
      <c r="GL50" s="166"/>
      <c r="GM50" s="166"/>
      <c r="GN50" s="166"/>
      <c r="GO50" s="165">
        <v>-31.329799999999999</v>
      </c>
      <c r="GP50" s="165">
        <v>17.3337</v>
      </c>
      <c r="GQ50" s="165">
        <v>32.258600000000001</v>
      </c>
      <c r="GR50" s="165">
        <v>62.856999999999999</v>
      </c>
      <c r="GS50" s="165">
        <v>68.129499999999993</v>
      </c>
      <c r="GT50" s="165">
        <v>-154.3442</v>
      </c>
      <c r="GU50" s="165">
        <v>-30.2212</v>
      </c>
      <c r="GV50" s="165">
        <v>31.446000000000002</v>
      </c>
      <c r="GW50" s="165">
        <v>-8.7825000000000006</v>
      </c>
      <c r="GX50" s="165">
        <v>11.076499999999999</v>
      </c>
      <c r="GY50" s="165">
        <v>18.910499999999999</v>
      </c>
      <c r="GZ50" s="165">
        <v>18.208400000000001</v>
      </c>
      <c r="HA50" s="165">
        <v>13.4335</v>
      </c>
      <c r="HB50" s="165">
        <v>253.3459</v>
      </c>
      <c r="HC50" s="165">
        <v>255.13120000000001</v>
      </c>
      <c r="HD50" s="166"/>
      <c r="HE50" s="166"/>
      <c r="HF50" s="165">
        <v>-439.36419999999998</v>
      </c>
      <c r="HG50" s="165">
        <v>441.70830000000001</v>
      </c>
      <c r="HH50" s="165">
        <v>440.3947</v>
      </c>
      <c r="HI50" s="165">
        <v>-235.83</v>
      </c>
      <c r="HJ50" s="165">
        <v>-237.18</v>
      </c>
      <c r="HK50" s="165">
        <v>-15.9107</v>
      </c>
      <c r="HL50" s="166"/>
      <c r="HM50" s="165">
        <v>62.265900000000002</v>
      </c>
      <c r="HN50" s="165">
        <v>64.2607</v>
      </c>
      <c r="HO50" s="166"/>
      <c r="HP50" s="166"/>
      <c r="HQ50" s="165">
        <v>31.918500000000002</v>
      </c>
      <c r="HR50" s="165">
        <v>31.138500000000001</v>
      </c>
      <c r="HS50" s="165">
        <v>-60.729700000000001</v>
      </c>
      <c r="HT50" s="165">
        <v>-60.883800000000001</v>
      </c>
      <c r="HU50" s="165">
        <v>128.25</v>
      </c>
      <c r="HV50" s="165">
        <v>129.22</v>
      </c>
      <c r="HW50" s="165">
        <v>61.1</v>
      </c>
      <c r="HX50" s="165">
        <v>61.2</v>
      </c>
      <c r="HY50" s="165">
        <v>21.863600000000002</v>
      </c>
      <c r="HZ50" s="165">
        <v>35.840000000000003</v>
      </c>
      <c r="IA50" s="165">
        <v>-379.60480000000001</v>
      </c>
      <c r="IB50" s="165">
        <v>95.148799999999994</v>
      </c>
      <c r="IC50" s="165">
        <v>94.920699999999997</v>
      </c>
      <c r="ID50" s="165">
        <v>15.7</v>
      </c>
      <c r="IE50" s="165">
        <v>30.7</v>
      </c>
      <c r="IF50" s="165">
        <v>-29.3</v>
      </c>
      <c r="IG50" s="165">
        <v>-29.3</v>
      </c>
      <c r="IH50" s="165">
        <v>1.4428000000000001</v>
      </c>
      <c r="II50" s="165">
        <v>1.0652999999999999</v>
      </c>
      <c r="IJ50" s="165">
        <v>-433.19260000000003</v>
      </c>
      <c r="IK50" s="165">
        <v>-486.63529999999997</v>
      </c>
      <c r="IL50" s="165">
        <v>476.20409999999998</v>
      </c>
      <c r="IM50" s="165">
        <v>385.8501</v>
      </c>
      <c r="IN50" s="165">
        <v>-23.292000000000002</v>
      </c>
      <c r="IO50" s="165">
        <v>-372.84879999999998</v>
      </c>
      <c r="IP50" s="165">
        <v>374.26650000000001</v>
      </c>
      <c r="IQ50" s="165">
        <v>-182.14250000000001</v>
      </c>
      <c r="IR50" s="165">
        <v>-222.97</v>
      </c>
      <c r="IS50" s="165">
        <v>-368.69630000000001</v>
      </c>
      <c r="IT50" s="166"/>
      <c r="IU50" s="165">
        <v>178.529</v>
      </c>
      <c r="IV50" s="165">
        <v>183.38059999999999</v>
      </c>
      <c r="IW50" s="165">
        <v>-464.38310000000001</v>
      </c>
      <c r="IX50" s="165">
        <v>231.2097</v>
      </c>
      <c r="IY50" s="165">
        <v>-235.1772</v>
      </c>
      <c r="IZ50" s="165">
        <v>235.8827</v>
      </c>
      <c r="JA50" s="165">
        <v>-8.6477000000000004</v>
      </c>
      <c r="JB50" s="166"/>
      <c r="JC50" s="165">
        <v>31.28</v>
      </c>
      <c r="JD50" s="165">
        <v>6.4809999999999999</v>
      </c>
      <c r="JE50" s="165">
        <v>6.5430000000000001</v>
      </c>
      <c r="JF50" s="165">
        <v>-30.8</v>
      </c>
      <c r="JG50" s="165">
        <v>6.8</v>
      </c>
      <c r="JH50" s="166"/>
      <c r="JI50" s="165">
        <v>-7.6158000000000001</v>
      </c>
      <c r="JJ50" s="165">
        <v>-32.344499999999996</v>
      </c>
      <c r="JK50" s="165">
        <v>-9.2271000000000001</v>
      </c>
      <c r="JL50" s="165">
        <v>19.399999999999999</v>
      </c>
      <c r="JM50" s="165">
        <v>53.115000000000002</v>
      </c>
      <c r="JN50" s="165">
        <v>52.9</v>
      </c>
      <c r="JO50" s="166"/>
      <c r="JP50" s="166"/>
      <c r="JQ50" s="165">
        <v>41.783999999999999</v>
      </c>
      <c r="JR50" s="165">
        <v>42.187100000000001</v>
      </c>
      <c r="JS50" s="165">
        <v>41.293100000000003</v>
      </c>
      <c r="JT50" s="166"/>
      <c r="JU50" s="165">
        <v>-29.8</v>
      </c>
      <c r="JV50" s="165">
        <v>32.384300000000003</v>
      </c>
      <c r="JW50" s="165">
        <v>9.86</v>
      </c>
      <c r="JX50" s="166"/>
      <c r="JY50" s="165">
        <v>0</v>
      </c>
      <c r="JZ50" s="165">
        <v>49.863199999999999</v>
      </c>
      <c r="KA50" s="165">
        <v>15.5425</v>
      </c>
      <c r="KB50" s="165">
        <v>-2.5451999999999999</v>
      </c>
      <c r="KC50" s="165">
        <v>-48.559600000000003</v>
      </c>
      <c r="KD50" s="165">
        <v>0</v>
      </c>
      <c r="KE50" s="165">
        <v>47.050699999999999</v>
      </c>
      <c r="KF50" s="165">
        <v>21.1</v>
      </c>
      <c r="KG50" s="165">
        <v>-20.9</v>
      </c>
      <c r="KH50" s="166"/>
      <c r="KI50" s="165">
        <v>65.2483</v>
      </c>
    </row>
    <row r="51" spans="1:295" ht="18" customHeight="1" x14ac:dyDescent="0.3">
      <c r="A51" s="162" t="s">
        <v>48</v>
      </c>
      <c r="B51" s="162" t="s">
        <v>786</v>
      </c>
      <c r="C51" s="165">
        <v>0</v>
      </c>
      <c r="D51" s="165">
        <v>22.661200000000001</v>
      </c>
      <c r="E51" s="165">
        <v>-29.056100000000001</v>
      </c>
      <c r="F51" s="165">
        <v>10.165699999999999</v>
      </c>
      <c r="G51" s="165">
        <v>14.5692</v>
      </c>
      <c r="H51" s="166"/>
      <c r="I51" s="165">
        <v>42.0184</v>
      </c>
      <c r="J51" s="165">
        <v>-73.970100000000002</v>
      </c>
      <c r="K51" s="165">
        <v>64.636799999999994</v>
      </c>
      <c r="L51" s="165">
        <v>32.587000000000003</v>
      </c>
      <c r="M51" s="165">
        <v>31.7883</v>
      </c>
      <c r="N51" s="165">
        <v>-48.84</v>
      </c>
      <c r="O51" s="165">
        <v>-64.629000000000005</v>
      </c>
      <c r="P51" s="165">
        <v>57.2</v>
      </c>
      <c r="Q51" s="165">
        <v>15.731999999999999</v>
      </c>
      <c r="R51" s="165">
        <v>-57.2</v>
      </c>
      <c r="S51" s="165">
        <v>13.476800000000001</v>
      </c>
      <c r="T51" s="165">
        <v>27.1934</v>
      </c>
      <c r="U51" s="165">
        <v>16.605</v>
      </c>
      <c r="V51" s="165">
        <v>16.683599999999998</v>
      </c>
      <c r="W51" s="165">
        <v>27.8188</v>
      </c>
      <c r="X51" s="165">
        <v>15.601599999999999</v>
      </c>
      <c r="Y51" s="165">
        <v>0.86129999999999995</v>
      </c>
      <c r="Z51" s="165">
        <v>4.4078999999999997</v>
      </c>
      <c r="AA51" s="166"/>
      <c r="AB51" s="166"/>
      <c r="AC51" s="165">
        <v>-78.75</v>
      </c>
      <c r="AD51" s="166"/>
      <c r="AE51" s="166"/>
      <c r="AF51" s="165">
        <v>48.84</v>
      </c>
      <c r="AG51" s="165">
        <v>63.8</v>
      </c>
      <c r="AH51" s="165">
        <v>24.864999999999998</v>
      </c>
      <c r="AI51" s="165">
        <v>0.27500000000000002</v>
      </c>
      <c r="AJ51" s="165">
        <v>-84.61</v>
      </c>
      <c r="AK51" s="165">
        <v>-85.27</v>
      </c>
      <c r="AL51" s="165">
        <v>-31.24</v>
      </c>
      <c r="AM51" s="165">
        <v>86.61</v>
      </c>
      <c r="AN51" s="165">
        <v>85.99</v>
      </c>
      <c r="AO51" s="165">
        <v>25.876300000000001</v>
      </c>
      <c r="AP51" s="165">
        <v>-7.1018999999999997</v>
      </c>
      <c r="AQ51" s="165">
        <v>73.770300000000006</v>
      </c>
      <c r="AR51" s="165">
        <v>77.887500000000003</v>
      </c>
      <c r="AS51" s="165">
        <v>65.583600000000004</v>
      </c>
      <c r="AT51" s="165">
        <v>-64.166399999999996</v>
      </c>
      <c r="AU51" s="165">
        <v>-63.5</v>
      </c>
      <c r="AV51" s="165">
        <v>10.9686</v>
      </c>
      <c r="AW51" s="165">
        <v>10.9755</v>
      </c>
      <c r="AX51" s="165">
        <v>89.216800000000006</v>
      </c>
      <c r="AY51" s="165">
        <v>91.226200000000006</v>
      </c>
      <c r="AZ51" s="165">
        <v>8.3917000000000002</v>
      </c>
      <c r="BA51" s="165">
        <v>42.534100000000002</v>
      </c>
      <c r="BB51" s="165">
        <v>-634.24260000000004</v>
      </c>
      <c r="BC51" s="165">
        <v>-11.8949</v>
      </c>
      <c r="BD51" s="165">
        <v>-6.2</v>
      </c>
      <c r="BE51" s="165">
        <v>-6.3</v>
      </c>
      <c r="BF51" s="165">
        <v>70.764499999999998</v>
      </c>
      <c r="BG51" s="165">
        <v>69.364400000000003</v>
      </c>
      <c r="BH51" s="165">
        <v>-6.5114999999999998</v>
      </c>
      <c r="BI51" s="166"/>
      <c r="BJ51" s="165">
        <v>-83.629599999999996</v>
      </c>
      <c r="BK51" s="165">
        <v>8.4634</v>
      </c>
      <c r="BL51" s="165">
        <v>9.5244999999999997</v>
      </c>
      <c r="BM51" s="165">
        <v>6.4478</v>
      </c>
      <c r="BN51" s="165">
        <v>681.17290000000003</v>
      </c>
      <c r="BO51" s="165">
        <v>114.0476</v>
      </c>
      <c r="BP51" s="165">
        <v>114.90219999999999</v>
      </c>
      <c r="BQ51" s="165">
        <v>-602.49869999999999</v>
      </c>
      <c r="BR51" s="165">
        <v>568.83219999999994</v>
      </c>
      <c r="BS51" s="166"/>
      <c r="BT51" s="165">
        <v>-57.633600000000001</v>
      </c>
      <c r="BU51" s="165">
        <v>59.483800000000002</v>
      </c>
      <c r="BV51" s="165">
        <v>98.338499999999996</v>
      </c>
      <c r="BW51" s="165">
        <v>33.49</v>
      </c>
      <c r="BX51" s="165">
        <v>37.479999999999997</v>
      </c>
      <c r="BY51" s="165">
        <v>74.08</v>
      </c>
      <c r="BZ51" s="165">
        <v>84.73</v>
      </c>
      <c r="CA51" s="165">
        <v>3.4870999999999999</v>
      </c>
      <c r="CB51" s="165">
        <v>3.621</v>
      </c>
      <c r="CC51" s="165">
        <v>54.2532</v>
      </c>
      <c r="CD51" s="165">
        <v>55.022399999999998</v>
      </c>
      <c r="CE51" s="165">
        <v>34.139899999999997</v>
      </c>
      <c r="CF51" s="165">
        <v>-90.361199999999997</v>
      </c>
      <c r="CG51" s="165">
        <v>-90.292000000000002</v>
      </c>
      <c r="CH51" s="165">
        <v>8.6053999999999995</v>
      </c>
      <c r="CI51" s="165">
        <v>-109.1392</v>
      </c>
      <c r="CJ51" s="166"/>
      <c r="CK51" s="166"/>
      <c r="CL51" s="165">
        <v>-1.5</v>
      </c>
      <c r="CM51" s="165">
        <v>220.5</v>
      </c>
      <c r="CN51" s="165">
        <v>-17.39</v>
      </c>
      <c r="CO51" s="165">
        <v>31.196000000000002</v>
      </c>
      <c r="CP51" s="165">
        <v>30.966000000000001</v>
      </c>
      <c r="CQ51" s="165">
        <v>30.821200000000001</v>
      </c>
      <c r="CR51" s="165">
        <v>-84.549599999999998</v>
      </c>
      <c r="CS51" s="165">
        <v>-84.832099999999997</v>
      </c>
      <c r="CT51" s="165">
        <v>77.647999999999996</v>
      </c>
      <c r="CU51" s="165">
        <v>-49.790100000000002</v>
      </c>
      <c r="CV51" s="165">
        <v>91.201499999999996</v>
      </c>
      <c r="CW51" s="165">
        <v>16.951799999999999</v>
      </c>
      <c r="CX51" s="165">
        <v>56.82</v>
      </c>
      <c r="CY51" s="165">
        <v>91.04</v>
      </c>
      <c r="CZ51" s="165">
        <v>49.226100000000002</v>
      </c>
      <c r="DA51" s="165">
        <v>46.7331</v>
      </c>
      <c r="DB51" s="165">
        <v>-34.93</v>
      </c>
      <c r="DC51" s="166"/>
      <c r="DD51" s="165">
        <v>110.95140000000001</v>
      </c>
      <c r="DE51" s="165">
        <v>109.7424</v>
      </c>
      <c r="DF51" s="165">
        <v>-160.26169999999999</v>
      </c>
      <c r="DG51" s="165">
        <v>0</v>
      </c>
      <c r="DH51" s="165">
        <v>-21.156600000000001</v>
      </c>
      <c r="DI51" s="165">
        <v>-107.3</v>
      </c>
      <c r="DJ51" s="165">
        <v>-105.5</v>
      </c>
      <c r="DK51" s="165">
        <v>28.836400000000001</v>
      </c>
      <c r="DL51" s="165">
        <v>56.552100000000003</v>
      </c>
      <c r="DM51" s="165">
        <v>79.384900000000002</v>
      </c>
      <c r="DN51" s="165">
        <v>79.705799999999996</v>
      </c>
      <c r="DO51" s="165">
        <v>56.16</v>
      </c>
      <c r="DP51" s="165">
        <v>-12.14</v>
      </c>
      <c r="DQ51" s="165">
        <v>65.952500000000001</v>
      </c>
      <c r="DR51" s="165">
        <v>158.29400000000001</v>
      </c>
      <c r="DS51" s="166"/>
      <c r="DT51" s="165">
        <v>-5.05</v>
      </c>
      <c r="DU51" s="165">
        <v>75.34</v>
      </c>
      <c r="DV51" s="165">
        <v>72.73</v>
      </c>
      <c r="DW51" s="165">
        <v>160.36359999999999</v>
      </c>
      <c r="DX51" s="165">
        <v>156.1455</v>
      </c>
      <c r="DY51" s="165">
        <v>40.794800000000002</v>
      </c>
      <c r="DZ51" s="165">
        <v>39.136400000000002</v>
      </c>
      <c r="EA51" s="165">
        <v>273.08069999999998</v>
      </c>
      <c r="EB51" s="165">
        <v>227.4821</v>
      </c>
      <c r="EC51" s="165">
        <v>218.96610000000001</v>
      </c>
      <c r="ED51" s="165">
        <v>222.51859999999999</v>
      </c>
      <c r="EE51" s="165">
        <v>112.7899</v>
      </c>
      <c r="EF51" s="165">
        <v>93.879000000000005</v>
      </c>
      <c r="EG51" s="165">
        <v>-26.341000000000001</v>
      </c>
      <c r="EH51" s="165">
        <v>608.20489999999995</v>
      </c>
      <c r="EI51" s="165">
        <v>534.24829999999997</v>
      </c>
      <c r="EJ51" s="166"/>
      <c r="EK51" s="165">
        <v>-10.157</v>
      </c>
      <c r="EL51" s="165">
        <v>-6.6984000000000004</v>
      </c>
      <c r="EM51" s="165">
        <v>-21.5532</v>
      </c>
      <c r="EN51" s="165">
        <v>71.079300000000003</v>
      </c>
      <c r="EO51" s="165">
        <v>66.585800000000006</v>
      </c>
      <c r="EP51" s="165">
        <v>26.16</v>
      </c>
      <c r="EQ51" s="165">
        <v>-16.5945</v>
      </c>
      <c r="ER51" s="165">
        <v>-17.0701</v>
      </c>
      <c r="ES51" s="165">
        <v>-53.851100000000002</v>
      </c>
      <c r="ET51" s="166"/>
      <c r="EU51" s="165">
        <v>-4.0999999999999996</v>
      </c>
      <c r="EV51" s="165">
        <v>1</v>
      </c>
      <c r="EW51" s="165">
        <v>10.1858</v>
      </c>
      <c r="EX51" s="165">
        <v>93.4619</v>
      </c>
      <c r="EY51" s="165">
        <v>-37.058799999999998</v>
      </c>
      <c r="EZ51" s="165">
        <v>-36.419699999999999</v>
      </c>
      <c r="FA51" s="165">
        <v>9.2527000000000008</v>
      </c>
      <c r="FB51" s="165">
        <v>-91.420199999999994</v>
      </c>
      <c r="FC51" s="165">
        <v>59.698900000000002</v>
      </c>
      <c r="FD51" s="165">
        <v>21.6831</v>
      </c>
      <c r="FE51" s="166"/>
      <c r="FF51" s="165">
        <v>21.447600000000001</v>
      </c>
      <c r="FG51" s="166"/>
      <c r="FH51" s="166"/>
      <c r="FI51" s="166"/>
      <c r="FJ51" s="165">
        <v>-2.3443999999999998</v>
      </c>
      <c r="FK51" s="165">
        <v>-2.8468</v>
      </c>
      <c r="FL51" s="165">
        <v>29.639800000000001</v>
      </c>
      <c r="FM51" s="165">
        <v>-37.552300000000002</v>
      </c>
      <c r="FN51" s="165">
        <v>-37.278100000000002</v>
      </c>
      <c r="FO51" s="165">
        <v>3.2421000000000002</v>
      </c>
      <c r="FP51" s="165">
        <v>11.0907</v>
      </c>
      <c r="FQ51" s="165">
        <v>17.631499999999999</v>
      </c>
      <c r="FR51" s="165">
        <v>6.35</v>
      </c>
      <c r="FS51" s="165">
        <v>13.875299999999999</v>
      </c>
      <c r="FT51" s="165">
        <v>1.6324000000000001</v>
      </c>
      <c r="FU51" s="165">
        <v>-8.58</v>
      </c>
      <c r="FV51" s="165">
        <v>18.559999999999999</v>
      </c>
      <c r="FW51" s="165">
        <v>17.400500000000001</v>
      </c>
      <c r="FX51" s="166"/>
      <c r="FY51" s="165">
        <v>1.3180000000000001</v>
      </c>
      <c r="FZ51" s="165">
        <v>1.9119999999999999</v>
      </c>
      <c r="GA51" s="165">
        <v>8.9707000000000008</v>
      </c>
      <c r="GB51" s="165">
        <v>40.119999999999997</v>
      </c>
      <c r="GC51" s="165">
        <v>-12.3378</v>
      </c>
      <c r="GD51" s="165">
        <v>-5.3948999999999998</v>
      </c>
      <c r="GE51" s="165">
        <v>14.23</v>
      </c>
      <c r="GF51" s="165">
        <v>72.522499999999994</v>
      </c>
      <c r="GG51" s="165">
        <v>26.8</v>
      </c>
      <c r="GH51" s="165">
        <v>-8.0658999999999992</v>
      </c>
      <c r="GI51" s="165">
        <v>-10.230399999999999</v>
      </c>
      <c r="GJ51" s="165">
        <v>-11.086399999999999</v>
      </c>
      <c r="GK51" s="165">
        <v>2.7534000000000001</v>
      </c>
      <c r="GL51" s="166"/>
      <c r="GM51" s="166"/>
      <c r="GN51" s="165">
        <v>-17.163499999999999</v>
      </c>
      <c r="GO51" s="165">
        <v>-28.0304</v>
      </c>
      <c r="GP51" s="165">
        <v>18.1067</v>
      </c>
      <c r="GQ51" s="165">
        <v>28.961099999999998</v>
      </c>
      <c r="GR51" s="165">
        <v>64.281300000000002</v>
      </c>
      <c r="GS51" s="165">
        <v>64.259100000000004</v>
      </c>
      <c r="GT51" s="165">
        <v>-148.78200000000001</v>
      </c>
      <c r="GU51" s="165">
        <v>-29.187200000000001</v>
      </c>
      <c r="GV51" s="165">
        <v>29.9862</v>
      </c>
      <c r="GW51" s="165">
        <v>-5.3810000000000002</v>
      </c>
      <c r="GX51" s="165">
        <v>10.507199999999999</v>
      </c>
      <c r="GY51" s="165">
        <v>17.553000000000001</v>
      </c>
      <c r="GZ51" s="165">
        <v>17.079899999999999</v>
      </c>
      <c r="HA51" s="165">
        <v>13</v>
      </c>
      <c r="HB51" s="165">
        <v>254.54669999999999</v>
      </c>
      <c r="HC51" s="165">
        <v>252.57650000000001</v>
      </c>
      <c r="HD51" s="165">
        <v>188.2</v>
      </c>
      <c r="HE51" s="166"/>
      <c r="HF51" s="165">
        <v>-444.63159999999999</v>
      </c>
      <c r="HG51" s="165">
        <v>443.95960000000002</v>
      </c>
      <c r="HH51" s="165">
        <v>440.67959999999999</v>
      </c>
      <c r="HI51" s="165">
        <v>-237.96190000000001</v>
      </c>
      <c r="HJ51" s="165">
        <v>-235.14830000000001</v>
      </c>
      <c r="HK51" s="165">
        <v>-16.938099999999999</v>
      </c>
      <c r="HL51" s="165">
        <v>0</v>
      </c>
      <c r="HM51" s="165">
        <v>64.936000000000007</v>
      </c>
      <c r="HN51" s="165">
        <v>63.740600000000001</v>
      </c>
      <c r="HO51" s="165">
        <v>-161.77680000000001</v>
      </c>
      <c r="HP51" s="166"/>
      <c r="HQ51" s="165">
        <v>32.665599999999998</v>
      </c>
      <c r="HR51" s="165">
        <v>32.1053</v>
      </c>
      <c r="HS51" s="165">
        <v>-58.626199999999997</v>
      </c>
      <c r="HT51" s="165">
        <v>-57.283900000000003</v>
      </c>
      <c r="HU51" s="165">
        <v>131.37</v>
      </c>
      <c r="HV51" s="165">
        <v>132.26</v>
      </c>
      <c r="HW51" s="165">
        <v>59</v>
      </c>
      <c r="HX51" s="165">
        <v>59.3</v>
      </c>
      <c r="HY51" s="165">
        <v>21.904199999999999</v>
      </c>
      <c r="HZ51" s="165">
        <v>34.24</v>
      </c>
      <c r="IA51" s="165">
        <v>-374.23480000000001</v>
      </c>
      <c r="IB51" s="165">
        <v>96.393500000000003</v>
      </c>
      <c r="IC51" s="165">
        <v>96.622600000000006</v>
      </c>
      <c r="ID51" s="165">
        <v>15</v>
      </c>
      <c r="IE51" s="165">
        <v>24.4</v>
      </c>
      <c r="IF51" s="165">
        <v>-30.1</v>
      </c>
      <c r="IG51" s="165">
        <v>-30.2</v>
      </c>
      <c r="IH51" s="166"/>
      <c r="II51" s="165">
        <v>1.1867000000000001</v>
      </c>
      <c r="IJ51" s="165">
        <v>-438.5378</v>
      </c>
      <c r="IK51" s="165">
        <v>-495.7747</v>
      </c>
      <c r="IL51" s="165">
        <v>472.8818</v>
      </c>
      <c r="IM51" s="165">
        <v>383.6927</v>
      </c>
      <c r="IN51" s="165">
        <v>-28.275099999999998</v>
      </c>
      <c r="IO51" s="165">
        <v>-370.3768</v>
      </c>
      <c r="IP51" s="165">
        <v>370.63830000000002</v>
      </c>
      <c r="IQ51" s="165">
        <v>-181.7225</v>
      </c>
      <c r="IR51" s="165">
        <v>-222.9734</v>
      </c>
      <c r="IS51" s="165">
        <v>-367.5274</v>
      </c>
      <c r="IT51" s="166"/>
      <c r="IU51" s="165">
        <v>174.6086</v>
      </c>
      <c r="IV51" s="165">
        <v>178.73840000000001</v>
      </c>
      <c r="IW51" s="165">
        <v>-451.07909999999998</v>
      </c>
      <c r="IX51" s="165">
        <v>229.4059</v>
      </c>
      <c r="IY51" s="165">
        <v>-234.0727</v>
      </c>
      <c r="IZ51" s="165">
        <v>229.33430000000001</v>
      </c>
      <c r="JA51" s="165">
        <v>-9.2026000000000003</v>
      </c>
      <c r="JB51" s="166"/>
      <c r="JC51" s="165">
        <v>29.68</v>
      </c>
      <c r="JD51" s="165">
        <v>6.6849999999999996</v>
      </c>
      <c r="JE51" s="165">
        <v>6.61</v>
      </c>
      <c r="JF51" s="165">
        <v>-29.12</v>
      </c>
      <c r="JG51" s="165">
        <v>5.76</v>
      </c>
      <c r="JH51" s="166"/>
      <c r="JI51" s="165">
        <v>-6.7369000000000003</v>
      </c>
      <c r="JJ51" s="165">
        <v>-32.225499999999997</v>
      </c>
      <c r="JK51" s="165">
        <v>-11.6014</v>
      </c>
      <c r="JL51" s="165">
        <v>21.6</v>
      </c>
      <c r="JM51" s="165">
        <v>54.177</v>
      </c>
      <c r="JN51" s="165">
        <v>54.87</v>
      </c>
      <c r="JO51" s="165">
        <v>2.9809999999999999</v>
      </c>
      <c r="JP51" s="165">
        <v>3.5133999999999999</v>
      </c>
      <c r="JQ51" s="165">
        <v>40.842100000000002</v>
      </c>
      <c r="JR51" s="165">
        <v>42.214100000000002</v>
      </c>
      <c r="JS51" s="165">
        <v>43.328600000000002</v>
      </c>
      <c r="JT51" s="166"/>
      <c r="JU51" s="165">
        <v>-24.1</v>
      </c>
      <c r="JV51" s="165">
        <v>36.095399999999998</v>
      </c>
      <c r="JW51" s="165">
        <v>9.33</v>
      </c>
      <c r="JX51" s="166"/>
      <c r="JY51" s="165">
        <v>-2.9693999999999998</v>
      </c>
      <c r="JZ51" s="165">
        <v>50.446100000000001</v>
      </c>
      <c r="KA51" s="165">
        <v>16.4268</v>
      </c>
      <c r="KB51" s="165">
        <v>-3.3083</v>
      </c>
      <c r="KC51" s="165">
        <v>-50.282200000000003</v>
      </c>
      <c r="KD51" s="165">
        <v>0</v>
      </c>
      <c r="KE51" s="165">
        <v>46.033999999999999</v>
      </c>
      <c r="KF51" s="165">
        <v>16.600000000000001</v>
      </c>
      <c r="KG51" s="165">
        <v>-16.100000000000001</v>
      </c>
      <c r="KH51" s="166"/>
      <c r="KI51" s="165">
        <v>64.921599999999998</v>
      </c>
    </row>
    <row r="52" spans="1:295" ht="18" customHeight="1" x14ac:dyDescent="0.3">
      <c r="A52" s="162" t="s">
        <v>48</v>
      </c>
      <c r="B52" s="162" t="s">
        <v>787</v>
      </c>
      <c r="C52" s="165">
        <v>0</v>
      </c>
      <c r="D52" s="165">
        <v>21.874600000000001</v>
      </c>
      <c r="E52" s="165">
        <v>-27.994199999999999</v>
      </c>
      <c r="F52" s="165">
        <v>10.3437</v>
      </c>
      <c r="G52" s="165">
        <v>14.489100000000001</v>
      </c>
      <c r="H52" s="166"/>
      <c r="I52" s="165">
        <v>39.377899999999997</v>
      </c>
      <c r="J52" s="165">
        <v>-66.578199999999995</v>
      </c>
      <c r="K52" s="165">
        <v>61.563299999999998</v>
      </c>
      <c r="L52" s="165">
        <v>31.231000000000002</v>
      </c>
      <c r="M52" s="165">
        <v>30.4526</v>
      </c>
      <c r="N52" s="165">
        <v>-44.4</v>
      </c>
      <c r="O52" s="165">
        <v>-60.009</v>
      </c>
      <c r="P52" s="165">
        <v>52.8</v>
      </c>
      <c r="Q52" s="165">
        <v>14.076000000000001</v>
      </c>
      <c r="R52" s="165">
        <v>-52.8</v>
      </c>
      <c r="S52" s="165">
        <v>12.646800000000001</v>
      </c>
      <c r="T52" s="165">
        <v>22.7498</v>
      </c>
      <c r="U52" s="165">
        <v>17.343499999999999</v>
      </c>
      <c r="V52" s="165">
        <v>17.450099999999999</v>
      </c>
      <c r="W52" s="165">
        <v>28.366700000000002</v>
      </c>
      <c r="X52" s="165">
        <v>16.5289</v>
      </c>
      <c r="Y52" s="165">
        <v>2.1656</v>
      </c>
      <c r="Z52" s="165">
        <v>7.5091999999999999</v>
      </c>
      <c r="AA52" s="166"/>
      <c r="AB52" s="166"/>
      <c r="AC52" s="165">
        <v>-74.08</v>
      </c>
      <c r="AD52" s="166"/>
      <c r="AE52" s="166"/>
      <c r="AF52" s="165">
        <v>44.4</v>
      </c>
      <c r="AG52" s="165">
        <v>59.4</v>
      </c>
      <c r="AH52" s="165">
        <v>24.791</v>
      </c>
      <c r="AI52" s="165">
        <v>0.27100000000000002</v>
      </c>
      <c r="AJ52" s="165">
        <v>-79.45</v>
      </c>
      <c r="AK52" s="165">
        <v>-79.739999999999995</v>
      </c>
      <c r="AL52" s="165">
        <v>-32.19</v>
      </c>
      <c r="AM52" s="165">
        <v>80.48</v>
      </c>
      <c r="AN52" s="165">
        <v>80.91</v>
      </c>
      <c r="AO52" s="165">
        <v>24.5763</v>
      </c>
      <c r="AP52" s="165">
        <v>-6.0751999999999997</v>
      </c>
      <c r="AQ52" s="165">
        <v>71.841399999999993</v>
      </c>
      <c r="AR52" s="165">
        <v>74.496799999999993</v>
      </c>
      <c r="AS52" s="165">
        <v>62.862200000000001</v>
      </c>
      <c r="AT52" s="165">
        <v>-58.808100000000003</v>
      </c>
      <c r="AU52" s="165">
        <v>-58.817599999999999</v>
      </c>
      <c r="AV52" s="165">
        <v>7.9955999999999996</v>
      </c>
      <c r="AW52" s="165">
        <v>7.3598999999999997</v>
      </c>
      <c r="AX52" s="165">
        <v>84.662199999999999</v>
      </c>
      <c r="AY52" s="165">
        <v>86.671599999999998</v>
      </c>
      <c r="AZ52" s="165">
        <v>7.3446999999999996</v>
      </c>
      <c r="BA52" s="165">
        <v>37.821300000000001</v>
      </c>
      <c r="BB52" s="165">
        <v>-604.22</v>
      </c>
      <c r="BC52" s="165">
        <v>-10.3934</v>
      </c>
      <c r="BD52" s="165">
        <v>-6.4</v>
      </c>
      <c r="BE52" s="165">
        <v>-6.4</v>
      </c>
      <c r="BF52" s="165">
        <v>65.402100000000004</v>
      </c>
      <c r="BG52" s="165">
        <v>63.8748</v>
      </c>
      <c r="BH52" s="165">
        <v>-6.5774999999999997</v>
      </c>
      <c r="BI52" s="166"/>
      <c r="BJ52" s="165">
        <v>-77.120599999999996</v>
      </c>
      <c r="BK52" s="165">
        <v>8.1759000000000004</v>
      </c>
      <c r="BL52" s="165">
        <v>8.9382999999999999</v>
      </c>
      <c r="BM52" s="165">
        <v>6.0392000000000001</v>
      </c>
      <c r="BN52" s="165">
        <v>652.05830000000003</v>
      </c>
      <c r="BO52" s="165">
        <v>115.6041</v>
      </c>
      <c r="BP52" s="165">
        <v>115.97029999999999</v>
      </c>
      <c r="BQ52" s="165">
        <v>-588.12570000000005</v>
      </c>
      <c r="BR52" s="165">
        <v>549.77250000000004</v>
      </c>
      <c r="BS52" s="166"/>
      <c r="BT52" s="165">
        <v>-64.132499999999993</v>
      </c>
      <c r="BU52" s="165">
        <v>65.8399</v>
      </c>
      <c r="BV52" s="165">
        <v>97.320599999999999</v>
      </c>
      <c r="BW52" s="165">
        <v>33.159999999999997</v>
      </c>
      <c r="BX52" s="165">
        <v>34.47</v>
      </c>
      <c r="BY52" s="165">
        <v>72.489999999999995</v>
      </c>
      <c r="BZ52" s="165">
        <v>88.25</v>
      </c>
      <c r="CA52" s="165">
        <v>2.5493999999999999</v>
      </c>
      <c r="CB52" s="165">
        <v>2.5493999999999999</v>
      </c>
      <c r="CC52" s="165">
        <v>56.423999999999999</v>
      </c>
      <c r="CD52" s="165">
        <v>56.602800000000002</v>
      </c>
      <c r="CE52" s="165">
        <v>36.136400000000002</v>
      </c>
      <c r="CF52" s="165">
        <v>-80.671000000000006</v>
      </c>
      <c r="CG52" s="165">
        <v>-80.422300000000007</v>
      </c>
      <c r="CH52" s="165">
        <v>9.3697999999999997</v>
      </c>
      <c r="CI52" s="165">
        <v>-107.96380000000001</v>
      </c>
      <c r="CJ52" s="166"/>
      <c r="CK52" s="166"/>
      <c r="CL52" s="165">
        <v>-8.6999999999999993</v>
      </c>
      <c r="CM52" s="165">
        <v>217.6</v>
      </c>
      <c r="CN52" s="165">
        <v>-17.12</v>
      </c>
      <c r="CO52" s="165">
        <v>34.659300000000002</v>
      </c>
      <c r="CP52" s="165">
        <v>33.144399999999997</v>
      </c>
      <c r="CQ52" s="165">
        <v>33.9953</v>
      </c>
      <c r="CR52" s="165">
        <v>-78.126499999999993</v>
      </c>
      <c r="CS52" s="165">
        <v>-77.389600000000002</v>
      </c>
      <c r="CT52" s="165">
        <v>76.497100000000003</v>
      </c>
      <c r="CU52" s="165">
        <v>-54.110199999999999</v>
      </c>
      <c r="CV52" s="165">
        <v>89.2029</v>
      </c>
      <c r="CW52" s="165">
        <v>17.024899999999999</v>
      </c>
      <c r="CX52" s="165">
        <v>53.63</v>
      </c>
      <c r="CY52" s="165">
        <v>88.36</v>
      </c>
      <c r="CZ52" s="165">
        <v>47.116700000000002</v>
      </c>
      <c r="DA52" s="165">
        <v>44.389299999999999</v>
      </c>
      <c r="DB52" s="165">
        <v>-33.909999999999997</v>
      </c>
      <c r="DC52" s="166"/>
      <c r="DD52" s="165">
        <v>110.26179999999999</v>
      </c>
      <c r="DE52" s="165">
        <v>108.13930000000001</v>
      </c>
      <c r="DF52" s="165">
        <v>-165.0823</v>
      </c>
      <c r="DG52" s="165">
        <v>-1E-4</v>
      </c>
      <c r="DH52" s="165">
        <v>-20.585799999999999</v>
      </c>
      <c r="DI52" s="165">
        <v>-102.9</v>
      </c>
      <c r="DJ52" s="165">
        <v>-102.4</v>
      </c>
      <c r="DK52" s="165">
        <v>28.528700000000001</v>
      </c>
      <c r="DL52" s="165">
        <v>54.208399999999997</v>
      </c>
      <c r="DM52" s="165">
        <v>76.566999999999993</v>
      </c>
      <c r="DN52" s="165">
        <v>76.190200000000004</v>
      </c>
      <c r="DO52" s="165">
        <v>53.3</v>
      </c>
      <c r="DP52" s="165">
        <v>-11.78</v>
      </c>
      <c r="DQ52" s="165">
        <v>65.673500000000004</v>
      </c>
      <c r="DR52" s="165">
        <v>162.7843</v>
      </c>
      <c r="DS52" s="166"/>
      <c r="DT52" s="165">
        <v>-4.59</v>
      </c>
      <c r="DU52" s="165">
        <v>68.81</v>
      </c>
      <c r="DV52" s="165">
        <v>70.09</v>
      </c>
      <c r="DW52" s="165">
        <v>164.89089999999999</v>
      </c>
      <c r="DX52" s="165">
        <v>161.41820000000001</v>
      </c>
      <c r="DY52" s="165">
        <v>41.780999999999999</v>
      </c>
      <c r="DZ52" s="165">
        <v>40.545499999999997</v>
      </c>
      <c r="EA52" s="165">
        <v>273.3768</v>
      </c>
      <c r="EB52" s="165">
        <v>227.15979999999999</v>
      </c>
      <c r="EC52" s="165">
        <v>216.28639999999999</v>
      </c>
      <c r="ED52" s="165">
        <v>219.5746</v>
      </c>
      <c r="EE52" s="165">
        <v>115.7835</v>
      </c>
      <c r="EF52" s="165">
        <v>98.549800000000005</v>
      </c>
      <c r="EG52" s="165">
        <v>-25.744</v>
      </c>
      <c r="EH52" s="165">
        <v>601.11929999999995</v>
      </c>
      <c r="EI52" s="165">
        <v>557.1028</v>
      </c>
      <c r="EJ52" s="166"/>
      <c r="EK52" s="165">
        <v>-16.023399999999999</v>
      </c>
      <c r="EL52" s="165">
        <v>-13.5572</v>
      </c>
      <c r="EM52" s="165">
        <v>-26.678699999999999</v>
      </c>
      <c r="EN52" s="165">
        <v>70.076400000000007</v>
      </c>
      <c r="EO52" s="165">
        <v>65.761200000000002</v>
      </c>
      <c r="EP52" s="165">
        <v>29.231999999999999</v>
      </c>
      <c r="EQ52" s="165">
        <v>-16.7667</v>
      </c>
      <c r="ER52" s="165">
        <v>-17.2547</v>
      </c>
      <c r="ES52" s="165">
        <v>-58.8855</v>
      </c>
      <c r="ET52" s="166"/>
      <c r="EU52" s="165">
        <v>-5.33</v>
      </c>
      <c r="EV52" s="166"/>
      <c r="EW52" s="165">
        <v>9.5204000000000004</v>
      </c>
      <c r="EX52" s="165">
        <v>95.097700000000003</v>
      </c>
      <c r="EY52" s="165">
        <v>-39.214399999999998</v>
      </c>
      <c r="EZ52" s="165">
        <v>-38.193800000000003</v>
      </c>
      <c r="FA52" s="165">
        <v>13.1654</v>
      </c>
      <c r="FB52" s="165">
        <v>-94.986699999999999</v>
      </c>
      <c r="FC52" s="165">
        <v>63.831000000000003</v>
      </c>
      <c r="FD52" s="165">
        <v>22.057600000000001</v>
      </c>
      <c r="FE52" s="166"/>
      <c r="FF52" s="165">
        <v>21.255299999999998</v>
      </c>
      <c r="FG52" s="166"/>
      <c r="FH52" s="166"/>
      <c r="FI52" s="166"/>
      <c r="FJ52" s="165">
        <v>-2.3443999999999998</v>
      </c>
      <c r="FK52" s="165">
        <v>-0.66979999999999995</v>
      </c>
      <c r="FL52" s="165">
        <v>27.1279</v>
      </c>
      <c r="FM52" s="165">
        <v>-39.813099999999999</v>
      </c>
      <c r="FN52" s="165">
        <v>-39.566899999999997</v>
      </c>
      <c r="FO52" s="165">
        <v>0.81930000000000003</v>
      </c>
      <c r="FP52" s="165">
        <v>0</v>
      </c>
      <c r="FQ52" s="165">
        <v>21.454799999999999</v>
      </c>
      <c r="FR52" s="165">
        <v>3.61</v>
      </c>
      <c r="FS52" s="165">
        <v>12.578900000000001</v>
      </c>
      <c r="FT52" s="165">
        <v>1.5029999999999999</v>
      </c>
      <c r="FU52" s="165">
        <v>-7.68</v>
      </c>
      <c r="FV52" s="165">
        <v>19.559999999999999</v>
      </c>
      <c r="FW52" s="165">
        <v>19.444299999999998</v>
      </c>
      <c r="FX52" s="166"/>
      <c r="FY52" s="165">
        <v>0.88400000000000001</v>
      </c>
      <c r="FZ52" s="165">
        <v>2.1560000000000001</v>
      </c>
      <c r="GA52" s="166"/>
      <c r="GB52" s="165">
        <v>41.02</v>
      </c>
      <c r="GC52" s="165">
        <v>-4.7046999999999999</v>
      </c>
      <c r="GD52" s="165">
        <v>-1.8351999999999999</v>
      </c>
      <c r="GE52" s="165">
        <v>13.68</v>
      </c>
      <c r="GF52" s="165">
        <v>71.338300000000004</v>
      </c>
      <c r="GG52" s="165">
        <v>27.6</v>
      </c>
      <c r="GH52" s="165">
        <v>-6.8048999999999999</v>
      </c>
      <c r="GI52" s="165">
        <v>-9.9469999999999992</v>
      </c>
      <c r="GJ52" s="165">
        <v>-10.837199999999999</v>
      </c>
      <c r="GK52" s="165">
        <v>2.6238000000000001</v>
      </c>
      <c r="GL52" s="166"/>
      <c r="GM52" s="166"/>
      <c r="GN52" s="165">
        <v>-18.339099999999998</v>
      </c>
      <c r="GO52" s="165">
        <v>-25.2121</v>
      </c>
      <c r="GP52" s="165">
        <v>18.046199999999999</v>
      </c>
      <c r="GQ52" s="165">
        <v>26.158899999999999</v>
      </c>
      <c r="GR52" s="165">
        <v>61.112000000000002</v>
      </c>
      <c r="GS52" s="165">
        <v>63.480699999999999</v>
      </c>
      <c r="GT52" s="165">
        <v>-143.90270000000001</v>
      </c>
      <c r="GU52" s="165">
        <v>-27.8096</v>
      </c>
      <c r="GV52" s="165">
        <v>28.61</v>
      </c>
      <c r="GW52" s="165">
        <v>-1.4830000000000001</v>
      </c>
      <c r="GX52" s="165">
        <v>11.024100000000001</v>
      </c>
      <c r="GY52" s="165">
        <v>15.775600000000001</v>
      </c>
      <c r="GZ52" s="165">
        <v>15.4648</v>
      </c>
      <c r="HA52" s="166"/>
      <c r="HB52" s="165">
        <v>264.6343</v>
      </c>
      <c r="HC52" s="165">
        <v>263.45979999999997</v>
      </c>
      <c r="HD52" s="165">
        <v>190.3</v>
      </c>
      <c r="HE52" s="166"/>
      <c r="HF52" s="165">
        <v>-445.39830000000001</v>
      </c>
      <c r="HG52" s="165">
        <v>450.24579999999997</v>
      </c>
      <c r="HH52" s="165">
        <v>450.661</v>
      </c>
      <c r="HI52" s="165">
        <v>-245.7441</v>
      </c>
      <c r="HJ52" s="165">
        <v>-244.00489999999999</v>
      </c>
      <c r="HK52" s="165">
        <v>-11.1092</v>
      </c>
      <c r="HL52" s="165">
        <v>0</v>
      </c>
      <c r="HM52" s="165">
        <v>66.723799999999997</v>
      </c>
      <c r="HN52" s="165">
        <v>65.837100000000007</v>
      </c>
      <c r="HO52" s="166"/>
      <c r="HP52" s="166"/>
      <c r="HQ52" s="165">
        <v>29.193899999999999</v>
      </c>
      <c r="HR52" s="165">
        <v>28.4907</v>
      </c>
      <c r="HS52" s="165">
        <v>-78.549000000000007</v>
      </c>
      <c r="HT52" s="165">
        <v>-77.896600000000007</v>
      </c>
      <c r="HU52" s="165">
        <v>123.18</v>
      </c>
      <c r="HV52" s="165">
        <v>123.38</v>
      </c>
      <c r="HW52" s="165">
        <v>57.1</v>
      </c>
      <c r="HX52" s="165">
        <v>57.7</v>
      </c>
      <c r="HY52" s="165">
        <v>21.9255</v>
      </c>
      <c r="HZ52" s="165">
        <v>32.880000000000003</v>
      </c>
      <c r="IA52" s="165">
        <v>-379.8263</v>
      </c>
      <c r="IB52" s="165">
        <v>98.682599999999994</v>
      </c>
      <c r="IC52" s="165">
        <v>97.732600000000005</v>
      </c>
      <c r="ID52" s="165">
        <v>13.9</v>
      </c>
      <c r="IE52" s="165">
        <v>22.2</v>
      </c>
      <c r="IF52" s="165">
        <v>-27.6</v>
      </c>
      <c r="IG52" s="165">
        <v>-27.6</v>
      </c>
      <c r="IH52" s="165">
        <v>1.3198000000000001</v>
      </c>
      <c r="II52" s="166"/>
      <c r="IJ52" s="165">
        <v>-439.55759999999998</v>
      </c>
      <c r="IK52" s="165">
        <v>-526.18799999999999</v>
      </c>
      <c r="IL52" s="165">
        <v>486.55650000000003</v>
      </c>
      <c r="IM52" s="165">
        <v>387.4776</v>
      </c>
      <c r="IN52" s="165">
        <v>-29.8812</v>
      </c>
      <c r="IO52" s="165">
        <v>-382.44619999999998</v>
      </c>
      <c r="IP52" s="165">
        <v>380.28910000000002</v>
      </c>
      <c r="IQ52" s="165">
        <v>-185.03399999999999</v>
      </c>
      <c r="IR52" s="165">
        <v>-222.15780000000001</v>
      </c>
      <c r="IS52" s="165">
        <v>-376.77300000000002</v>
      </c>
      <c r="IT52" s="166"/>
      <c r="IU52" s="165">
        <v>189.4083</v>
      </c>
      <c r="IV52" s="165">
        <v>187.749</v>
      </c>
      <c r="IW52" s="165">
        <v>-476.32060000000001</v>
      </c>
      <c r="IX52" s="165">
        <v>232.1763</v>
      </c>
      <c r="IY52" s="165">
        <v>-249.98150000000001</v>
      </c>
      <c r="IZ52" s="165">
        <v>249.6634</v>
      </c>
      <c r="JA52" s="165">
        <v>-9.6502999999999997</v>
      </c>
      <c r="JB52" s="166"/>
      <c r="JC52" s="165">
        <v>25.2</v>
      </c>
      <c r="JD52" s="165">
        <v>6.9690000000000003</v>
      </c>
      <c r="JE52" s="165">
        <v>6.9880000000000004</v>
      </c>
      <c r="JF52" s="165">
        <v>-24.16</v>
      </c>
      <c r="JG52" s="165">
        <v>0.08</v>
      </c>
      <c r="JH52" s="166"/>
      <c r="JI52" s="165">
        <v>-0.49590000000000001</v>
      </c>
      <c r="JJ52" s="165">
        <v>-29.619299999999999</v>
      </c>
      <c r="JK52" s="165">
        <v>-14.882099999999999</v>
      </c>
      <c r="JL52" s="165">
        <v>15</v>
      </c>
      <c r="JM52" s="165">
        <v>53.097000000000001</v>
      </c>
      <c r="JN52" s="165">
        <v>53.268999999999998</v>
      </c>
      <c r="JO52" s="165">
        <v>11.1928</v>
      </c>
      <c r="JP52" s="165">
        <v>13.2125</v>
      </c>
      <c r="JQ52" s="165">
        <v>44.704700000000003</v>
      </c>
      <c r="JR52" s="165">
        <v>42.1982</v>
      </c>
      <c r="JS52" s="165">
        <v>41.756700000000002</v>
      </c>
      <c r="JT52" s="166"/>
      <c r="JU52" s="165">
        <v>-23.1</v>
      </c>
      <c r="JV52" s="165">
        <v>39.037700000000001</v>
      </c>
      <c r="JW52" s="165">
        <v>8.7799999999999994</v>
      </c>
      <c r="JX52" s="166"/>
      <c r="JY52" s="165">
        <v>3.1042999999999998</v>
      </c>
      <c r="JZ52" s="165">
        <v>46.893900000000002</v>
      </c>
      <c r="KA52" s="165">
        <v>11.243600000000001</v>
      </c>
      <c r="KB52" s="165">
        <v>3.2757999999999998</v>
      </c>
      <c r="KC52" s="165">
        <v>-46.849200000000003</v>
      </c>
      <c r="KD52" s="165">
        <v>0</v>
      </c>
      <c r="KE52" s="165">
        <v>49.829599999999999</v>
      </c>
      <c r="KF52" s="165">
        <v>12.5</v>
      </c>
      <c r="KG52" s="165">
        <v>-12.8</v>
      </c>
      <c r="KH52" s="166"/>
      <c r="KI52" s="165">
        <v>64.474100000000007</v>
      </c>
    </row>
    <row r="53" spans="1:295" ht="18" customHeight="1" x14ac:dyDescent="0.3">
      <c r="A53" s="162" t="s">
        <v>48</v>
      </c>
      <c r="B53" s="162" t="s">
        <v>788</v>
      </c>
      <c r="C53" s="165">
        <v>0</v>
      </c>
      <c r="D53" s="165">
        <v>21.1752</v>
      </c>
      <c r="E53" s="165">
        <v>-26.871200000000002</v>
      </c>
      <c r="F53" s="165">
        <v>9.5853000000000002</v>
      </c>
      <c r="G53" s="165">
        <v>10.6701</v>
      </c>
      <c r="H53" s="166"/>
      <c r="I53" s="165">
        <v>36.583599999999997</v>
      </c>
      <c r="J53" s="165">
        <v>-68.2928</v>
      </c>
      <c r="K53" s="165">
        <v>58.547699999999999</v>
      </c>
      <c r="L53" s="165">
        <v>29.5031</v>
      </c>
      <c r="M53" s="165">
        <v>29.055499999999999</v>
      </c>
      <c r="N53" s="165">
        <v>-39.96</v>
      </c>
      <c r="O53" s="165">
        <v>-54.094999999999999</v>
      </c>
      <c r="P53" s="165">
        <v>48.4</v>
      </c>
      <c r="Q53" s="165">
        <v>12.42</v>
      </c>
      <c r="R53" s="165">
        <v>-48.4</v>
      </c>
      <c r="S53" s="165">
        <v>12.9384</v>
      </c>
      <c r="T53" s="165">
        <v>23.021000000000001</v>
      </c>
      <c r="U53" s="165">
        <v>17.658899999999999</v>
      </c>
      <c r="V53" s="165">
        <v>17.646000000000001</v>
      </c>
      <c r="W53" s="165">
        <v>29.304099999999998</v>
      </c>
      <c r="X53" s="165">
        <v>17.262899999999998</v>
      </c>
      <c r="Y53" s="165">
        <v>5.9608999999999996</v>
      </c>
      <c r="Z53" s="165">
        <v>7.8525</v>
      </c>
      <c r="AA53" s="166"/>
      <c r="AB53" s="166"/>
      <c r="AC53" s="165">
        <v>-69.06</v>
      </c>
      <c r="AD53" s="166"/>
      <c r="AE53" s="166"/>
      <c r="AF53" s="165">
        <v>39.96</v>
      </c>
      <c r="AG53" s="165">
        <v>52.8</v>
      </c>
      <c r="AH53" s="165">
        <v>23.593</v>
      </c>
      <c r="AI53" s="165">
        <v>0.26500000000000001</v>
      </c>
      <c r="AJ53" s="165">
        <v>-73.13</v>
      </c>
      <c r="AK53" s="165">
        <v>-73.77</v>
      </c>
      <c r="AL53" s="165">
        <v>-35.130000000000003</v>
      </c>
      <c r="AM53" s="165">
        <v>73.86</v>
      </c>
      <c r="AN53" s="165">
        <v>74.150000000000006</v>
      </c>
      <c r="AO53" s="165">
        <v>23.0671</v>
      </c>
      <c r="AP53" s="165">
        <v>-5.1215999999999999</v>
      </c>
      <c r="AQ53" s="165">
        <v>66.5274</v>
      </c>
      <c r="AR53" s="165">
        <v>68.958600000000004</v>
      </c>
      <c r="AS53" s="165">
        <v>59.802300000000002</v>
      </c>
      <c r="AT53" s="165">
        <v>-59.076000000000001</v>
      </c>
      <c r="AU53" s="165">
        <v>-59.189399999999999</v>
      </c>
      <c r="AV53" s="165">
        <v>8.6372999999999998</v>
      </c>
      <c r="AW53" s="165">
        <v>8.6396999999999995</v>
      </c>
      <c r="AX53" s="165">
        <v>80.241600000000005</v>
      </c>
      <c r="AY53" s="165">
        <v>83.322599999999994</v>
      </c>
      <c r="AZ53" s="165">
        <v>6.8212999999999999</v>
      </c>
      <c r="BA53" s="165">
        <v>37.198799999999999</v>
      </c>
      <c r="BB53" s="165">
        <v>-583.07619999999997</v>
      </c>
      <c r="BC53" s="165">
        <v>-5.8109000000000002</v>
      </c>
      <c r="BD53" s="165">
        <v>-9.1999999999999993</v>
      </c>
      <c r="BE53" s="165">
        <v>-9.1999999999999993</v>
      </c>
      <c r="BF53" s="165">
        <v>65.835999999999999</v>
      </c>
      <c r="BG53" s="165">
        <v>63.873800000000003</v>
      </c>
      <c r="BH53" s="165">
        <v>-5.9447000000000001</v>
      </c>
      <c r="BI53" s="166"/>
      <c r="BJ53" s="165">
        <v>-90.459699999999998</v>
      </c>
      <c r="BK53" s="165">
        <v>7.8482000000000003</v>
      </c>
      <c r="BL53" s="165">
        <v>8.3496000000000006</v>
      </c>
      <c r="BM53" s="165">
        <v>5.8047000000000004</v>
      </c>
      <c r="BN53" s="165">
        <v>631.51930000000004</v>
      </c>
      <c r="BO53" s="165">
        <v>104.3733</v>
      </c>
      <c r="BP53" s="165">
        <v>104.3428</v>
      </c>
      <c r="BQ53" s="165">
        <v>-563.56380000000001</v>
      </c>
      <c r="BR53" s="165">
        <v>520.45830000000001</v>
      </c>
      <c r="BS53" s="166"/>
      <c r="BT53" s="165">
        <v>-90.592699999999994</v>
      </c>
      <c r="BU53" s="165">
        <v>92.104299999999995</v>
      </c>
      <c r="BV53" s="165">
        <v>91.632300000000001</v>
      </c>
      <c r="BW53" s="165">
        <v>31.45</v>
      </c>
      <c r="BX53" s="165">
        <v>31.81</v>
      </c>
      <c r="BY53" s="165">
        <v>68.17</v>
      </c>
      <c r="BZ53" s="165">
        <v>85.5</v>
      </c>
      <c r="CA53" s="165">
        <v>18.490300000000001</v>
      </c>
      <c r="CB53" s="165">
        <v>17.150700000000001</v>
      </c>
      <c r="CC53" s="165">
        <v>41.784199999999998</v>
      </c>
      <c r="CD53" s="165">
        <v>42.035200000000003</v>
      </c>
      <c r="CE53" s="165">
        <v>38.039400000000001</v>
      </c>
      <c r="CF53" s="165">
        <v>-71.079700000000003</v>
      </c>
      <c r="CG53" s="165">
        <v>-70.881600000000006</v>
      </c>
      <c r="CH53" s="165">
        <v>8.3449000000000009</v>
      </c>
      <c r="CI53" s="165">
        <v>-93.047899999999998</v>
      </c>
      <c r="CJ53" s="166"/>
      <c r="CK53" s="166"/>
      <c r="CL53" s="165">
        <v>12.8</v>
      </c>
      <c r="CM53" s="165">
        <v>186.6</v>
      </c>
      <c r="CN53" s="165">
        <v>-16.420000000000002</v>
      </c>
      <c r="CO53" s="165">
        <v>39.757399999999997</v>
      </c>
      <c r="CP53" s="165">
        <v>39.086799999999997</v>
      </c>
      <c r="CQ53" s="165">
        <v>39.2117</v>
      </c>
      <c r="CR53" s="165">
        <v>-71.293300000000002</v>
      </c>
      <c r="CS53" s="165">
        <v>-71.056100000000001</v>
      </c>
      <c r="CT53" s="165">
        <v>62.585000000000001</v>
      </c>
      <c r="CU53" s="165">
        <v>-44.273899999999998</v>
      </c>
      <c r="CV53" s="165">
        <v>73.807900000000004</v>
      </c>
      <c r="CW53" s="165">
        <v>15.603400000000001</v>
      </c>
      <c r="CX53" s="165">
        <v>51.85</v>
      </c>
      <c r="CY53" s="165">
        <v>82.1</v>
      </c>
      <c r="CZ53" s="165">
        <v>44.069800000000001</v>
      </c>
      <c r="DA53" s="165">
        <v>41.606099999999998</v>
      </c>
      <c r="DB53" s="165">
        <v>-32.229999999999997</v>
      </c>
      <c r="DC53" s="165">
        <v>-3.7679</v>
      </c>
      <c r="DD53" s="165">
        <v>95.040499999999994</v>
      </c>
      <c r="DE53" s="165">
        <v>93.530900000000003</v>
      </c>
      <c r="DF53" s="165">
        <v>-123.9616</v>
      </c>
      <c r="DG53" s="165">
        <v>0</v>
      </c>
      <c r="DH53" s="165">
        <v>-19.543299999999999</v>
      </c>
      <c r="DI53" s="165">
        <v>-98.1</v>
      </c>
      <c r="DJ53" s="165">
        <v>-99.5</v>
      </c>
      <c r="DK53" s="165">
        <v>27.913499999999999</v>
      </c>
      <c r="DL53" s="165">
        <v>50.1068</v>
      </c>
      <c r="DM53" s="165">
        <v>69.052700000000002</v>
      </c>
      <c r="DN53" s="165">
        <v>70.330799999999996</v>
      </c>
      <c r="DO53" s="165">
        <v>49.44</v>
      </c>
      <c r="DP53" s="165">
        <v>-9.9</v>
      </c>
      <c r="DQ53" s="165">
        <v>67.285499999999999</v>
      </c>
      <c r="DR53" s="165">
        <v>122.477</v>
      </c>
      <c r="DS53" s="166"/>
      <c r="DT53" s="165">
        <v>-33.64</v>
      </c>
      <c r="DU53" s="165">
        <v>65.45</v>
      </c>
      <c r="DV53" s="165">
        <v>90.98</v>
      </c>
      <c r="DW53" s="165">
        <v>122.12730000000001</v>
      </c>
      <c r="DX53" s="165">
        <v>121.01819999999999</v>
      </c>
      <c r="DY53" s="165">
        <v>43.216900000000003</v>
      </c>
      <c r="DZ53" s="165">
        <v>42.354500000000002</v>
      </c>
      <c r="EA53" s="165">
        <v>252.83850000000001</v>
      </c>
      <c r="EB53" s="165">
        <v>206.35169999999999</v>
      </c>
      <c r="EC53" s="165">
        <v>196.67609999999999</v>
      </c>
      <c r="ED53" s="165">
        <v>199.2775</v>
      </c>
      <c r="EE53" s="165">
        <v>133.40559999999999</v>
      </c>
      <c r="EF53" s="165">
        <v>117.08540000000001</v>
      </c>
      <c r="EG53" s="165">
        <v>-23.83</v>
      </c>
      <c r="EH53" s="165">
        <v>576.91160000000002</v>
      </c>
      <c r="EI53" s="165">
        <v>563.98839999999996</v>
      </c>
      <c r="EJ53" s="166"/>
      <c r="EK53" s="165">
        <v>-15.0725</v>
      </c>
      <c r="EL53" s="165">
        <v>-12.587199999999999</v>
      </c>
      <c r="EM53" s="165">
        <v>-44.142699999999998</v>
      </c>
      <c r="EN53" s="165">
        <v>59.5807</v>
      </c>
      <c r="EO53" s="165">
        <v>55.488100000000003</v>
      </c>
      <c r="EP53" s="165">
        <v>139.83600000000001</v>
      </c>
      <c r="EQ53" s="165">
        <v>-32.813800000000001</v>
      </c>
      <c r="ER53" s="165">
        <v>-33.626100000000001</v>
      </c>
      <c r="ES53" s="165">
        <v>-77.388300000000001</v>
      </c>
      <c r="ET53" s="166"/>
      <c r="EU53" s="165">
        <v>-6.94</v>
      </c>
      <c r="EV53" s="165">
        <v>103.9</v>
      </c>
      <c r="EW53" s="165">
        <v>8.5115999999999996</v>
      </c>
      <c r="EX53" s="165">
        <v>77.882900000000006</v>
      </c>
      <c r="EY53" s="165">
        <v>-39.935899999999997</v>
      </c>
      <c r="EZ53" s="165">
        <v>-38.620899999999999</v>
      </c>
      <c r="FA53" s="165">
        <v>13.000400000000001</v>
      </c>
      <c r="FB53" s="165">
        <v>-114.164</v>
      </c>
      <c r="FC53" s="165">
        <v>82.217500000000001</v>
      </c>
      <c r="FD53" s="165">
        <v>22.339200000000002</v>
      </c>
      <c r="FE53" s="166"/>
      <c r="FF53" s="165">
        <v>21.882999999999999</v>
      </c>
      <c r="FG53" s="166"/>
      <c r="FH53" s="166"/>
      <c r="FI53" s="166"/>
      <c r="FJ53" s="165">
        <v>-18.252700000000001</v>
      </c>
      <c r="FK53" s="165">
        <v>-18.922599999999999</v>
      </c>
      <c r="FL53" s="165">
        <v>51.576500000000003</v>
      </c>
      <c r="FM53" s="165">
        <v>-42.061599999999999</v>
      </c>
      <c r="FN53" s="165">
        <v>-42.018999999999998</v>
      </c>
      <c r="FO53" s="165">
        <v>20.7333</v>
      </c>
      <c r="FP53" s="165">
        <v>30.225100000000001</v>
      </c>
      <c r="FQ53" s="165">
        <v>23.1907</v>
      </c>
      <c r="FR53" s="165">
        <v>8.7799999999999994</v>
      </c>
      <c r="FS53" s="165">
        <v>13.9681</v>
      </c>
      <c r="FT53" s="165">
        <v>1.3613999999999999</v>
      </c>
      <c r="FU53" s="165">
        <v>-8.6199999999999992</v>
      </c>
      <c r="FV53" s="165">
        <v>20.170000000000002</v>
      </c>
      <c r="FW53" s="165">
        <v>22.200500000000002</v>
      </c>
      <c r="FX53" s="166"/>
      <c r="FY53" s="165">
        <v>0.32600000000000001</v>
      </c>
      <c r="FZ53" s="165">
        <v>5.2930000000000001</v>
      </c>
      <c r="GA53" s="165">
        <v>10.911899999999999</v>
      </c>
      <c r="GB53" s="165">
        <v>38.43</v>
      </c>
      <c r="GC53" s="165">
        <v>-29.799199999999999</v>
      </c>
      <c r="GD53" s="165">
        <v>-19.366800000000001</v>
      </c>
      <c r="GE53" s="165">
        <v>13.24</v>
      </c>
      <c r="GF53" s="165">
        <v>63.911900000000003</v>
      </c>
      <c r="GG53" s="165">
        <v>26.8</v>
      </c>
      <c r="GH53" s="165">
        <v>-3.3576999999999999</v>
      </c>
      <c r="GI53" s="165">
        <v>-9.7436000000000007</v>
      </c>
      <c r="GJ53" s="165">
        <v>-10.4848</v>
      </c>
      <c r="GK53" s="165">
        <v>2.3060999999999998</v>
      </c>
      <c r="GL53" s="166"/>
      <c r="GM53" s="166"/>
      <c r="GN53" s="165">
        <v>-16.738800000000001</v>
      </c>
      <c r="GO53" s="165">
        <v>-19.306899999999999</v>
      </c>
      <c r="GP53" s="165">
        <v>16.9209</v>
      </c>
      <c r="GQ53" s="165">
        <v>19.904900000000001</v>
      </c>
      <c r="GR53" s="165">
        <v>60.854799999999997</v>
      </c>
      <c r="GS53" s="165">
        <v>62.246299999999998</v>
      </c>
      <c r="GT53" s="165">
        <v>-121.65089999999999</v>
      </c>
      <c r="GU53" s="165">
        <v>-25.481000000000002</v>
      </c>
      <c r="GV53" s="165">
        <v>25.617899999999999</v>
      </c>
      <c r="GW53" s="165">
        <v>3.6417000000000002</v>
      </c>
      <c r="GX53" s="165">
        <v>10.7735</v>
      </c>
      <c r="GY53" s="165">
        <v>14.0458</v>
      </c>
      <c r="GZ53" s="165">
        <v>13.534700000000001</v>
      </c>
      <c r="HA53" s="166"/>
      <c r="HB53" s="165">
        <v>256.33370000000002</v>
      </c>
      <c r="HC53" s="165">
        <v>254.5283</v>
      </c>
      <c r="HD53" s="165">
        <v>189.8</v>
      </c>
      <c r="HE53" s="165">
        <v>-190.26169999999999</v>
      </c>
      <c r="HF53" s="165">
        <v>-444.25549999999998</v>
      </c>
      <c r="HG53" s="165">
        <v>445.46800000000002</v>
      </c>
      <c r="HH53" s="165">
        <v>445.26929999999999</v>
      </c>
      <c r="HI53" s="165">
        <v>-239.17339999999999</v>
      </c>
      <c r="HJ53" s="165">
        <v>-237.42140000000001</v>
      </c>
      <c r="HK53" s="165">
        <v>-16.1189</v>
      </c>
      <c r="HL53" s="166"/>
      <c r="HM53" s="165">
        <v>65.063000000000002</v>
      </c>
      <c r="HN53" s="165">
        <v>66.190600000000003</v>
      </c>
      <c r="HO53" s="166"/>
      <c r="HP53" s="166"/>
      <c r="HQ53" s="165">
        <v>28.5566</v>
      </c>
      <c r="HR53" s="165">
        <v>27.765599999999999</v>
      </c>
      <c r="HS53" s="165">
        <v>-70.117999999999995</v>
      </c>
      <c r="HT53" s="165">
        <v>-70.969899999999996</v>
      </c>
      <c r="HU53" s="165">
        <v>129.75</v>
      </c>
      <c r="HV53" s="165">
        <v>130.97</v>
      </c>
      <c r="HW53" s="165">
        <v>53.3</v>
      </c>
      <c r="HX53" s="165">
        <v>53.4</v>
      </c>
      <c r="HY53" s="165">
        <v>21.884899999999998</v>
      </c>
      <c r="HZ53" s="165">
        <v>30.8</v>
      </c>
      <c r="IA53" s="165">
        <v>-369.20150000000001</v>
      </c>
      <c r="IB53" s="165">
        <v>95.522900000000007</v>
      </c>
      <c r="IC53" s="165">
        <v>95.486199999999997</v>
      </c>
      <c r="ID53" s="165">
        <v>12.8</v>
      </c>
      <c r="IE53" s="165">
        <v>18.899999999999999</v>
      </c>
      <c r="IF53" s="165">
        <v>-27.2</v>
      </c>
      <c r="IG53" s="165">
        <v>-26.8</v>
      </c>
      <c r="IH53" s="166"/>
      <c r="II53" s="165">
        <v>1.0853999999999999</v>
      </c>
      <c r="IJ53" s="165">
        <v>-434.7568</v>
      </c>
      <c r="IK53" s="165">
        <v>-534.38959999999997</v>
      </c>
      <c r="IL53" s="165">
        <v>468.5213</v>
      </c>
      <c r="IM53" s="165">
        <v>381.64789999999999</v>
      </c>
      <c r="IN53" s="165">
        <v>-43.916499999999999</v>
      </c>
      <c r="IO53" s="165">
        <v>-371.28879999999998</v>
      </c>
      <c r="IP53" s="165">
        <v>372.4622</v>
      </c>
      <c r="IQ53" s="165">
        <v>-174.1927</v>
      </c>
      <c r="IR53" s="165">
        <v>-218.68049999999999</v>
      </c>
      <c r="IS53" s="165">
        <v>-362.30669999999998</v>
      </c>
      <c r="IT53" s="166"/>
      <c r="IU53" s="165">
        <v>181.70349999999999</v>
      </c>
      <c r="IV53" s="165">
        <v>179.0506</v>
      </c>
      <c r="IW53" s="165">
        <v>-460.40089999999998</v>
      </c>
      <c r="IX53" s="165">
        <v>224.43960000000001</v>
      </c>
      <c r="IY53" s="165">
        <v>-239.63550000000001</v>
      </c>
      <c r="IZ53" s="165">
        <v>238.5179</v>
      </c>
      <c r="JA53" s="165">
        <v>-9.5706000000000007</v>
      </c>
      <c r="JB53" s="166"/>
      <c r="JC53" s="165">
        <v>24.72</v>
      </c>
      <c r="JD53" s="165">
        <v>7.3310000000000004</v>
      </c>
      <c r="JE53" s="165">
        <v>7.2919999999999998</v>
      </c>
      <c r="JF53" s="165">
        <v>-24.48</v>
      </c>
      <c r="JG53" s="165">
        <v>0.24</v>
      </c>
      <c r="JH53" s="166"/>
      <c r="JI53" s="165">
        <v>-0.34939999999999999</v>
      </c>
      <c r="JJ53" s="165">
        <v>-31.172699999999999</v>
      </c>
      <c r="JK53" s="165">
        <v>-15.760999999999999</v>
      </c>
      <c r="JL53" s="165">
        <v>18</v>
      </c>
      <c r="JM53" s="165">
        <v>50.332999999999998</v>
      </c>
      <c r="JN53" s="165">
        <v>50.414000000000001</v>
      </c>
      <c r="JO53" s="165">
        <v>11.219900000000001</v>
      </c>
      <c r="JP53" s="165">
        <v>13.4506</v>
      </c>
      <c r="JQ53" s="165">
        <v>43.358800000000002</v>
      </c>
      <c r="JR53" s="165">
        <v>42.898000000000003</v>
      </c>
      <c r="JS53" s="165">
        <v>42.290399999999998</v>
      </c>
      <c r="JT53" s="166"/>
      <c r="JU53" s="165">
        <v>-16.8</v>
      </c>
      <c r="JV53" s="165">
        <v>39.663400000000003</v>
      </c>
      <c r="JW53" s="165">
        <v>8.1</v>
      </c>
      <c r="JX53" s="166"/>
      <c r="JY53" s="165">
        <v>-3.7484000000000002</v>
      </c>
      <c r="JZ53" s="165">
        <v>49.511899999999997</v>
      </c>
      <c r="KA53" s="165">
        <v>15.681800000000001</v>
      </c>
      <c r="KB53" s="165">
        <v>-3.3847999999999998</v>
      </c>
      <c r="KC53" s="165">
        <v>-48.494599999999998</v>
      </c>
      <c r="KD53" s="166"/>
      <c r="KE53" s="165">
        <v>45.861699999999999</v>
      </c>
      <c r="KF53" s="165">
        <v>10.1</v>
      </c>
      <c r="KG53" s="165">
        <v>-9.1999999999999993</v>
      </c>
      <c r="KH53" s="166"/>
      <c r="KI53" s="165">
        <v>53.817700000000002</v>
      </c>
    </row>
    <row r="54" spans="1:295" ht="18" customHeight="1" x14ac:dyDescent="0.3">
      <c r="A54" s="162" t="s">
        <v>48</v>
      </c>
      <c r="B54" s="162" t="s">
        <v>789</v>
      </c>
      <c r="C54" s="165">
        <v>0</v>
      </c>
      <c r="D54" s="165">
        <v>19.582799999999999</v>
      </c>
      <c r="E54" s="165">
        <v>-24.416599999999999</v>
      </c>
      <c r="F54" s="165">
        <v>8.9172999999999991</v>
      </c>
      <c r="G54" s="165">
        <v>9.9711999999999996</v>
      </c>
      <c r="H54" s="166"/>
      <c r="I54" s="165">
        <v>33.745899999999999</v>
      </c>
      <c r="J54" s="165">
        <v>-86.8095</v>
      </c>
      <c r="K54" s="165">
        <v>54.217100000000002</v>
      </c>
      <c r="L54" s="165">
        <v>27.561199999999999</v>
      </c>
      <c r="M54" s="165">
        <v>27.106300000000001</v>
      </c>
      <c r="N54" s="165">
        <v>-44.4</v>
      </c>
      <c r="O54" s="165">
        <v>-49.231000000000002</v>
      </c>
      <c r="P54" s="165">
        <v>44</v>
      </c>
      <c r="Q54" s="165">
        <v>10.763999999999999</v>
      </c>
      <c r="R54" s="165">
        <v>-44</v>
      </c>
      <c r="S54" s="165">
        <v>12.7607</v>
      </c>
      <c r="T54" s="165">
        <v>38.611400000000003</v>
      </c>
      <c r="U54" s="165">
        <v>15.345499999999999</v>
      </c>
      <c r="V54" s="165">
        <v>15.5252</v>
      </c>
      <c r="W54" s="165">
        <v>26.100899999999999</v>
      </c>
      <c r="X54" s="165">
        <v>17.172499999999999</v>
      </c>
      <c r="Y54" s="165">
        <v>5.8635000000000002</v>
      </c>
      <c r="Z54" s="165">
        <v>4.4297000000000004</v>
      </c>
      <c r="AA54" s="166"/>
      <c r="AB54" s="166"/>
      <c r="AC54" s="165">
        <v>-69.91</v>
      </c>
      <c r="AD54" s="166"/>
      <c r="AE54" s="166"/>
      <c r="AF54" s="165">
        <v>42.18</v>
      </c>
      <c r="AG54" s="165">
        <v>48.4</v>
      </c>
      <c r="AH54" s="165">
        <v>21.608000000000001</v>
      </c>
      <c r="AI54" s="165">
        <v>0.25600000000000001</v>
      </c>
      <c r="AJ54" s="165">
        <v>-72.75</v>
      </c>
      <c r="AK54" s="165">
        <v>-72.98</v>
      </c>
      <c r="AL54" s="165">
        <v>-34.94</v>
      </c>
      <c r="AM54" s="165">
        <v>73.98</v>
      </c>
      <c r="AN54" s="165">
        <v>74</v>
      </c>
      <c r="AO54" s="165">
        <v>21.644500000000001</v>
      </c>
      <c r="AP54" s="165">
        <v>-4.2455999999999996</v>
      </c>
      <c r="AQ54" s="165">
        <v>63.6828</v>
      </c>
      <c r="AR54" s="165">
        <v>65.969300000000004</v>
      </c>
      <c r="AS54" s="165">
        <v>60.684199999999997</v>
      </c>
      <c r="AT54" s="165">
        <v>-56.128900000000002</v>
      </c>
      <c r="AU54" s="165">
        <v>-55.200600000000001</v>
      </c>
      <c r="AV54" s="165">
        <v>8.5013000000000005</v>
      </c>
      <c r="AW54" s="165">
        <v>7.8775000000000004</v>
      </c>
      <c r="AX54" s="165">
        <v>80.509500000000003</v>
      </c>
      <c r="AY54" s="165">
        <v>82.786799999999999</v>
      </c>
      <c r="AZ54" s="165">
        <v>6.2977999999999996</v>
      </c>
      <c r="BA54" s="165">
        <v>32.752400000000002</v>
      </c>
      <c r="BB54" s="165">
        <v>-594.64239999999995</v>
      </c>
      <c r="BC54" s="165">
        <v>1.135</v>
      </c>
      <c r="BD54" s="165">
        <v>-12.7</v>
      </c>
      <c r="BE54" s="165">
        <v>-12.8</v>
      </c>
      <c r="BF54" s="165">
        <v>62.366100000000003</v>
      </c>
      <c r="BG54" s="165">
        <v>60.413499999999999</v>
      </c>
      <c r="BH54" s="165">
        <v>-5.6155999999999997</v>
      </c>
      <c r="BI54" s="166"/>
      <c r="BJ54" s="165">
        <v>-80.960899999999995</v>
      </c>
      <c r="BK54" s="165">
        <v>6.4871999999999996</v>
      </c>
      <c r="BL54" s="165">
        <v>7.0195999999999996</v>
      </c>
      <c r="BM54" s="165">
        <v>4.8285999999999998</v>
      </c>
      <c r="BN54" s="165">
        <v>636.06659999999999</v>
      </c>
      <c r="BO54" s="165">
        <v>111.57559999999999</v>
      </c>
      <c r="BP54" s="165">
        <v>111.54510000000001</v>
      </c>
      <c r="BQ54" s="165">
        <v>-576.83159999999998</v>
      </c>
      <c r="BR54" s="165">
        <v>523.74630000000002</v>
      </c>
      <c r="BS54" s="166"/>
      <c r="BT54" s="165">
        <v>-55.49</v>
      </c>
      <c r="BU54" s="165">
        <v>56.479399999999998</v>
      </c>
      <c r="BV54" s="165">
        <v>86.123500000000007</v>
      </c>
      <c r="BW54" s="165">
        <v>30.49</v>
      </c>
      <c r="BX54" s="165">
        <v>29.35</v>
      </c>
      <c r="BY54" s="165">
        <v>64.69</v>
      </c>
      <c r="BZ54" s="165">
        <v>82.78</v>
      </c>
      <c r="CA54" s="165">
        <v>10.9887</v>
      </c>
      <c r="CB54" s="165">
        <v>10.5868</v>
      </c>
      <c r="CC54" s="165">
        <v>47.441800000000001</v>
      </c>
      <c r="CD54" s="165">
        <v>48.735799999999998</v>
      </c>
      <c r="CE54" s="165">
        <v>37.494399999999999</v>
      </c>
      <c r="CF54" s="165">
        <v>-63.791499999999999</v>
      </c>
      <c r="CG54" s="165">
        <v>-63.958199999999998</v>
      </c>
      <c r="CH54" s="165">
        <v>6.2927999999999997</v>
      </c>
      <c r="CI54" s="165">
        <v>-92.0702</v>
      </c>
      <c r="CJ54" s="166"/>
      <c r="CK54" s="166"/>
      <c r="CL54" s="165">
        <v>2.9</v>
      </c>
      <c r="CM54" s="165">
        <v>186.2</v>
      </c>
      <c r="CN54" s="165">
        <v>-15.46</v>
      </c>
      <c r="CO54" s="165">
        <v>36.872599999999998</v>
      </c>
      <c r="CP54" s="165">
        <v>36.928600000000003</v>
      </c>
      <c r="CQ54" s="165">
        <v>37.144599999999997</v>
      </c>
      <c r="CR54" s="165">
        <v>-79.587599999999995</v>
      </c>
      <c r="CS54" s="165">
        <v>-79.061499999999995</v>
      </c>
      <c r="CT54" s="165">
        <v>75.814599999999999</v>
      </c>
      <c r="CU54" s="165">
        <v>-46.613399999999999</v>
      </c>
      <c r="CV54" s="165">
        <v>88.010499999999993</v>
      </c>
      <c r="CW54" s="165">
        <v>14.735099999999999</v>
      </c>
      <c r="CX54" s="165">
        <v>47.92</v>
      </c>
      <c r="CY54" s="165">
        <v>78.89</v>
      </c>
      <c r="CZ54" s="165">
        <v>41.257300000000001</v>
      </c>
      <c r="DA54" s="165">
        <v>38.9694</v>
      </c>
      <c r="DB54" s="165">
        <v>-29.95</v>
      </c>
      <c r="DC54" s="165">
        <v>-3.7679</v>
      </c>
      <c r="DD54" s="165">
        <v>93.419200000000004</v>
      </c>
      <c r="DE54" s="165">
        <v>92.099100000000007</v>
      </c>
      <c r="DF54" s="165">
        <v>-129.00120000000001</v>
      </c>
      <c r="DG54" s="165">
        <v>-1E-4</v>
      </c>
      <c r="DH54" s="165">
        <v>-18.2287</v>
      </c>
      <c r="DI54" s="165">
        <v>-91.8</v>
      </c>
      <c r="DJ54" s="165">
        <v>-90.2</v>
      </c>
      <c r="DK54" s="165">
        <v>27.15</v>
      </c>
      <c r="DL54" s="165">
        <v>46.591200000000001</v>
      </c>
      <c r="DM54" s="165">
        <v>64.825800000000001</v>
      </c>
      <c r="DN54" s="165">
        <v>65.643299999999996</v>
      </c>
      <c r="DO54" s="165">
        <v>45.98</v>
      </c>
      <c r="DP54" s="165">
        <v>-9.59</v>
      </c>
      <c r="DQ54" s="165">
        <v>65.906000000000006</v>
      </c>
      <c r="DR54" s="165">
        <v>126.1297</v>
      </c>
      <c r="DS54" s="166"/>
      <c r="DT54" s="165">
        <v>-33.64</v>
      </c>
      <c r="DU54" s="165">
        <v>59.41</v>
      </c>
      <c r="DV54" s="165">
        <v>87.2</v>
      </c>
      <c r="DW54" s="165">
        <v>127.87269999999999</v>
      </c>
      <c r="DX54" s="165">
        <v>126.5273</v>
      </c>
      <c r="DY54" s="165">
        <v>41.793599999999998</v>
      </c>
      <c r="DZ54" s="165">
        <v>38.990900000000003</v>
      </c>
      <c r="EA54" s="165">
        <v>245.44640000000001</v>
      </c>
      <c r="EB54" s="165">
        <v>198.83840000000001</v>
      </c>
      <c r="EC54" s="165">
        <v>191.63579999999999</v>
      </c>
      <c r="ED54" s="165">
        <v>193.69730000000001</v>
      </c>
      <c r="EE54" s="165">
        <v>126.526</v>
      </c>
      <c r="EF54" s="165">
        <v>111.1968</v>
      </c>
      <c r="EG54" s="165">
        <v>-23.635999999999999</v>
      </c>
      <c r="EH54" s="165">
        <v>586.29489999999998</v>
      </c>
      <c r="EI54" s="165">
        <v>545.96590000000003</v>
      </c>
      <c r="EJ54" s="166"/>
      <c r="EK54" s="165">
        <v>-15.443099999999999</v>
      </c>
      <c r="EL54" s="165">
        <v>-13.0893</v>
      </c>
      <c r="EM54" s="165">
        <v>-38.0533</v>
      </c>
      <c r="EN54" s="165">
        <v>57.741300000000003</v>
      </c>
      <c r="EO54" s="165">
        <v>52.833199999999998</v>
      </c>
      <c r="EP54" s="165">
        <v>132.15600000000001</v>
      </c>
      <c r="EQ54" s="165">
        <v>-32.702399999999997</v>
      </c>
      <c r="ER54" s="165">
        <v>-33.3675</v>
      </c>
      <c r="ES54" s="165">
        <v>-71.981099999999998</v>
      </c>
      <c r="ET54" s="165">
        <v>15.13</v>
      </c>
      <c r="EU54" s="165">
        <v>-6.34</v>
      </c>
      <c r="EV54" s="165">
        <v>77</v>
      </c>
      <c r="EW54" s="165">
        <v>7.5246000000000004</v>
      </c>
      <c r="EX54" s="165">
        <v>77.985699999999994</v>
      </c>
      <c r="EY54" s="165">
        <v>-37.343000000000004</v>
      </c>
      <c r="EZ54" s="165">
        <v>-36.999000000000002</v>
      </c>
      <c r="FA54" s="165">
        <v>9.8998000000000008</v>
      </c>
      <c r="FB54" s="165">
        <v>-109.2675</v>
      </c>
      <c r="FC54" s="165">
        <v>73.629000000000005</v>
      </c>
      <c r="FD54" s="165">
        <v>21.941400000000002</v>
      </c>
      <c r="FE54" s="166"/>
      <c r="FF54" s="165">
        <v>21.757100000000001</v>
      </c>
      <c r="FG54" s="166"/>
      <c r="FH54" s="166"/>
      <c r="FI54" s="166"/>
      <c r="FJ54" s="165">
        <v>-11.2196</v>
      </c>
      <c r="FK54" s="165">
        <v>-12.559200000000001</v>
      </c>
      <c r="FL54" s="165">
        <v>46.0505</v>
      </c>
      <c r="FM54" s="165">
        <v>-39.129800000000003</v>
      </c>
      <c r="FN54" s="165">
        <v>-38.715299999999999</v>
      </c>
      <c r="FO54" s="165">
        <v>14.7842</v>
      </c>
      <c r="FP54" s="165">
        <v>23.8367</v>
      </c>
      <c r="FQ54" s="165">
        <v>22.421600000000002</v>
      </c>
      <c r="FR54" s="165">
        <v>7.24</v>
      </c>
      <c r="FS54" s="165">
        <v>13.8705</v>
      </c>
      <c r="FT54" s="165">
        <v>1.2332000000000001</v>
      </c>
      <c r="FU54" s="165">
        <v>-8.44</v>
      </c>
      <c r="FV54" s="165">
        <v>20.18</v>
      </c>
      <c r="FW54" s="165">
        <v>21.501100000000001</v>
      </c>
      <c r="FX54" s="166"/>
      <c r="FY54" s="165">
        <v>-0.14399999999999999</v>
      </c>
      <c r="FZ54" s="165">
        <v>5.2809999999999997</v>
      </c>
      <c r="GA54" s="166"/>
      <c r="GB54" s="165">
        <v>38.270000000000003</v>
      </c>
      <c r="GC54" s="165">
        <v>-24.556000000000001</v>
      </c>
      <c r="GD54" s="165">
        <v>-16.5319</v>
      </c>
      <c r="GE54" s="165">
        <v>12.65</v>
      </c>
      <c r="GF54" s="165">
        <v>63.310200000000002</v>
      </c>
      <c r="GG54" s="165">
        <v>25.6</v>
      </c>
      <c r="GH54" s="165">
        <v>-2.6871</v>
      </c>
      <c r="GI54" s="165">
        <v>-9.1094000000000008</v>
      </c>
      <c r="GJ54" s="165">
        <v>-9.5386000000000006</v>
      </c>
      <c r="GK54" s="165">
        <v>2.1728000000000001</v>
      </c>
      <c r="GL54" s="166"/>
      <c r="GM54" s="166"/>
      <c r="GN54" s="165">
        <v>-15.542199999999999</v>
      </c>
      <c r="GO54" s="165">
        <v>-16.373100000000001</v>
      </c>
      <c r="GP54" s="165">
        <v>16.633299999999998</v>
      </c>
      <c r="GQ54" s="165">
        <v>16.686599999999999</v>
      </c>
      <c r="GR54" s="165">
        <v>59.2712</v>
      </c>
      <c r="GS54" s="165">
        <v>62.4148</v>
      </c>
      <c r="GT54" s="165">
        <v>-125.6806</v>
      </c>
      <c r="GU54" s="165">
        <v>-23.609200000000001</v>
      </c>
      <c r="GV54" s="165">
        <v>24.4468</v>
      </c>
      <c r="GW54" s="165">
        <v>9.8272999999999993</v>
      </c>
      <c r="GX54" s="165">
        <v>11.1203</v>
      </c>
      <c r="GY54" s="165">
        <v>12.2196</v>
      </c>
      <c r="GZ54" s="165">
        <v>11.899900000000001</v>
      </c>
      <c r="HA54" s="166"/>
      <c r="HB54" s="165">
        <v>249.38499999999999</v>
      </c>
      <c r="HC54" s="165">
        <v>247.9736</v>
      </c>
      <c r="HD54" s="165">
        <v>186.5</v>
      </c>
      <c r="HE54" s="165">
        <v>-187.0428</v>
      </c>
      <c r="HF54" s="165">
        <v>-443.7765</v>
      </c>
      <c r="HG54" s="165">
        <v>445.89510000000001</v>
      </c>
      <c r="HH54" s="165">
        <v>445.10750000000002</v>
      </c>
      <c r="HI54" s="165">
        <v>-233.59540000000001</v>
      </c>
      <c r="HJ54" s="165">
        <v>-232.6011</v>
      </c>
      <c r="HK54" s="165">
        <v>-21.013200000000001</v>
      </c>
      <c r="HL54" s="165">
        <v>-7.3437999999999999</v>
      </c>
      <c r="HM54" s="165">
        <v>61.986199999999997</v>
      </c>
      <c r="HN54" s="165">
        <v>62.204799999999999</v>
      </c>
      <c r="HO54" s="166"/>
      <c r="HP54" s="166"/>
      <c r="HQ54" s="165">
        <v>29.380600000000001</v>
      </c>
      <c r="HR54" s="165">
        <v>29.204899999999999</v>
      </c>
      <c r="HS54" s="165">
        <v>-64.668999999999997</v>
      </c>
      <c r="HT54" s="165">
        <v>-63.812399999999997</v>
      </c>
      <c r="HU54" s="165">
        <v>130.76</v>
      </c>
      <c r="HV54" s="165">
        <v>130.22</v>
      </c>
      <c r="HW54" s="165">
        <v>50</v>
      </c>
      <c r="HX54" s="165">
        <v>51.2</v>
      </c>
      <c r="HY54" s="165">
        <v>21.842199999999998</v>
      </c>
      <c r="HZ54" s="165">
        <v>28.8</v>
      </c>
      <c r="IA54" s="165">
        <v>-358.96929999999998</v>
      </c>
      <c r="IB54" s="165">
        <v>96.008899999999997</v>
      </c>
      <c r="IC54" s="165">
        <v>96.985200000000006</v>
      </c>
      <c r="ID54" s="165">
        <v>12.2</v>
      </c>
      <c r="IE54" s="165">
        <v>15.4</v>
      </c>
      <c r="IF54" s="165">
        <v>-26.7</v>
      </c>
      <c r="IG54" s="165">
        <v>-26.8</v>
      </c>
      <c r="IH54" s="165">
        <v>1.4681999999999999</v>
      </c>
      <c r="II54" s="165">
        <v>1.2138</v>
      </c>
      <c r="IJ54" s="165">
        <v>-439.76490000000001</v>
      </c>
      <c r="IK54" s="165">
        <v>-515.16020000000003</v>
      </c>
      <c r="IL54" s="165">
        <v>450.70780000000002</v>
      </c>
      <c r="IM54" s="165">
        <v>368.99680000000001</v>
      </c>
      <c r="IN54" s="165">
        <v>-46.086399999999998</v>
      </c>
      <c r="IO54" s="165">
        <v>-359.29559999999998</v>
      </c>
      <c r="IP54" s="165">
        <v>356.81670000000003</v>
      </c>
      <c r="IQ54" s="165">
        <v>-171.54830000000001</v>
      </c>
      <c r="IR54" s="165">
        <v>-215.3792</v>
      </c>
      <c r="IS54" s="165">
        <v>-353.15519999999998</v>
      </c>
      <c r="IT54" s="166"/>
      <c r="IU54" s="165">
        <v>176.24209999999999</v>
      </c>
      <c r="IV54" s="165">
        <v>174.9203</v>
      </c>
      <c r="IW54" s="165">
        <v>-434.839</v>
      </c>
      <c r="IX54" s="165">
        <v>221.0351</v>
      </c>
      <c r="IY54" s="165">
        <v>-228.03479999999999</v>
      </c>
      <c r="IZ54" s="165">
        <v>224.89240000000001</v>
      </c>
      <c r="JA54" s="165">
        <v>-10.0183</v>
      </c>
      <c r="JB54" s="166"/>
      <c r="JC54" s="165">
        <v>23.6</v>
      </c>
      <c r="JD54" s="165">
        <v>7.6520000000000001</v>
      </c>
      <c r="JE54" s="165">
        <v>7.7110000000000003</v>
      </c>
      <c r="JF54" s="165">
        <v>-23.2</v>
      </c>
      <c r="JG54" s="165">
        <v>0.16</v>
      </c>
      <c r="JH54" s="166"/>
      <c r="JI54" s="165">
        <v>1.5E-3</v>
      </c>
      <c r="JJ54" s="165">
        <v>-32.872500000000002</v>
      </c>
      <c r="JK54" s="165">
        <v>-15.645099999999999</v>
      </c>
      <c r="JL54" s="165">
        <v>21.1</v>
      </c>
      <c r="JM54" s="165">
        <v>51.118000000000002</v>
      </c>
      <c r="JN54" s="165">
        <v>53.365000000000002</v>
      </c>
      <c r="JO54" s="165">
        <v>11.195600000000001</v>
      </c>
      <c r="JP54" s="165">
        <v>13.4565</v>
      </c>
      <c r="JQ54" s="165">
        <v>41.360300000000002</v>
      </c>
      <c r="JR54" s="165">
        <v>41.627800000000001</v>
      </c>
      <c r="JS54" s="165">
        <v>42.819200000000002</v>
      </c>
      <c r="JT54" s="166"/>
      <c r="JU54" s="165">
        <v>-13.4</v>
      </c>
      <c r="JV54" s="165">
        <v>39.976199999999999</v>
      </c>
      <c r="JW54" s="165">
        <v>7.46</v>
      </c>
      <c r="JX54" s="166"/>
      <c r="JY54" s="165">
        <v>-7.7774999999999999</v>
      </c>
      <c r="JZ54" s="165">
        <v>51.198700000000002</v>
      </c>
      <c r="KA54" s="165">
        <v>19.887</v>
      </c>
      <c r="KB54" s="165">
        <v>-7.2876000000000003</v>
      </c>
      <c r="KC54" s="165">
        <v>-50.179900000000004</v>
      </c>
      <c r="KD54" s="165">
        <v>7.7293000000000003</v>
      </c>
      <c r="KE54" s="165">
        <v>42.434899999999999</v>
      </c>
      <c r="KF54" s="165">
        <v>5.6</v>
      </c>
      <c r="KG54" s="165">
        <v>-4.3</v>
      </c>
      <c r="KH54" s="166"/>
      <c r="KI54" s="165">
        <v>57.718600000000002</v>
      </c>
    </row>
    <row r="55" spans="1:295" ht="18" customHeight="1" x14ac:dyDescent="0.3">
      <c r="A55" s="162" t="s">
        <v>48</v>
      </c>
      <c r="B55" s="162" t="s">
        <v>790</v>
      </c>
      <c r="C55" s="165">
        <v>0</v>
      </c>
      <c r="D55" s="165">
        <v>18.032299999999999</v>
      </c>
      <c r="E55" s="165">
        <v>-22.8141</v>
      </c>
      <c r="F55" s="165">
        <v>8.2234999999999996</v>
      </c>
      <c r="G55" s="165">
        <v>8.6516999999999999</v>
      </c>
      <c r="H55" s="166"/>
      <c r="I55" s="165">
        <v>33.999200000000002</v>
      </c>
      <c r="J55" s="165">
        <v>-89.069500000000005</v>
      </c>
      <c r="K55" s="165">
        <v>51.644199999999998</v>
      </c>
      <c r="L55" s="165">
        <v>26.2532</v>
      </c>
      <c r="M55" s="165">
        <v>25.6675</v>
      </c>
      <c r="N55" s="165">
        <v>-42.18</v>
      </c>
      <c r="O55" s="165">
        <v>-53.167000000000002</v>
      </c>
      <c r="P55" s="165">
        <v>48.4</v>
      </c>
      <c r="Q55" s="165">
        <v>18.216000000000001</v>
      </c>
      <c r="R55" s="165">
        <v>-48.4</v>
      </c>
      <c r="S55" s="165">
        <v>13.109400000000001</v>
      </c>
      <c r="T55" s="165">
        <v>39.905000000000001</v>
      </c>
      <c r="U55" s="165">
        <v>14.845700000000001</v>
      </c>
      <c r="V55" s="165">
        <v>14.8565</v>
      </c>
      <c r="W55" s="165">
        <v>24.398599999999998</v>
      </c>
      <c r="X55" s="165">
        <v>17.2121</v>
      </c>
      <c r="Y55" s="165">
        <v>5.9805999999999999</v>
      </c>
      <c r="Z55" s="165">
        <v>4.5252999999999997</v>
      </c>
      <c r="AA55" s="166"/>
      <c r="AB55" s="166"/>
      <c r="AC55" s="165">
        <v>-69.16</v>
      </c>
      <c r="AD55" s="166"/>
      <c r="AE55" s="166"/>
      <c r="AF55" s="165">
        <v>42.18</v>
      </c>
      <c r="AG55" s="165">
        <v>52.8</v>
      </c>
      <c r="AH55" s="165">
        <v>20.474</v>
      </c>
      <c r="AI55" s="165">
        <v>0.249</v>
      </c>
      <c r="AJ55" s="165">
        <v>-75.52</v>
      </c>
      <c r="AK55" s="165">
        <v>-75.739999999999995</v>
      </c>
      <c r="AL55" s="165">
        <v>-32.549999999999997</v>
      </c>
      <c r="AM55" s="165">
        <v>75.81</v>
      </c>
      <c r="AN55" s="165">
        <v>77.36</v>
      </c>
      <c r="AO55" s="165">
        <v>19.9589</v>
      </c>
      <c r="AP55" s="165">
        <v>-3.1581000000000001</v>
      </c>
      <c r="AQ55" s="165">
        <v>61.934800000000003</v>
      </c>
      <c r="AR55" s="165">
        <v>63.808500000000002</v>
      </c>
      <c r="AS55" s="165">
        <v>61.256399999999999</v>
      </c>
      <c r="AT55" s="165">
        <v>-58.808100000000003</v>
      </c>
      <c r="AU55" s="165">
        <v>-58.863399999999999</v>
      </c>
      <c r="AV55" s="165">
        <v>26.595300000000002</v>
      </c>
      <c r="AW55" s="165">
        <v>25.959</v>
      </c>
      <c r="AX55" s="165">
        <v>77.562399999999997</v>
      </c>
      <c r="AY55" s="165">
        <v>80.6434</v>
      </c>
      <c r="AZ55" s="165">
        <v>8.3917000000000002</v>
      </c>
      <c r="BA55" s="165">
        <v>44.066499999999998</v>
      </c>
      <c r="BB55" s="165">
        <v>-592.72529999999995</v>
      </c>
      <c r="BC55" s="165">
        <v>1.3251999999999999</v>
      </c>
      <c r="BD55" s="165">
        <v>-12.9</v>
      </c>
      <c r="BE55" s="165">
        <v>-12.9</v>
      </c>
      <c r="BF55" s="165">
        <v>64.363500000000002</v>
      </c>
      <c r="BG55" s="165">
        <v>63.378</v>
      </c>
      <c r="BH55" s="165">
        <v>-4.7492000000000001</v>
      </c>
      <c r="BI55" s="166"/>
      <c r="BJ55" s="165">
        <v>-81.438100000000006</v>
      </c>
      <c r="BK55" s="165">
        <v>5.8160999999999996</v>
      </c>
      <c r="BL55" s="165">
        <v>6.2435999999999998</v>
      </c>
      <c r="BM55" s="165">
        <v>4.2061000000000002</v>
      </c>
      <c r="BN55" s="165">
        <v>641.28520000000003</v>
      </c>
      <c r="BO55" s="165">
        <v>105.8382</v>
      </c>
      <c r="BP55" s="165">
        <v>106.1739</v>
      </c>
      <c r="BQ55" s="165">
        <v>-579.74189999999999</v>
      </c>
      <c r="BR55" s="165">
        <v>509.7176</v>
      </c>
      <c r="BS55" s="166"/>
      <c r="BT55" s="165">
        <v>-33.8339</v>
      </c>
      <c r="BU55" s="165">
        <v>34.800199999999997</v>
      </c>
      <c r="BV55" s="165">
        <v>80.794499999999999</v>
      </c>
      <c r="BW55" s="165">
        <v>29.06</v>
      </c>
      <c r="BX55" s="165">
        <v>26.6</v>
      </c>
      <c r="BY55" s="165">
        <v>60.11</v>
      </c>
      <c r="BZ55" s="165">
        <v>80.069999999999993</v>
      </c>
      <c r="CA55" s="165">
        <v>7.5057999999999998</v>
      </c>
      <c r="CB55" s="165">
        <v>13.6678</v>
      </c>
      <c r="CC55" s="165">
        <v>54.663600000000002</v>
      </c>
      <c r="CD55" s="165">
        <v>55.034300000000002</v>
      </c>
      <c r="CE55" s="165">
        <v>41.284500000000001</v>
      </c>
      <c r="CF55" s="165">
        <v>-47.826999999999998</v>
      </c>
      <c r="CG55" s="165">
        <v>-47.691899999999997</v>
      </c>
      <c r="CH55" s="165">
        <v>5.2973999999999997</v>
      </c>
      <c r="CI55" s="165">
        <v>-83.5321</v>
      </c>
      <c r="CJ55" s="166"/>
      <c r="CK55" s="166"/>
      <c r="CL55" s="165">
        <v>7.7</v>
      </c>
      <c r="CM55" s="165">
        <v>169.3</v>
      </c>
      <c r="CN55" s="165">
        <v>-15.37</v>
      </c>
      <c r="CO55" s="165">
        <v>42.652200000000001</v>
      </c>
      <c r="CP55" s="165">
        <v>42.491900000000001</v>
      </c>
      <c r="CQ55" s="165">
        <v>41.973500000000001</v>
      </c>
      <c r="CR55" s="165">
        <v>-74.433499999999995</v>
      </c>
      <c r="CS55" s="165">
        <v>-72.433599999999998</v>
      </c>
      <c r="CT55" s="165">
        <v>74.355400000000003</v>
      </c>
      <c r="CU55" s="165">
        <v>-47.156100000000002</v>
      </c>
      <c r="CV55" s="165">
        <v>85.110699999999994</v>
      </c>
      <c r="CW55" s="165">
        <v>13.705500000000001</v>
      </c>
      <c r="CX55" s="165">
        <v>44.03</v>
      </c>
      <c r="CY55" s="165">
        <v>72.400000000000006</v>
      </c>
      <c r="CZ55" s="165">
        <v>38.444800000000001</v>
      </c>
      <c r="DA55" s="165">
        <v>36.332700000000003</v>
      </c>
      <c r="DB55" s="165">
        <v>-27.98</v>
      </c>
      <c r="DC55" s="165">
        <v>-0.86519999999999997</v>
      </c>
      <c r="DD55" s="165">
        <v>85.007199999999997</v>
      </c>
      <c r="DE55" s="165">
        <v>83.398200000000003</v>
      </c>
      <c r="DF55" s="165">
        <v>-115.1829</v>
      </c>
      <c r="DG55" s="165">
        <v>0</v>
      </c>
      <c r="DH55" s="165">
        <v>-17.165600000000001</v>
      </c>
      <c r="DI55" s="165">
        <v>-86.8</v>
      </c>
      <c r="DJ55" s="165">
        <v>-87.9</v>
      </c>
      <c r="DK55" s="165">
        <v>26.743500000000001</v>
      </c>
      <c r="DL55" s="165">
        <v>42.489600000000003</v>
      </c>
      <c r="DM55" s="165">
        <v>57.781100000000002</v>
      </c>
      <c r="DN55" s="165">
        <v>59.783900000000003</v>
      </c>
      <c r="DO55" s="165">
        <v>42.27</v>
      </c>
      <c r="DP55" s="165">
        <v>-8.06</v>
      </c>
      <c r="DQ55" s="165">
        <v>64.092500000000001</v>
      </c>
      <c r="DR55" s="165">
        <v>112.4939</v>
      </c>
      <c r="DS55" s="166"/>
      <c r="DT55" s="165">
        <v>-33.909999999999997</v>
      </c>
      <c r="DU55" s="165">
        <v>53.14</v>
      </c>
      <c r="DV55" s="165">
        <v>85.57</v>
      </c>
      <c r="DW55" s="165">
        <v>114.63639999999999</v>
      </c>
      <c r="DX55" s="165">
        <v>115.1091</v>
      </c>
      <c r="DY55" s="165">
        <v>34.487299999999998</v>
      </c>
      <c r="DZ55" s="165">
        <v>33.6</v>
      </c>
      <c r="EA55" s="165">
        <v>230.1035</v>
      </c>
      <c r="EB55" s="165">
        <v>180.4692</v>
      </c>
      <c r="EC55" s="165">
        <v>173.64410000000001</v>
      </c>
      <c r="ED55" s="165">
        <v>175.7406</v>
      </c>
      <c r="EE55" s="165">
        <v>121.4828</v>
      </c>
      <c r="EF55" s="165">
        <v>107.8981</v>
      </c>
      <c r="EG55" s="165">
        <v>-23.922000000000001</v>
      </c>
      <c r="EH55" s="165">
        <v>592.3691</v>
      </c>
      <c r="EI55" s="165">
        <v>523.05830000000003</v>
      </c>
      <c r="EJ55" s="166"/>
      <c r="EK55" s="165">
        <v>-15.3423</v>
      </c>
      <c r="EL55" s="165">
        <v>-13.630100000000001</v>
      </c>
      <c r="EM55" s="165">
        <v>-30.006699999999999</v>
      </c>
      <c r="EN55" s="165">
        <v>52.865099999999998</v>
      </c>
      <c r="EO55" s="165">
        <v>49.502400000000002</v>
      </c>
      <c r="EP55" s="165">
        <v>158.268</v>
      </c>
      <c r="EQ55" s="165">
        <v>-40.8675</v>
      </c>
      <c r="ER55" s="165">
        <v>-41.430900000000001</v>
      </c>
      <c r="ES55" s="165">
        <v>-70.690700000000007</v>
      </c>
      <c r="ET55" s="165">
        <v>9.93</v>
      </c>
      <c r="EU55" s="165">
        <v>-13.01</v>
      </c>
      <c r="EV55" s="165">
        <v>98.4</v>
      </c>
      <c r="EW55" s="165">
        <v>7.1604999999999999</v>
      </c>
      <c r="EX55" s="165">
        <v>70.394199999999998</v>
      </c>
      <c r="EY55" s="165">
        <v>-35.436</v>
      </c>
      <c r="EZ55" s="165">
        <v>-35.094299999999997</v>
      </c>
      <c r="FA55" s="165">
        <v>9.0551999999999992</v>
      </c>
      <c r="FB55" s="165">
        <v>-105.72329999999999</v>
      </c>
      <c r="FC55" s="165">
        <v>70.070899999999995</v>
      </c>
      <c r="FD55" s="165">
        <v>21.371200000000002</v>
      </c>
      <c r="FE55" s="166"/>
      <c r="FF55" s="165">
        <v>20.491099999999999</v>
      </c>
      <c r="FG55" s="166"/>
      <c r="FH55" s="166"/>
      <c r="FI55" s="166"/>
      <c r="FJ55" s="165">
        <v>-8.2053999999999991</v>
      </c>
      <c r="FK55" s="165">
        <v>-8.3727999999999998</v>
      </c>
      <c r="FL55" s="165">
        <v>42.533900000000003</v>
      </c>
      <c r="FM55" s="165">
        <v>-32.8812</v>
      </c>
      <c r="FN55" s="165">
        <v>-32.565600000000003</v>
      </c>
      <c r="FO55" s="165">
        <v>12.5738</v>
      </c>
      <c r="FP55" s="165">
        <v>20.479500000000002</v>
      </c>
      <c r="FQ55" s="165">
        <v>22.421600000000002</v>
      </c>
      <c r="FR55" s="165">
        <v>6.38</v>
      </c>
      <c r="FS55" s="165">
        <v>13.5677</v>
      </c>
      <c r="FT55" s="165">
        <v>1.0915999999999999</v>
      </c>
      <c r="FU55" s="165">
        <v>-8.35</v>
      </c>
      <c r="FV55" s="165">
        <v>20.62</v>
      </c>
      <c r="FW55" s="165">
        <v>21.4252</v>
      </c>
      <c r="FX55" s="166"/>
      <c r="FY55" s="165">
        <v>-0.61499999999999999</v>
      </c>
      <c r="FZ55" s="165">
        <v>5.3460000000000001</v>
      </c>
      <c r="GA55" s="166"/>
      <c r="GB55" s="165">
        <v>37.619999999999997</v>
      </c>
      <c r="GC55" s="165">
        <v>-21.446400000000001</v>
      </c>
      <c r="GD55" s="165">
        <v>-14.6995</v>
      </c>
      <c r="GE55" s="165">
        <v>12.59</v>
      </c>
      <c r="GF55" s="165">
        <v>61.610999999999997</v>
      </c>
      <c r="GG55" s="165">
        <v>27.1</v>
      </c>
      <c r="GH55" s="165">
        <v>-3.5139</v>
      </c>
      <c r="GI55" s="165">
        <v>-8.9434000000000005</v>
      </c>
      <c r="GJ55" s="165">
        <v>-9.5286000000000008</v>
      </c>
      <c r="GK55" s="165">
        <v>1.9039999999999999</v>
      </c>
      <c r="GL55" s="166"/>
      <c r="GM55" s="166"/>
      <c r="GN55" s="165">
        <v>-15.9672</v>
      </c>
      <c r="GO55" s="165">
        <v>-14.091900000000001</v>
      </c>
      <c r="GP55" s="165">
        <v>15.9193</v>
      </c>
      <c r="GQ55" s="165">
        <v>15.250999999999999</v>
      </c>
      <c r="GR55" s="165">
        <v>61.3919</v>
      </c>
      <c r="GS55" s="165">
        <v>63.394199999999998</v>
      </c>
      <c r="GT55" s="165">
        <v>-125.92570000000001</v>
      </c>
      <c r="GU55" s="165">
        <v>-22.543900000000001</v>
      </c>
      <c r="GV55" s="165">
        <v>24.9693</v>
      </c>
      <c r="GW55" s="165">
        <v>15.3049</v>
      </c>
      <c r="GX55" s="166"/>
      <c r="GY55" s="165">
        <v>10.8035</v>
      </c>
      <c r="GZ55" s="165">
        <v>10.538</v>
      </c>
      <c r="HA55" s="165">
        <v>13</v>
      </c>
      <c r="HB55" s="165">
        <v>243.32329999999999</v>
      </c>
      <c r="HC55" s="165">
        <v>243.45050000000001</v>
      </c>
      <c r="HD55" s="165">
        <v>191.9</v>
      </c>
      <c r="HE55" s="165">
        <v>-190.76519999999999</v>
      </c>
      <c r="HF55" s="165">
        <v>-445.40769999999998</v>
      </c>
      <c r="HG55" s="165">
        <v>448.41210000000001</v>
      </c>
      <c r="HH55" s="165">
        <v>448.07589999999999</v>
      </c>
      <c r="HI55" s="165">
        <v>-224.9042</v>
      </c>
      <c r="HJ55" s="165">
        <v>-225.2619</v>
      </c>
      <c r="HK55" s="165">
        <v>-25.294599999999999</v>
      </c>
      <c r="HL55" s="165">
        <v>-12.3188</v>
      </c>
      <c r="HM55" s="165">
        <v>66.909899999999993</v>
      </c>
      <c r="HN55" s="165">
        <v>62.554299999999998</v>
      </c>
      <c r="HO55" s="166"/>
      <c r="HP55" s="166"/>
      <c r="HQ55" s="165">
        <v>29.4026</v>
      </c>
      <c r="HR55" s="165">
        <v>29.3367</v>
      </c>
      <c r="HS55" s="165">
        <v>-58.497100000000003</v>
      </c>
      <c r="HT55" s="165">
        <v>-58.4983</v>
      </c>
      <c r="HU55" s="165">
        <v>134.08000000000001</v>
      </c>
      <c r="HV55" s="165">
        <v>131.86000000000001</v>
      </c>
      <c r="HW55" s="165">
        <v>49.6</v>
      </c>
      <c r="HX55" s="165">
        <v>50.6</v>
      </c>
      <c r="HY55" s="166"/>
      <c r="HZ55" s="165">
        <v>27.84</v>
      </c>
      <c r="IA55" s="165">
        <v>-349.3272</v>
      </c>
      <c r="IB55" s="165">
        <v>97.055300000000003</v>
      </c>
      <c r="IC55" s="165">
        <v>94.968500000000006</v>
      </c>
      <c r="ID55" s="165">
        <v>11.6</v>
      </c>
      <c r="IE55" s="165">
        <v>12</v>
      </c>
      <c r="IF55" s="165">
        <v>-28.4</v>
      </c>
      <c r="IG55" s="165">
        <v>-28.4</v>
      </c>
      <c r="IH55" s="166"/>
      <c r="II55" s="166"/>
      <c r="IJ55" s="165">
        <v>-439.45060000000001</v>
      </c>
      <c r="IK55" s="165">
        <v>-498.8526</v>
      </c>
      <c r="IL55" s="165">
        <v>440.25380000000001</v>
      </c>
      <c r="IM55" s="165">
        <v>361.39080000000001</v>
      </c>
      <c r="IN55" s="165">
        <v>-50.7074</v>
      </c>
      <c r="IO55" s="165">
        <v>-346.31290000000001</v>
      </c>
      <c r="IP55" s="165">
        <v>347.00220000000002</v>
      </c>
      <c r="IQ55" s="165">
        <v>-165.6968</v>
      </c>
      <c r="IR55" s="165">
        <v>-212.0744</v>
      </c>
      <c r="IS55" s="165">
        <v>-344.56779999999998</v>
      </c>
      <c r="IT55" s="166"/>
      <c r="IU55" s="165">
        <v>172.876</v>
      </c>
      <c r="IV55" s="165">
        <v>167.86420000000001</v>
      </c>
      <c r="IW55" s="165">
        <v>-427.41950000000003</v>
      </c>
      <c r="IX55" s="165">
        <v>218.0934</v>
      </c>
      <c r="IY55" s="165">
        <v>-213.55799999999999</v>
      </c>
      <c r="IZ55" s="165">
        <v>218.8784</v>
      </c>
      <c r="JA55" s="165">
        <v>-10.465999999999999</v>
      </c>
      <c r="JB55" s="166"/>
      <c r="JC55" s="165">
        <v>23.2</v>
      </c>
      <c r="JD55" s="165">
        <v>7.55</v>
      </c>
      <c r="JE55" s="165">
        <v>7.5389999999999997</v>
      </c>
      <c r="JF55" s="165">
        <v>-22.88</v>
      </c>
      <c r="JG55" s="165">
        <v>0</v>
      </c>
      <c r="JH55" s="166"/>
      <c r="JI55" s="165">
        <v>0.17849999999999999</v>
      </c>
      <c r="JJ55" s="165">
        <v>-34.306899999999999</v>
      </c>
      <c r="JK55" s="165">
        <v>-16.405000000000001</v>
      </c>
      <c r="JL55" s="165">
        <v>23.2</v>
      </c>
      <c r="JM55" s="165">
        <v>52.253999999999998</v>
      </c>
      <c r="JN55" s="165">
        <v>52.192999999999998</v>
      </c>
      <c r="JO55" s="166"/>
      <c r="JP55" s="166"/>
      <c r="JQ55" s="165">
        <v>42.01</v>
      </c>
      <c r="JR55" s="165">
        <v>41.976599999999998</v>
      </c>
      <c r="JS55" s="165">
        <v>41.292999999999999</v>
      </c>
      <c r="JT55" s="166"/>
      <c r="JU55" s="165">
        <v>-11</v>
      </c>
      <c r="JV55" s="165">
        <v>40.671300000000002</v>
      </c>
      <c r="JW55" s="165">
        <v>6.8</v>
      </c>
      <c r="JX55" s="166"/>
      <c r="JY55" s="165">
        <v>-12.3101</v>
      </c>
      <c r="JZ55" s="165">
        <v>54.437100000000001</v>
      </c>
      <c r="KA55" s="165">
        <v>24.9939</v>
      </c>
      <c r="KB55" s="165">
        <v>-11.807700000000001</v>
      </c>
      <c r="KC55" s="165">
        <v>-53.3352</v>
      </c>
      <c r="KD55" s="165">
        <v>12.0481</v>
      </c>
      <c r="KE55" s="165">
        <v>39.9848</v>
      </c>
      <c r="KF55" s="165">
        <v>3.5</v>
      </c>
      <c r="KG55" s="165">
        <v>-2.8</v>
      </c>
      <c r="KH55" s="166"/>
      <c r="KI55" s="165">
        <v>57.547699999999999</v>
      </c>
    </row>
    <row r="56" spans="1:295" ht="18" customHeight="1" x14ac:dyDescent="0.3">
      <c r="A56" s="162" t="s">
        <v>791</v>
      </c>
      <c r="B56" s="162" t="s">
        <v>49</v>
      </c>
      <c r="C56" s="167">
        <v>0</v>
      </c>
      <c r="D56" s="167">
        <v>17.418199999999999</v>
      </c>
      <c r="E56" s="167">
        <v>-21.913599999999999</v>
      </c>
      <c r="F56" s="167">
        <v>8.1880000000000006</v>
      </c>
      <c r="G56" s="167">
        <v>9.1599000000000004</v>
      </c>
      <c r="H56" s="168"/>
      <c r="I56" s="167">
        <v>31.907</v>
      </c>
      <c r="J56" s="167">
        <v>-85.558700000000002</v>
      </c>
      <c r="K56" s="167">
        <v>48.368200000000002</v>
      </c>
      <c r="L56" s="167">
        <v>24.641200000000001</v>
      </c>
      <c r="M56" s="167">
        <v>24.2212</v>
      </c>
      <c r="N56" s="167">
        <v>-35.520000000000003</v>
      </c>
      <c r="O56" s="167">
        <v>-51.417999999999999</v>
      </c>
      <c r="P56" s="167">
        <v>46.2</v>
      </c>
      <c r="Q56" s="167">
        <v>18.216000000000001</v>
      </c>
      <c r="R56" s="167">
        <v>-46.2</v>
      </c>
      <c r="S56" s="167">
        <v>12.9604</v>
      </c>
      <c r="T56" s="167">
        <v>36.51</v>
      </c>
      <c r="U56" s="167">
        <v>19.749600000000001</v>
      </c>
      <c r="V56" s="167">
        <v>19.9329</v>
      </c>
      <c r="W56" s="167">
        <v>33.035499999999999</v>
      </c>
      <c r="X56" s="167">
        <v>16.956399999999999</v>
      </c>
      <c r="Y56" s="167">
        <v>6.1043000000000003</v>
      </c>
      <c r="Z56" s="167">
        <v>7.6917999999999997</v>
      </c>
      <c r="AA56" s="168"/>
      <c r="AB56" s="168"/>
      <c r="AC56" s="167">
        <v>-62.78</v>
      </c>
      <c r="AD56" s="168"/>
      <c r="AE56" s="168"/>
      <c r="AF56" s="167">
        <v>35.520000000000003</v>
      </c>
      <c r="AG56" s="167">
        <v>50.6</v>
      </c>
      <c r="AH56" s="167">
        <v>19.594999999999999</v>
      </c>
      <c r="AI56" s="167">
        <v>0.24199999999999999</v>
      </c>
      <c r="AJ56" s="167">
        <v>-62.41</v>
      </c>
      <c r="AK56" s="167">
        <v>-62.38</v>
      </c>
      <c r="AL56" s="167">
        <v>-46.1</v>
      </c>
      <c r="AM56" s="167">
        <v>63.04</v>
      </c>
      <c r="AN56" s="167">
        <v>62.88</v>
      </c>
      <c r="AO56" s="167">
        <v>19.355899999999998</v>
      </c>
      <c r="AP56" s="167">
        <v>-2.5907</v>
      </c>
      <c r="AQ56" s="167">
        <v>59.325200000000002</v>
      </c>
      <c r="AR56" s="167">
        <v>60.8703</v>
      </c>
      <c r="AS56" s="167">
        <v>66.981700000000004</v>
      </c>
      <c r="AT56" s="167">
        <v>-52.913899999999998</v>
      </c>
      <c r="AU56" s="167">
        <v>-52.2455</v>
      </c>
      <c r="AV56" s="167">
        <v>9.8483000000000001</v>
      </c>
      <c r="AW56" s="167">
        <v>9.6158999999999999</v>
      </c>
      <c r="AX56" s="167">
        <v>77.026600000000002</v>
      </c>
      <c r="AY56" s="167">
        <v>81.983000000000004</v>
      </c>
      <c r="AZ56" s="167">
        <v>6.8212999999999999</v>
      </c>
      <c r="BA56" s="167">
        <v>35.095999999999997</v>
      </c>
      <c r="BB56" s="167">
        <v>-600.88459999999998</v>
      </c>
      <c r="BC56" s="167">
        <v>-4.0335999999999999</v>
      </c>
      <c r="BD56" s="167">
        <v>-12.2</v>
      </c>
      <c r="BE56" s="167">
        <v>-12.1</v>
      </c>
      <c r="BF56" s="167">
        <v>58.236699999999999</v>
      </c>
      <c r="BG56" s="167">
        <v>57.565100000000001</v>
      </c>
      <c r="BH56" s="167">
        <v>-4.6393000000000004</v>
      </c>
      <c r="BI56" s="168"/>
      <c r="BJ56" s="167">
        <v>-92.852199999999996</v>
      </c>
      <c r="BK56" s="167">
        <v>5.1055000000000001</v>
      </c>
      <c r="BL56" s="167">
        <v>6.3261000000000003</v>
      </c>
      <c r="BM56" s="167">
        <v>4.2808000000000002</v>
      </c>
      <c r="BN56" s="167">
        <v>650.68489999999997</v>
      </c>
      <c r="BO56" s="167">
        <v>102.6948</v>
      </c>
      <c r="BP56" s="167">
        <v>102.6948</v>
      </c>
      <c r="BQ56" s="167">
        <v>-601.94090000000006</v>
      </c>
      <c r="BR56" s="167">
        <v>502.2552</v>
      </c>
      <c r="BS56" s="168"/>
      <c r="BT56" s="167">
        <v>-32.825200000000002</v>
      </c>
      <c r="BU56" s="167">
        <v>35.774999999999999</v>
      </c>
      <c r="BV56" s="167">
        <v>76.2637</v>
      </c>
      <c r="BW56" s="167">
        <v>28.44</v>
      </c>
      <c r="BX56" s="167">
        <v>24.58</v>
      </c>
      <c r="BY56" s="167">
        <v>56.41</v>
      </c>
      <c r="BZ56" s="167">
        <v>77.42</v>
      </c>
      <c r="CA56" s="167">
        <v>29.474799999999998</v>
      </c>
      <c r="CB56" s="167">
        <v>29.742699999999999</v>
      </c>
      <c r="CC56" s="167">
        <v>33.546500000000002</v>
      </c>
      <c r="CD56" s="167">
        <v>33.906999999999996</v>
      </c>
      <c r="CE56" s="167">
        <v>45.933799999999998</v>
      </c>
      <c r="CF56" s="167">
        <v>-42.863399999999999</v>
      </c>
      <c r="CG56" s="167">
        <v>-42.970399999999998</v>
      </c>
      <c r="CH56" s="167">
        <v>9.5803999999999991</v>
      </c>
      <c r="CI56" s="167">
        <v>-88.766099999999994</v>
      </c>
      <c r="CJ56" s="168"/>
      <c r="CK56" s="168"/>
      <c r="CL56" s="167">
        <v>-7.2</v>
      </c>
      <c r="CM56" s="167">
        <v>178.3</v>
      </c>
      <c r="CN56" s="167">
        <v>-14.6</v>
      </c>
      <c r="CO56" s="167">
        <v>36.5916</v>
      </c>
      <c r="CP56" s="167">
        <v>37.067100000000003</v>
      </c>
      <c r="CQ56" s="167">
        <v>36.853400000000001</v>
      </c>
      <c r="CR56" s="167">
        <v>-78.713899999999995</v>
      </c>
      <c r="CS56" s="167">
        <v>-77.805800000000005</v>
      </c>
      <c r="CT56" s="167">
        <v>83.657700000000006</v>
      </c>
      <c r="CU56" s="167">
        <v>-50.905000000000001</v>
      </c>
      <c r="CV56" s="167">
        <v>95.674400000000006</v>
      </c>
      <c r="CW56" s="167">
        <v>12.8833</v>
      </c>
      <c r="CX56" s="167">
        <v>41.18</v>
      </c>
      <c r="CY56" s="167">
        <v>70.11</v>
      </c>
      <c r="CZ56" s="167">
        <v>36.101100000000002</v>
      </c>
      <c r="DA56" s="167">
        <v>34.135399999999997</v>
      </c>
      <c r="DB56" s="167">
        <v>-27.02</v>
      </c>
      <c r="DC56" s="167">
        <v>-3.8935</v>
      </c>
      <c r="DD56" s="167">
        <v>90.449100000000001</v>
      </c>
      <c r="DE56" s="167">
        <v>87.916899999999998</v>
      </c>
      <c r="DF56" s="167">
        <v>-135.28739999999999</v>
      </c>
      <c r="DG56" s="167">
        <v>-1E-4</v>
      </c>
      <c r="DH56" s="167">
        <v>-16.506399999999999</v>
      </c>
      <c r="DI56" s="167">
        <v>-79.400000000000006</v>
      </c>
      <c r="DJ56" s="167">
        <v>-80.8</v>
      </c>
      <c r="DK56" s="167">
        <v>26.282</v>
      </c>
      <c r="DL56" s="167">
        <v>39.559899999999999</v>
      </c>
      <c r="DM56" s="167">
        <v>54.493600000000001</v>
      </c>
      <c r="DN56" s="167">
        <v>55.682400000000001</v>
      </c>
      <c r="DO56" s="167">
        <v>38.799999999999997</v>
      </c>
      <c r="DP56" s="167">
        <v>-8.15</v>
      </c>
      <c r="DQ56" s="167">
        <v>64.805499999999995</v>
      </c>
      <c r="DR56" s="167">
        <v>133.0326</v>
      </c>
      <c r="DS56" s="168"/>
      <c r="DT56" s="167">
        <v>-42.16</v>
      </c>
      <c r="DU56" s="167">
        <v>47.73</v>
      </c>
      <c r="DV56" s="167">
        <v>85.58</v>
      </c>
      <c r="DW56" s="167">
        <v>134.34549999999999</v>
      </c>
      <c r="DX56" s="167">
        <v>133.5455</v>
      </c>
      <c r="DY56" s="167">
        <v>61.537399999999998</v>
      </c>
      <c r="DZ56" s="167">
        <v>60.090899999999998</v>
      </c>
      <c r="EA56" s="167">
        <v>248.29689999999999</v>
      </c>
      <c r="EB56" s="167">
        <v>199.9555</v>
      </c>
      <c r="EC56" s="167">
        <v>192.3691</v>
      </c>
      <c r="ED56" s="167">
        <v>194.94069999999999</v>
      </c>
      <c r="EE56" s="167">
        <v>120.0294</v>
      </c>
      <c r="EF56" s="167">
        <v>103.6138</v>
      </c>
      <c r="EG56" s="167">
        <v>-24.349</v>
      </c>
      <c r="EH56" s="167">
        <v>608.69119999999998</v>
      </c>
      <c r="EI56" s="167">
        <v>536.01149999999996</v>
      </c>
      <c r="EJ56" s="168"/>
      <c r="EK56" s="167">
        <v>-16.0578</v>
      </c>
      <c r="EL56" s="167">
        <v>-14.424899999999999</v>
      </c>
      <c r="EM56" s="167">
        <v>-35.850299999999997</v>
      </c>
      <c r="EN56" s="167">
        <v>57.604599999999998</v>
      </c>
      <c r="EO56" s="167">
        <v>53.588900000000002</v>
      </c>
      <c r="EP56" s="167">
        <v>115.248</v>
      </c>
      <c r="EQ56" s="167">
        <v>-30.388300000000001</v>
      </c>
      <c r="ER56" s="167">
        <v>-31.004100000000001</v>
      </c>
      <c r="ES56" s="167">
        <v>-68.823700000000002</v>
      </c>
      <c r="ET56" s="167">
        <v>0</v>
      </c>
      <c r="EU56" s="167">
        <v>-9.32</v>
      </c>
      <c r="EV56" s="167">
        <v>74.7</v>
      </c>
      <c r="EW56" s="167">
        <v>6.4073000000000002</v>
      </c>
      <c r="EX56" s="167">
        <v>83.877399999999994</v>
      </c>
      <c r="EY56" s="167">
        <v>-35.823500000000003</v>
      </c>
      <c r="EZ56" s="167">
        <v>-35.031700000000001</v>
      </c>
      <c r="FA56" s="167">
        <v>9.7714999999999996</v>
      </c>
      <c r="FB56" s="167">
        <v>-104.14239999999999</v>
      </c>
      <c r="FC56" s="167">
        <v>71.9268</v>
      </c>
      <c r="FD56" s="167">
        <v>21.6401</v>
      </c>
      <c r="FE56" s="168"/>
      <c r="FF56" s="167">
        <v>20.8066</v>
      </c>
      <c r="FG56" s="168"/>
      <c r="FH56" s="168"/>
      <c r="FI56" s="168"/>
      <c r="FJ56" s="167">
        <v>-30.979399999999998</v>
      </c>
      <c r="FK56" s="167">
        <v>-30.979399999999998</v>
      </c>
      <c r="FL56" s="167">
        <v>119.3963</v>
      </c>
      <c r="FM56" s="167">
        <v>-60.493200000000002</v>
      </c>
      <c r="FN56" s="167">
        <v>-60.144100000000002</v>
      </c>
      <c r="FO56" s="167">
        <v>72.981499999999997</v>
      </c>
      <c r="FP56" s="167">
        <v>84.7042</v>
      </c>
      <c r="FQ56" s="167">
        <v>31.005700000000001</v>
      </c>
      <c r="FR56" s="167">
        <v>14.52</v>
      </c>
      <c r="FS56" s="167">
        <v>13.2601</v>
      </c>
      <c r="FT56" s="167">
        <v>1.0329999999999999</v>
      </c>
      <c r="FU56" s="167">
        <v>-8.1300000000000008</v>
      </c>
      <c r="FV56" s="167">
        <v>20.149999999999999</v>
      </c>
      <c r="FW56" s="167">
        <v>31.791799999999999</v>
      </c>
      <c r="FX56" s="168"/>
      <c r="FY56" s="167">
        <v>-0.89400000000000002</v>
      </c>
      <c r="FZ56" s="167">
        <v>5.4710000000000001</v>
      </c>
      <c r="GA56" s="168"/>
      <c r="GB56" s="167">
        <v>34.01</v>
      </c>
      <c r="GC56" s="167">
        <v>-84.849400000000003</v>
      </c>
      <c r="GD56" s="167">
        <v>-74.873500000000007</v>
      </c>
      <c r="GE56" s="167">
        <v>13.02</v>
      </c>
      <c r="GF56" s="167">
        <v>51.652500000000003</v>
      </c>
      <c r="GG56" s="167">
        <v>28.4</v>
      </c>
      <c r="GH56" s="167">
        <v>0</v>
      </c>
      <c r="GI56" s="167">
        <v>-9.8948999999999998</v>
      </c>
      <c r="GJ56" s="167">
        <v>-10.704000000000001</v>
      </c>
      <c r="GK56" s="167">
        <v>1.7084999999999999</v>
      </c>
      <c r="GL56" s="168"/>
      <c r="GM56" s="168"/>
      <c r="GN56" s="167">
        <v>-14.367900000000001</v>
      </c>
      <c r="GO56" s="167">
        <v>-9.8618000000000006</v>
      </c>
      <c r="GP56" s="167">
        <v>16.824100000000001</v>
      </c>
      <c r="GQ56" s="167">
        <v>10.0328</v>
      </c>
      <c r="GR56" s="167">
        <v>59.9831</v>
      </c>
      <c r="GS56" s="167">
        <v>61.257599999999996</v>
      </c>
      <c r="GT56" s="167">
        <v>-92.693700000000007</v>
      </c>
      <c r="GU56" s="167">
        <v>-20.656300000000002</v>
      </c>
      <c r="GV56" s="167">
        <v>23.919899999999998</v>
      </c>
      <c r="GW56" s="167">
        <v>15.000500000000001</v>
      </c>
      <c r="GX56" s="167">
        <v>11.6995</v>
      </c>
      <c r="GY56" s="167">
        <v>9.7574000000000005</v>
      </c>
      <c r="GZ56" s="167">
        <v>9.4515999999999991</v>
      </c>
      <c r="HA56" s="167">
        <v>13.1896</v>
      </c>
      <c r="HB56" s="167">
        <v>239.09540000000001</v>
      </c>
      <c r="HC56" s="167">
        <v>236.6969</v>
      </c>
      <c r="HD56" s="167">
        <v>187.7</v>
      </c>
      <c r="HE56" s="167">
        <v>-186.97929999999999</v>
      </c>
      <c r="HF56" s="167">
        <v>-433.82569999999998</v>
      </c>
      <c r="HG56" s="167">
        <v>436.55619999999999</v>
      </c>
      <c r="HH56" s="167">
        <v>435.7004</v>
      </c>
      <c r="HI56" s="167">
        <v>-224.2114</v>
      </c>
      <c r="HJ56" s="167">
        <v>-225.22659999999999</v>
      </c>
      <c r="HK56" s="167">
        <v>-25.291499999999999</v>
      </c>
      <c r="HL56" s="167">
        <v>-14.3764</v>
      </c>
      <c r="HM56" s="167">
        <v>65.790899999999993</v>
      </c>
      <c r="HN56" s="167">
        <v>65.091899999999995</v>
      </c>
      <c r="HO56" s="168"/>
      <c r="HP56" s="168"/>
      <c r="HQ56" s="167">
        <v>28.271000000000001</v>
      </c>
      <c r="HR56" s="167">
        <v>27.8096</v>
      </c>
      <c r="HS56" s="167">
        <v>-57.708500000000001</v>
      </c>
      <c r="HT56" s="167">
        <v>-58.444200000000002</v>
      </c>
      <c r="HU56" s="167">
        <v>132.80000000000001</v>
      </c>
      <c r="HV56" s="167">
        <v>132.31</v>
      </c>
      <c r="HW56" s="167">
        <v>51.2</v>
      </c>
      <c r="HX56" s="167">
        <v>51.7</v>
      </c>
      <c r="HY56" s="168"/>
      <c r="HZ56" s="167">
        <v>26.72</v>
      </c>
      <c r="IA56" s="167">
        <v>-347.60210000000001</v>
      </c>
      <c r="IB56" s="167">
        <v>92.462599999999995</v>
      </c>
      <c r="IC56" s="167">
        <v>90.8596</v>
      </c>
      <c r="ID56" s="167">
        <v>11.7</v>
      </c>
      <c r="IE56" s="167">
        <v>12.6</v>
      </c>
      <c r="IF56" s="167">
        <v>-27.6</v>
      </c>
      <c r="IG56" s="167">
        <v>-27.6</v>
      </c>
      <c r="IH56" s="167">
        <v>1.3463000000000001</v>
      </c>
      <c r="II56" s="167">
        <v>1.1181000000000001</v>
      </c>
      <c r="IJ56" s="167">
        <v>-431.41750000000002</v>
      </c>
      <c r="IK56" s="167">
        <v>-498.05579999999998</v>
      </c>
      <c r="IL56" s="167">
        <v>445.02170000000001</v>
      </c>
      <c r="IM56" s="167">
        <v>359.05709999999999</v>
      </c>
      <c r="IN56" s="167">
        <v>-46.360100000000003</v>
      </c>
      <c r="IO56" s="167">
        <v>-350.4588</v>
      </c>
      <c r="IP56" s="167">
        <v>355.43779999999998</v>
      </c>
      <c r="IQ56" s="167">
        <v>-162.22329999999999</v>
      </c>
      <c r="IR56" s="167">
        <v>-210.72909999999999</v>
      </c>
      <c r="IS56" s="167">
        <v>-348.17680000000001</v>
      </c>
      <c r="IT56" s="168"/>
      <c r="IU56" s="167">
        <v>176.7088</v>
      </c>
      <c r="IV56" s="167">
        <v>168.35419999999999</v>
      </c>
      <c r="IW56" s="167">
        <v>-429.6232</v>
      </c>
      <c r="IX56" s="167">
        <v>214.96709999999999</v>
      </c>
      <c r="IY56" s="167">
        <v>-218.8741</v>
      </c>
      <c r="IZ56" s="167">
        <v>220.43379999999999</v>
      </c>
      <c r="JA56" s="167">
        <v>-10.070499999999999</v>
      </c>
      <c r="JB56" s="168"/>
      <c r="JC56" s="167">
        <v>23.52</v>
      </c>
      <c r="JD56" s="167">
        <v>7.3550000000000004</v>
      </c>
      <c r="JE56" s="167">
        <v>7.3570000000000002</v>
      </c>
      <c r="JF56" s="167">
        <v>-23.44</v>
      </c>
      <c r="JG56" s="167">
        <v>0</v>
      </c>
      <c r="JH56" s="168"/>
      <c r="JI56" s="167">
        <v>-0.76139999999999997</v>
      </c>
      <c r="JJ56" s="167">
        <v>-35.2438</v>
      </c>
      <c r="JK56" s="167">
        <v>-15.614599999999999</v>
      </c>
      <c r="JL56" s="167">
        <v>24.7</v>
      </c>
      <c r="JM56" s="167">
        <v>52.725999999999999</v>
      </c>
      <c r="JN56" s="167">
        <v>52.292000000000002</v>
      </c>
      <c r="JO56" s="167">
        <v>11.2867</v>
      </c>
      <c r="JP56" s="167">
        <v>13.508900000000001</v>
      </c>
      <c r="JQ56" s="167">
        <v>42.735799999999998</v>
      </c>
      <c r="JR56" s="167">
        <v>40.401699999999998</v>
      </c>
      <c r="JS56" s="167">
        <v>41.703800000000001</v>
      </c>
      <c r="JT56" s="168"/>
      <c r="JU56" s="167">
        <v>-13.3</v>
      </c>
      <c r="JV56" s="167">
        <v>38.2089</v>
      </c>
      <c r="JW56" s="167">
        <v>6.31</v>
      </c>
      <c r="JX56" s="168"/>
      <c r="JY56" s="167">
        <v>-14.587199999999999</v>
      </c>
      <c r="JZ56" s="167">
        <v>52.707799999999999</v>
      </c>
      <c r="KA56" s="167">
        <v>25.216999999999999</v>
      </c>
      <c r="KB56" s="167">
        <v>-13.795299999999999</v>
      </c>
      <c r="KC56" s="167">
        <v>-51.648499999999999</v>
      </c>
      <c r="KD56" s="167">
        <v>13.195399999999999</v>
      </c>
      <c r="KE56" s="167">
        <v>38.219200000000001</v>
      </c>
      <c r="KF56" s="167">
        <v>2.1</v>
      </c>
      <c r="KG56" s="167">
        <v>-4.9000000000000004</v>
      </c>
      <c r="KH56" s="168"/>
      <c r="KI56" s="167">
        <v>25.306799999999999</v>
      </c>
    </row>
    <row r="57" spans="1:295" x14ac:dyDescent="0.3">
      <c r="A57" s="227" t="s">
        <v>803</v>
      </c>
      <c r="B57" s="227"/>
      <c r="C57" s="169">
        <v>0</v>
      </c>
      <c r="D57" s="169">
        <v>39.983800000000002</v>
      </c>
      <c r="E57" s="169">
        <v>-15.585100000000001</v>
      </c>
      <c r="F57" s="169">
        <v>11.3774</v>
      </c>
      <c r="G57" s="169">
        <v>18.945599999999999</v>
      </c>
      <c r="H57" s="169">
        <v>0</v>
      </c>
      <c r="I57" s="169">
        <v>47.395600000000002</v>
      </c>
      <c r="J57" s="169">
        <v>-66.578199999999995</v>
      </c>
      <c r="K57" s="169">
        <v>70.176599999999993</v>
      </c>
      <c r="L57" s="169">
        <v>35.492899999999999</v>
      </c>
      <c r="M57" s="169">
        <v>34.770800000000001</v>
      </c>
      <c r="N57" s="169">
        <v>-15.54</v>
      </c>
      <c r="O57" s="169">
        <v>-29.565000000000001</v>
      </c>
      <c r="P57" s="169">
        <v>70.400000000000006</v>
      </c>
      <c r="Q57" s="169">
        <v>24.012</v>
      </c>
      <c r="R57" s="169">
        <v>-26.4</v>
      </c>
      <c r="S57" s="169">
        <v>13.476800000000001</v>
      </c>
      <c r="T57" s="169">
        <v>73.089600000000004</v>
      </c>
      <c r="U57" s="169">
        <v>23.003799999999998</v>
      </c>
      <c r="V57" s="169">
        <v>23.485199999999999</v>
      </c>
      <c r="W57" s="169">
        <v>39.0488</v>
      </c>
      <c r="X57" s="169">
        <v>17.420999999999999</v>
      </c>
      <c r="Y57" s="169">
        <v>6.4611999999999998</v>
      </c>
      <c r="Z57" s="169">
        <v>8.5983000000000001</v>
      </c>
      <c r="AA57" s="169">
        <v>0</v>
      </c>
      <c r="AB57" s="169">
        <v>0</v>
      </c>
      <c r="AC57" s="169">
        <v>0</v>
      </c>
      <c r="AD57" s="169">
        <v>0</v>
      </c>
      <c r="AE57" s="169">
        <v>0</v>
      </c>
      <c r="AF57" s="169">
        <v>57.72</v>
      </c>
      <c r="AG57" s="169">
        <v>77</v>
      </c>
      <c r="AH57" s="169">
        <v>25.675000000000001</v>
      </c>
      <c r="AI57" s="169">
        <v>0.29699999999999999</v>
      </c>
      <c r="AJ57" s="169">
        <v>-41.1</v>
      </c>
      <c r="AK57" s="169">
        <v>-41.44</v>
      </c>
      <c r="AL57" s="169">
        <v>-20.96</v>
      </c>
      <c r="AM57" s="169">
        <v>99.9</v>
      </c>
      <c r="AN57" s="169">
        <v>100.62</v>
      </c>
      <c r="AO57" s="169">
        <v>27.9025</v>
      </c>
      <c r="AP57" s="169">
        <v>-0.82679999999999998</v>
      </c>
      <c r="AQ57" s="169">
        <v>79.146900000000002</v>
      </c>
      <c r="AR57" s="169">
        <v>81.795599999999993</v>
      </c>
      <c r="AS57" s="169">
        <v>73.206900000000005</v>
      </c>
      <c r="AT57" s="169">
        <v>-49.296999999999997</v>
      </c>
      <c r="AU57" s="169">
        <v>-49.260800000000003</v>
      </c>
      <c r="AV57" s="169">
        <v>37.6813</v>
      </c>
      <c r="AW57" s="169">
        <v>34.319200000000002</v>
      </c>
      <c r="AX57" s="169">
        <v>95.646900000000002</v>
      </c>
      <c r="AY57" s="169">
        <v>98.192099999999996</v>
      </c>
      <c r="AZ57" s="169">
        <v>8.9151000000000007</v>
      </c>
      <c r="BA57" s="169">
        <v>44.760399999999997</v>
      </c>
      <c r="BB57" s="169">
        <v>-548.76790000000005</v>
      </c>
      <c r="BC57" s="169">
        <v>3.3382999999999998</v>
      </c>
      <c r="BD57" s="169">
        <v>-5.4</v>
      </c>
      <c r="BE57" s="169">
        <v>-5.3</v>
      </c>
      <c r="BF57" s="169">
        <v>79.236599999999996</v>
      </c>
      <c r="BG57" s="169">
        <v>77.556399999999996</v>
      </c>
      <c r="BH57" s="169">
        <v>-2.8161999999999998</v>
      </c>
      <c r="BI57" s="169">
        <v>0</v>
      </c>
      <c r="BJ57" s="169">
        <v>-74.388499999999993</v>
      </c>
      <c r="BK57" s="169">
        <v>10.0282</v>
      </c>
      <c r="BL57" s="169">
        <v>10.2241</v>
      </c>
      <c r="BM57" s="169">
        <v>6.8609</v>
      </c>
      <c r="BN57" s="169">
        <v>717.94770000000005</v>
      </c>
      <c r="BO57" s="169">
        <v>135.25800000000001</v>
      </c>
      <c r="BP57" s="169">
        <v>135.2885</v>
      </c>
      <c r="BQ57" s="169">
        <v>-515.94060000000002</v>
      </c>
      <c r="BR57" s="169">
        <v>602.04390000000001</v>
      </c>
      <c r="BS57" s="169">
        <v>0</v>
      </c>
      <c r="BT57" s="169">
        <v>-18.197299999999998</v>
      </c>
      <c r="BU57" s="169">
        <v>92.104299999999995</v>
      </c>
      <c r="BV57" s="169">
        <v>103.7474</v>
      </c>
      <c r="BW57" s="169">
        <v>34.619999999999997</v>
      </c>
      <c r="BX57" s="169">
        <v>39.979999999999997</v>
      </c>
      <c r="BY57" s="169">
        <v>87.8</v>
      </c>
      <c r="BZ57" s="169">
        <v>90.06</v>
      </c>
      <c r="CA57" s="169">
        <v>50.907899999999998</v>
      </c>
      <c r="CB57" s="169">
        <v>51.175800000000002</v>
      </c>
      <c r="CC57" s="169">
        <v>85.474500000000006</v>
      </c>
      <c r="CD57" s="169">
        <v>86.730199999999996</v>
      </c>
      <c r="CE57" s="169">
        <v>45.933799999999998</v>
      </c>
      <c r="CF57" s="169">
        <v>-25.528300000000002</v>
      </c>
      <c r="CG57" s="169">
        <v>-25.354700000000001</v>
      </c>
      <c r="CH57" s="169">
        <v>20.327400000000001</v>
      </c>
      <c r="CI57" s="169">
        <v>-72.007599999999996</v>
      </c>
      <c r="CJ57" s="169">
        <v>19.570900000000002</v>
      </c>
      <c r="CK57" s="169">
        <v>25.984999999999999</v>
      </c>
      <c r="CL57" s="169">
        <v>41</v>
      </c>
      <c r="CM57" s="169">
        <v>223.5</v>
      </c>
      <c r="CN57" s="169">
        <v>-11.4</v>
      </c>
      <c r="CO57" s="169">
        <v>42.652200000000001</v>
      </c>
      <c r="CP57" s="169">
        <v>42.491900000000001</v>
      </c>
      <c r="CQ57" s="169">
        <v>41.997599999999998</v>
      </c>
      <c r="CR57" s="169">
        <v>-55.979500000000002</v>
      </c>
      <c r="CS57" s="169">
        <v>-55.5777</v>
      </c>
      <c r="CT57" s="169">
        <v>93.274900000000002</v>
      </c>
      <c r="CU57" s="169">
        <v>-20.2956</v>
      </c>
      <c r="CV57" s="169">
        <v>103.2512</v>
      </c>
      <c r="CW57" s="169">
        <v>18.415600000000001</v>
      </c>
      <c r="CX57" s="169">
        <v>66.459999999999994</v>
      </c>
      <c r="CY57" s="169">
        <v>97.04</v>
      </c>
      <c r="CZ57" s="169">
        <v>54.851100000000002</v>
      </c>
      <c r="DA57" s="169">
        <v>52.006500000000003</v>
      </c>
      <c r="DB57" s="169">
        <v>-23.09</v>
      </c>
      <c r="DC57" s="169">
        <v>-0.80940000000000001</v>
      </c>
      <c r="DD57" s="169">
        <v>112.42789999999999</v>
      </c>
      <c r="DE57" s="169">
        <v>110.8416</v>
      </c>
      <c r="DF57" s="169">
        <v>-102.7764</v>
      </c>
      <c r="DG57" s="169">
        <v>1E-4</v>
      </c>
      <c r="DH57" s="169">
        <v>-14.0999</v>
      </c>
      <c r="DI57" s="169">
        <v>-61.9</v>
      </c>
      <c r="DJ57" s="169">
        <v>-60</v>
      </c>
      <c r="DK57" s="169">
        <v>31.928999999999998</v>
      </c>
      <c r="DL57" s="169">
        <v>66.220100000000002</v>
      </c>
      <c r="DM57" s="169">
        <v>85.959900000000005</v>
      </c>
      <c r="DN57" s="169">
        <v>93.768299999999996</v>
      </c>
      <c r="DO57" s="169">
        <v>65.63</v>
      </c>
      <c r="DP57" s="169">
        <v>-6.2</v>
      </c>
      <c r="DQ57" s="169">
        <v>71.826999999999998</v>
      </c>
      <c r="DR57" s="169">
        <v>162.7843</v>
      </c>
      <c r="DS57" s="169">
        <v>0</v>
      </c>
      <c r="DT57" s="169">
        <v>-4.59</v>
      </c>
      <c r="DU57" s="169">
        <v>81.97</v>
      </c>
      <c r="DV57" s="169">
        <v>99.89</v>
      </c>
      <c r="DW57" s="169">
        <v>164.89089999999999</v>
      </c>
      <c r="DX57" s="169">
        <v>161.41820000000001</v>
      </c>
      <c r="DY57" s="169">
        <v>77.863200000000006</v>
      </c>
      <c r="DZ57" s="169">
        <v>76.109099999999998</v>
      </c>
      <c r="EA57" s="169">
        <v>278.89089999999999</v>
      </c>
      <c r="EB57" s="169">
        <v>232.40610000000001</v>
      </c>
      <c r="EC57" s="169">
        <v>223.4907</v>
      </c>
      <c r="ED57" s="169">
        <v>227.23500000000001</v>
      </c>
      <c r="EE57" s="169">
        <v>153.9641</v>
      </c>
      <c r="EF57" s="169">
        <v>136.66390000000001</v>
      </c>
      <c r="EG57" s="169">
        <v>-19.541</v>
      </c>
      <c r="EH57" s="169">
        <v>702.65390000000002</v>
      </c>
      <c r="EI57" s="169">
        <v>696.69</v>
      </c>
      <c r="EJ57" s="169">
        <v>0</v>
      </c>
      <c r="EK57" s="169">
        <v>-9.8209999999999997</v>
      </c>
      <c r="EL57" s="169">
        <v>-6.6984000000000004</v>
      </c>
      <c r="EM57" s="169">
        <v>0</v>
      </c>
      <c r="EN57" s="169">
        <v>78.147999999999996</v>
      </c>
      <c r="EO57" s="169">
        <v>73.7911</v>
      </c>
      <c r="EP57" s="169">
        <v>173.62799999999999</v>
      </c>
      <c r="EQ57" s="169">
        <v>-9.9206000000000003</v>
      </c>
      <c r="ER57" s="169">
        <v>-10.3142</v>
      </c>
      <c r="ES57" s="169">
        <v>-38.501600000000003</v>
      </c>
      <c r="ET57" s="169">
        <v>16.3</v>
      </c>
      <c r="EU57" s="169">
        <v>-3.37</v>
      </c>
      <c r="EV57" s="169">
        <v>119.1</v>
      </c>
      <c r="EW57" s="169">
        <v>12.4863</v>
      </c>
      <c r="EX57" s="169">
        <v>109.47750000000001</v>
      </c>
      <c r="EY57" s="169">
        <v>-32.841099999999997</v>
      </c>
      <c r="EZ57" s="169">
        <v>-32.109499999999997</v>
      </c>
      <c r="FA57" s="169">
        <v>13.2529</v>
      </c>
      <c r="FB57" s="169">
        <v>-76.598699999999994</v>
      </c>
      <c r="FC57" s="169">
        <v>102.72410000000001</v>
      </c>
      <c r="FD57" s="169">
        <v>22.872800000000002</v>
      </c>
      <c r="FE57" s="169">
        <v>0</v>
      </c>
      <c r="FF57" s="169">
        <v>22.535599999999999</v>
      </c>
      <c r="FG57" s="169">
        <v>42.064799999999998</v>
      </c>
      <c r="FH57" s="169">
        <v>50</v>
      </c>
      <c r="FI57" s="169">
        <v>41.0593</v>
      </c>
      <c r="FJ57" s="169">
        <v>26.458100000000002</v>
      </c>
      <c r="FK57" s="169">
        <v>26.625599999999999</v>
      </c>
      <c r="FL57" s="169">
        <v>147.0266</v>
      </c>
      <c r="FM57" s="169">
        <v>2.0308000000000002</v>
      </c>
      <c r="FN57" s="169">
        <v>2.1551</v>
      </c>
      <c r="FO57" s="169">
        <v>92.751000000000005</v>
      </c>
      <c r="FP57" s="169">
        <v>105.85129999999999</v>
      </c>
      <c r="FQ57" s="169">
        <v>40.717799999999997</v>
      </c>
      <c r="FR57" s="169">
        <v>15.72</v>
      </c>
      <c r="FS57" s="169">
        <v>14.1805</v>
      </c>
      <c r="FT57" s="169">
        <v>1.7826</v>
      </c>
      <c r="FU57" s="169">
        <v>-1.97</v>
      </c>
      <c r="FV57" s="169">
        <v>20.62</v>
      </c>
      <c r="FW57" s="169">
        <v>40.633699999999997</v>
      </c>
      <c r="FX57" s="169">
        <v>0</v>
      </c>
      <c r="FY57" s="169">
        <v>2.1640000000000001</v>
      </c>
      <c r="FZ57" s="169">
        <v>5.649</v>
      </c>
      <c r="GA57" s="169">
        <v>12.789199999999999</v>
      </c>
      <c r="GB57" s="169">
        <v>42.08</v>
      </c>
      <c r="GC57" s="169">
        <v>36.9176</v>
      </c>
      <c r="GD57" s="169">
        <v>35.063299999999998</v>
      </c>
      <c r="GE57" s="169">
        <v>15.02</v>
      </c>
      <c r="GF57" s="169">
        <v>77.948499999999996</v>
      </c>
      <c r="GG57" s="169">
        <v>28.7</v>
      </c>
      <c r="GH57" s="169">
        <v>0</v>
      </c>
      <c r="GI57" s="169">
        <v>-0.17560000000000001</v>
      </c>
      <c r="GJ57" s="169">
        <v>0</v>
      </c>
      <c r="GK57" s="169">
        <v>3.0895000000000001</v>
      </c>
      <c r="GL57" s="169">
        <v>0</v>
      </c>
      <c r="GM57" s="169">
        <v>0</v>
      </c>
      <c r="GN57" s="169">
        <v>-14.367900000000001</v>
      </c>
      <c r="GO57" s="169">
        <v>-9.8618000000000006</v>
      </c>
      <c r="GP57" s="169">
        <v>19.960799999999999</v>
      </c>
      <c r="GQ57" s="169">
        <v>35.252699999999997</v>
      </c>
      <c r="GR57" s="169">
        <v>67.415999999999997</v>
      </c>
      <c r="GS57" s="169">
        <v>68.129499999999993</v>
      </c>
      <c r="GT57" s="169">
        <v>-92.693700000000007</v>
      </c>
      <c r="GU57" s="169">
        <v>-15.6089</v>
      </c>
      <c r="GV57" s="169">
        <v>34.933199999999999</v>
      </c>
      <c r="GW57" s="169">
        <v>15.965199999999999</v>
      </c>
      <c r="GX57" s="169">
        <v>16.191500000000001</v>
      </c>
      <c r="GY57" s="169">
        <v>20.552399999999999</v>
      </c>
      <c r="GZ57" s="169">
        <v>19.980399999999999</v>
      </c>
      <c r="HA57" s="169">
        <v>15</v>
      </c>
      <c r="HB57" s="169">
        <v>271.37079999999997</v>
      </c>
      <c r="HC57" s="169">
        <v>268.93299999999999</v>
      </c>
      <c r="HD57" s="169">
        <v>194</v>
      </c>
      <c r="HE57" s="169">
        <v>-68.022300000000001</v>
      </c>
      <c r="HF57" s="169">
        <v>-286.6798</v>
      </c>
      <c r="HG57" s="169">
        <v>450.24579999999997</v>
      </c>
      <c r="HH57" s="169">
        <v>450.661</v>
      </c>
      <c r="HI57" s="169">
        <v>-153.7509</v>
      </c>
      <c r="HJ57" s="169">
        <v>-150.58439999999999</v>
      </c>
      <c r="HK57" s="169">
        <v>-9.7189999999999994</v>
      </c>
      <c r="HL57" s="169">
        <v>4.8376000000000001</v>
      </c>
      <c r="HM57" s="169">
        <v>66.909899999999993</v>
      </c>
      <c r="HN57" s="169">
        <v>67.281700000000001</v>
      </c>
      <c r="HO57" s="169">
        <v>-94.866299999999995</v>
      </c>
      <c r="HP57" s="169">
        <v>-97.4495</v>
      </c>
      <c r="HQ57" s="169">
        <v>35.170499999999997</v>
      </c>
      <c r="HR57" s="169">
        <v>34.346499999999999</v>
      </c>
      <c r="HS57" s="169">
        <v>-23.159700000000001</v>
      </c>
      <c r="HT57" s="169">
        <v>-23.358699999999999</v>
      </c>
      <c r="HU57" s="169">
        <v>134.08000000000001</v>
      </c>
      <c r="HV57" s="169">
        <v>132.82</v>
      </c>
      <c r="HW57" s="169">
        <v>88.2</v>
      </c>
      <c r="HX57" s="169">
        <v>88.7</v>
      </c>
      <c r="HY57" s="169">
        <v>22.130600000000001</v>
      </c>
      <c r="HZ57" s="169">
        <v>39.44</v>
      </c>
      <c r="IA57" s="169">
        <v>-334.94979999999998</v>
      </c>
      <c r="IB57" s="169">
        <v>98.682599999999994</v>
      </c>
      <c r="IC57" s="169">
        <v>97.732600000000005</v>
      </c>
      <c r="ID57" s="169">
        <v>17.3</v>
      </c>
      <c r="IE57" s="169">
        <v>73.599999999999994</v>
      </c>
      <c r="IF57" s="169">
        <v>4.7</v>
      </c>
      <c r="IG57" s="169">
        <v>4.9000000000000004</v>
      </c>
      <c r="IH57" s="169">
        <v>1.6927000000000001</v>
      </c>
      <c r="II57" s="169">
        <v>2.6526999999999998</v>
      </c>
      <c r="IJ57" s="169">
        <v>-279.96699999999998</v>
      </c>
      <c r="IK57" s="169">
        <v>-213.49469999999999</v>
      </c>
      <c r="IL57" s="169">
        <v>528.23159999999996</v>
      </c>
      <c r="IM57" s="169">
        <v>419.61649999999997</v>
      </c>
      <c r="IN57" s="169">
        <v>6.6646999999999998</v>
      </c>
      <c r="IO57" s="169">
        <v>-144.6771</v>
      </c>
      <c r="IP57" s="169">
        <v>408.74360000000001</v>
      </c>
      <c r="IQ57" s="169">
        <v>-119.1139</v>
      </c>
      <c r="IR57" s="169">
        <v>-32.215899999999998</v>
      </c>
      <c r="IS57" s="169">
        <v>-136.80959999999999</v>
      </c>
      <c r="IT57" s="169">
        <v>0</v>
      </c>
      <c r="IU57" s="169">
        <v>258.16390000000001</v>
      </c>
      <c r="IV57" s="169">
        <v>206.94229999999999</v>
      </c>
      <c r="IW57" s="169">
        <v>-194.11269999999999</v>
      </c>
      <c r="IX57" s="169">
        <v>243.5138</v>
      </c>
      <c r="IY57" s="169">
        <v>-151.59280000000001</v>
      </c>
      <c r="IZ57" s="169">
        <v>280.75599999999997</v>
      </c>
      <c r="JA57" s="169">
        <v>-7.1974999999999998</v>
      </c>
      <c r="JB57" s="169">
        <v>0</v>
      </c>
      <c r="JC57" s="169">
        <v>39.840000000000003</v>
      </c>
      <c r="JD57" s="169">
        <v>7.6520000000000001</v>
      </c>
      <c r="JE57" s="169">
        <v>7.7110000000000003</v>
      </c>
      <c r="JF57" s="169">
        <v>-17.28</v>
      </c>
      <c r="JG57" s="169">
        <v>16.72</v>
      </c>
      <c r="JH57" s="169">
        <v>0</v>
      </c>
      <c r="JI57" s="169">
        <v>4.5426000000000002</v>
      </c>
      <c r="JJ57" s="169">
        <v>-24.7852</v>
      </c>
      <c r="JK57" s="169">
        <v>10.7835</v>
      </c>
      <c r="JL57" s="169">
        <v>25.5</v>
      </c>
      <c r="JM57" s="169">
        <v>55.97</v>
      </c>
      <c r="JN57" s="169">
        <v>56.783000000000001</v>
      </c>
      <c r="JO57" s="169">
        <v>11.411300000000001</v>
      </c>
      <c r="JP57" s="169">
        <v>13.7294</v>
      </c>
      <c r="JQ57" s="169">
        <v>44.704700000000003</v>
      </c>
      <c r="JR57" s="169">
        <v>43.630499999999998</v>
      </c>
      <c r="JS57" s="169">
        <v>43.476700000000001</v>
      </c>
      <c r="JT57" s="169">
        <v>0</v>
      </c>
      <c r="JU57" s="169">
        <v>-9.5</v>
      </c>
      <c r="JV57" s="169">
        <v>43.606499999999997</v>
      </c>
      <c r="JW57" s="169">
        <v>10.84</v>
      </c>
      <c r="JX57" s="169">
        <v>0</v>
      </c>
      <c r="JY57" s="169">
        <v>6.4360999999999997</v>
      </c>
      <c r="JZ57" s="169">
        <v>55.302</v>
      </c>
      <c r="KA57" s="169">
        <v>29.687899999999999</v>
      </c>
      <c r="KB57" s="169">
        <v>5.6265000000000001</v>
      </c>
      <c r="KC57" s="169">
        <v>-46.050699999999999</v>
      </c>
      <c r="KD57" s="169">
        <v>18.537500000000001</v>
      </c>
      <c r="KE57" s="169">
        <v>50.572400000000002</v>
      </c>
      <c r="KF57" s="169">
        <v>63.4</v>
      </c>
      <c r="KG57" s="169">
        <v>-2.8</v>
      </c>
      <c r="KH57" s="169">
        <v>0</v>
      </c>
      <c r="KI57" s="169">
        <v>75.771699999999996</v>
      </c>
    </row>
    <row r="58" spans="1:295" x14ac:dyDescent="0.3">
      <c r="A58" s="227" t="s">
        <v>804</v>
      </c>
      <c r="B58" s="227"/>
      <c r="C58" s="169">
        <v>0</v>
      </c>
      <c r="D58" s="169">
        <v>13.9937</v>
      </c>
      <c r="E58" s="169">
        <v>-31.219799999999999</v>
      </c>
      <c r="F58" s="169">
        <v>6.9570999999999996</v>
      </c>
      <c r="G58" s="169">
        <v>8.6516999999999999</v>
      </c>
      <c r="H58" s="169">
        <v>0</v>
      </c>
      <c r="I58" s="169">
        <v>25.784199999999998</v>
      </c>
      <c r="J58" s="169">
        <v>-129.3004</v>
      </c>
      <c r="K58" s="169">
        <v>39.881599999999999</v>
      </c>
      <c r="L58" s="169">
        <v>20.2514</v>
      </c>
      <c r="M58" s="169">
        <v>19.815899999999999</v>
      </c>
      <c r="N58" s="169">
        <v>-55.5</v>
      </c>
      <c r="O58" s="169">
        <v>-78.909000000000006</v>
      </c>
      <c r="P58" s="169">
        <v>26.4</v>
      </c>
      <c r="Q58" s="169">
        <v>9.9359999999999999</v>
      </c>
      <c r="R58" s="169">
        <v>-70.400000000000006</v>
      </c>
      <c r="S58" s="169">
        <v>8.98</v>
      </c>
      <c r="T58" s="169">
        <v>22.7498</v>
      </c>
      <c r="U58" s="169">
        <v>14.845700000000001</v>
      </c>
      <c r="V58" s="169">
        <v>14.8565</v>
      </c>
      <c r="W58" s="169">
        <v>24.398599999999998</v>
      </c>
      <c r="X58" s="169">
        <v>11.701700000000001</v>
      </c>
      <c r="Y58" s="169">
        <v>0.25700000000000001</v>
      </c>
      <c r="Z58" s="169">
        <v>2.5350000000000001</v>
      </c>
      <c r="AA58" s="169">
        <v>0</v>
      </c>
      <c r="AB58" s="169">
        <v>0</v>
      </c>
      <c r="AC58" s="169">
        <v>-88.12</v>
      </c>
      <c r="AD58" s="169">
        <v>0</v>
      </c>
      <c r="AE58" s="169">
        <v>0</v>
      </c>
      <c r="AF58" s="169">
        <v>15.54</v>
      </c>
      <c r="AG58" s="169">
        <v>28.6</v>
      </c>
      <c r="AH58" s="169">
        <v>17.233000000000001</v>
      </c>
      <c r="AI58" s="169">
        <v>0.23100000000000001</v>
      </c>
      <c r="AJ58" s="169">
        <v>-97.48</v>
      </c>
      <c r="AK58" s="169">
        <v>-97.94</v>
      </c>
      <c r="AL58" s="169">
        <v>-46.77</v>
      </c>
      <c r="AM58" s="169">
        <v>41.67</v>
      </c>
      <c r="AN58" s="169">
        <v>41.63</v>
      </c>
      <c r="AO58" s="169">
        <v>15.1347</v>
      </c>
      <c r="AP58" s="169">
        <v>-8.5558999999999994</v>
      </c>
      <c r="AQ58" s="169">
        <v>51.035800000000002</v>
      </c>
      <c r="AR58" s="169">
        <v>52.4191</v>
      </c>
      <c r="AS58" s="169">
        <v>59.802300000000002</v>
      </c>
      <c r="AT58" s="169">
        <v>-72.471900000000005</v>
      </c>
      <c r="AU58" s="169">
        <v>-71.603399999999993</v>
      </c>
      <c r="AV58" s="169">
        <v>4.9988999999999999</v>
      </c>
      <c r="AW58" s="169">
        <v>5.1593999999999998</v>
      </c>
      <c r="AX58" s="169">
        <v>72.873800000000003</v>
      </c>
      <c r="AY58" s="169">
        <v>73.677599999999998</v>
      </c>
      <c r="AZ58" s="169">
        <v>4.2039999999999997</v>
      </c>
      <c r="BA58" s="169">
        <v>21.660499999999999</v>
      </c>
      <c r="BB58" s="169">
        <v>-675.28020000000004</v>
      </c>
      <c r="BC58" s="169">
        <v>-20.2956</v>
      </c>
      <c r="BD58" s="169">
        <v>-14.3</v>
      </c>
      <c r="BE58" s="169">
        <v>-14.6</v>
      </c>
      <c r="BF58" s="169">
        <v>55.176900000000003</v>
      </c>
      <c r="BG58" s="169">
        <v>54.155299999999997</v>
      </c>
      <c r="BH58" s="169">
        <v>-7.1874000000000002</v>
      </c>
      <c r="BI58" s="169">
        <v>0</v>
      </c>
      <c r="BJ58" s="169">
        <v>-101.22580000000001</v>
      </c>
      <c r="BK58" s="169">
        <v>2.6825000000000001</v>
      </c>
      <c r="BL58" s="169">
        <v>0</v>
      </c>
      <c r="BM58" s="169">
        <v>2.9091</v>
      </c>
      <c r="BN58" s="169">
        <v>600.45150000000001</v>
      </c>
      <c r="BO58" s="169">
        <v>86.4589</v>
      </c>
      <c r="BP58" s="169">
        <v>86.5505</v>
      </c>
      <c r="BQ58" s="169">
        <v>-690.42589999999996</v>
      </c>
      <c r="BR58" s="169">
        <v>444.24009999999998</v>
      </c>
      <c r="BS58" s="169">
        <v>0</v>
      </c>
      <c r="BT58" s="169">
        <v>-90.592699999999994</v>
      </c>
      <c r="BU58" s="169">
        <v>19.150099999999998</v>
      </c>
      <c r="BV58" s="169">
        <v>59.727600000000002</v>
      </c>
      <c r="BW58" s="169">
        <v>22.79</v>
      </c>
      <c r="BX58" s="169">
        <v>19.059999999999999</v>
      </c>
      <c r="BY58" s="169">
        <v>44.46</v>
      </c>
      <c r="BZ58" s="169">
        <v>66.89</v>
      </c>
      <c r="CA58" s="169">
        <v>-27.992799999999999</v>
      </c>
      <c r="CB58" s="169">
        <v>-27.591000000000001</v>
      </c>
      <c r="CC58" s="169">
        <v>12.492100000000001</v>
      </c>
      <c r="CD58" s="169">
        <v>13.1111</v>
      </c>
      <c r="CE58" s="169">
        <v>27.262499999999999</v>
      </c>
      <c r="CF58" s="169">
        <v>-104.2183</v>
      </c>
      <c r="CG58" s="169">
        <v>-104.3648</v>
      </c>
      <c r="CH58" s="169">
        <v>5.2973999999999997</v>
      </c>
      <c r="CI58" s="169">
        <v>-110.991</v>
      </c>
      <c r="CJ58" s="169">
        <v>19.570900000000002</v>
      </c>
      <c r="CK58" s="169">
        <v>25.984999999999999</v>
      </c>
      <c r="CL58" s="169">
        <v>-19.100000000000001</v>
      </c>
      <c r="CM58" s="169">
        <v>140.80000000000001</v>
      </c>
      <c r="CN58" s="169">
        <v>-18.100000000000001</v>
      </c>
      <c r="CO58" s="169">
        <v>23.170500000000001</v>
      </c>
      <c r="CP58" s="169">
        <v>22.4679</v>
      </c>
      <c r="CQ58" s="169">
        <v>25.189399999999999</v>
      </c>
      <c r="CR58" s="169">
        <v>-100.61839999999999</v>
      </c>
      <c r="CS58" s="169">
        <v>-100.19240000000001</v>
      </c>
      <c r="CT58" s="169">
        <v>61.464199999999998</v>
      </c>
      <c r="CU58" s="169">
        <v>-76.494500000000002</v>
      </c>
      <c r="CV58" s="169">
        <v>73.025499999999994</v>
      </c>
      <c r="CW58" s="169">
        <v>10.517200000000001</v>
      </c>
      <c r="CX58" s="169">
        <v>37.159999999999997</v>
      </c>
      <c r="CY58" s="169">
        <v>59.3</v>
      </c>
      <c r="CZ58" s="169">
        <v>29.7729</v>
      </c>
      <c r="DA58" s="169">
        <v>28.1296</v>
      </c>
      <c r="DB58" s="169">
        <v>-36.39</v>
      </c>
      <c r="DC58" s="169">
        <v>-3.8935</v>
      </c>
      <c r="DD58" s="169">
        <v>70.749099999999999</v>
      </c>
      <c r="DE58" s="169">
        <v>70.408100000000005</v>
      </c>
      <c r="DF58" s="169">
        <v>-165.0823</v>
      </c>
      <c r="DG58" s="169">
        <v>-2.0000000000000001E-4</v>
      </c>
      <c r="DH58" s="169">
        <v>-22.0913</v>
      </c>
      <c r="DI58" s="169">
        <v>-117.9</v>
      </c>
      <c r="DJ58" s="169">
        <v>-119.5</v>
      </c>
      <c r="DK58" s="169">
        <v>22.508199999999999</v>
      </c>
      <c r="DL58" s="169">
        <v>30.477900000000002</v>
      </c>
      <c r="DM58" s="169">
        <v>39.934600000000003</v>
      </c>
      <c r="DN58" s="169">
        <v>43.377699999999997</v>
      </c>
      <c r="DO58" s="169">
        <v>30.18</v>
      </c>
      <c r="DP58" s="169">
        <v>-13.39</v>
      </c>
      <c r="DQ58" s="169">
        <v>55.877499999999998</v>
      </c>
      <c r="DR58" s="169">
        <v>101.28319999999999</v>
      </c>
      <c r="DS58" s="169">
        <v>0</v>
      </c>
      <c r="DT58" s="169">
        <v>-42.16</v>
      </c>
      <c r="DU58" s="169">
        <v>31.79</v>
      </c>
      <c r="DV58" s="169">
        <v>69.03</v>
      </c>
      <c r="DW58" s="169">
        <v>101.7273</v>
      </c>
      <c r="DX58" s="169">
        <v>100.2364</v>
      </c>
      <c r="DY58" s="169">
        <v>0</v>
      </c>
      <c r="DZ58" s="169">
        <v>-0.52729999999999999</v>
      </c>
      <c r="EA58" s="169">
        <v>210.7433</v>
      </c>
      <c r="EB58" s="169">
        <v>169.5804</v>
      </c>
      <c r="EC58" s="169">
        <v>162.80279999999999</v>
      </c>
      <c r="ED58" s="169">
        <v>163.02950000000001</v>
      </c>
      <c r="EE58" s="169">
        <v>94.925399999999996</v>
      </c>
      <c r="EF58" s="169">
        <v>79.448999999999998</v>
      </c>
      <c r="EG58" s="169">
        <v>-26.978999999999999</v>
      </c>
      <c r="EH58" s="169">
        <v>527.49270000000001</v>
      </c>
      <c r="EI58" s="169">
        <v>238.71</v>
      </c>
      <c r="EJ58" s="169">
        <v>0</v>
      </c>
      <c r="EK58" s="169">
        <v>-25.913699999999999</v>
      </c>
      <c r="EL58" s="169">
        <v>-23.735600000000002</v>
      </c>
      <c r="EM58" s="169">
        <v>-68.314700000000002</v>
      </c>
      <c r="EN58" s="169">
        <v>30.974599999999999</v>
      </c>
      <c r="EO58" s="169">
        <v>28.554600000000001</v>
      </c>
      <c r="EP58" s="169">
        <v>23.088000000000001</v>
      </c>
      <c r="EQ58" s="169">
        <v>-55.146700000000003</v>
      </c>
      <c r="ER58" s="169">
        <v>-56.426600000000001</v>
      </c>
      <c r="ES58" s="169">
        <v>-104.2684</v>
      </c>
      <c r="ET58" s="169">
        <v>0</v>
      </c>
      <c r="EU58" s="169">
        <v>-18.12</v>
      </c>
      <c r="EV58" s="169">
        <v>1</v>
      </c>
      <c r="EW58" s="169">
        <v>6.4073000000000002</v>
      </c>
      <c r="EX58" s="169">
        <v>13.4994</v>
      </c>
      <c r="EY58" s="169">
        <v>-39.935899999999997</v>
      </c>
      <c r="EZ58" s="169">
        <v>-38.620899999999999</v>
      </c>
      <c r="FA58" s="169">
        <v>4.3917999999999999</v>
      </c>
      <c r="FB58" s="169">
        <v>-138.86410000000001</v>
      </c>
      <c r="FC58" s="169">
        <v>40.792400000000001</v>
      </c>
      <c r="FD58" s="169">
        <v>19.6907</v>
      </c>
      <c r="FE58" s="169">
        <v>0</v>
      </c>
      <c r="FF58" s="169">
        <v>19.6874</v>
      </c>
      <c r="FG58" s="169">
        <v>33</v>
      </c>
      <c r="FH58" s="169">
        <v>30</v>
      </c>
      <c r="FI58" s="169">
        <v>0</v>
      </c>
      <c r="FJ58" s="169">
        <v>-51.744</v>
      </c>
      <c r="FK58" s="169">
        <v>-52.413800000000002</v>
      </c>
      <c r="FL58" s="169">
        <v>-15.573399999999999</v>
      </c>
      <c r="FM58" s="169">
        <v>-75.675700000000006</v>
      </c>
      <c r="FN58" s="169">
        <v>-74.872100000000003</v>
      </c>
      <c r="FO58" s="169">
        <v>-37.744500000000002</v>
      </c>
      <c r="FP58" s="169">
        <v>-36.7014</v>
      </c>
      <c r="FQ58" s="169">
        <v>4.7846000000000002</v>
      </c>
      <c r="FR58" s="169">
        <v>-6.08</v>
      </c>
      <c r="FS58" s="169">
        <v>4.6687000000000003</v>
      </c>
      <c r="FT58" s="169">
        <v>0.79869999999999997</v>
      </c>
      <c r="FU58" s="169">
        <v>-8.77</v>
      </c>
      <c r="FV58" s="169">
        <v>13.57</v>
      </c>
      <c r="FW58" s="169">
        <v>0</v>
      </c>
      <c r="FX58" s="169">
        <v>0</v>
      </c>
      <c r="FY58" s="169">
        <v>-3.5059999999999998</v>
      </c>
      <c r="FZ58" s="169">
        <v>1.617</v>
      </c>
      <c r="GA58" s="169">
        <v>5.0580999999999996</v>
      </c>
      <c r="GB58" s="169">
        <v>30.34</v>
      </c>
      <c r="GC58" s="169">
        <v>-108.0108</v>
      </c>
      <c r="GD58" s="169">
        <v>-93.591800000000006</v>
      </c>
      <c r="GE58" s="169">
        <v>11.42</v>
      </c>
      <c r="GF58" s="169">
        <v>51.652500000000003</v>
      </c>
      <c r="GG58" s="169">
        <v>23</v>
      </c>
      <c r="GH58" s="169">
        <v>-19.886199999999999</v>
      </c>
      <c r="GI58" s="169">
        <v>-12.065899999999999</v>
      </c>
      <c r="GJ58" s="169">
        <v>-13.0999</v>
      </c>
      <c r="GK58" s="169">
        <v>1.3378000000000001</v>
      </c>
      <c r="GL58" s="169">
        <v>0</v>
      </c>
      <c r="GM58" s="169">
        <v>0</v>
      </c>
      <c r="GN58" s="169">
        <v>-20.758900000000001</v>
      </c>
      <c r="GO58" s="169">
        <v>-34.721400000000003</v>
      </c>
      <c r="GP58" s="169">
        <v>14.6374</v>
      </c>
      <c r="GQ58" s="169">
        <v>10.0328</v>
      </c>
      <c r="GR58" s="169">
        <v>55.511499999999998</v>
      </c>
      <c r="GS58" s="169">
        <v>56.130400000000002</v>
      </c>
      <c r="GT58" s="169">
        <v>-170.8493</v>
      </c>
      <c r="GU58" s="169">
        <v>-34.403799999999997</v>
      </c>
      <c r="GV58" s="169">
        <v>22.3538</v>
      </c>
      <c r="GW58" s="169">
        <v>-44.8459</v>
      </c>
      <c r="GX58" s="169">
        <v>9.9338999999999995</v>
      </c>
      <c r="GY58" s="169">
        <v>7.6577000000000002</v>
      </c>
      <c r="GZ58" s="169">
        <v>7.3948999999999998</v>
      </c>
      <c r="HA58" s="169">
        <v>11</v>
      </c>
      <c r="HB58" s="169">
        <v>158.19040000000001</v>
      </c>
      <c r="HC58" s="169">
        <v>158.28219999999999</v>
      </c>
      <c r="HD58" s="169">
        <v>68.3</v>
      </c>
      <c r="HE58" s="169">
        <v>-193.30840000000001</v>
      </c>
      <c r="HF58" s="169">
        <v>-446.31540000000001</v>
      </c>
      <c r="HG58" s="169">
        <v>288.77260000000001</v>
      </c>
      <c r="HH58" s="169">
        <v>283.95479999999998</v>
      </c>
      <c r="HI58" s="169">
        <v>-252.9633</v>
      </c>
      <c r="HJ58" s="169">
        <v>-249.99629999999999</v>
      </c>
      <c r="HK58" s="169">
        <v>-29.7318</v>
      </c>
      <c r="HL58" s="169">
        <v>-19.259899999999998</v>
      </c>
      <c r="HM58" s="169">
        <v>40.301200000000001</v>
      </c>
      <c r="HN58" s="169">
        <v>40.455599999999997</v>
      </c>
      <c r="HO58" s="169">
        <v>-174.88730000000001</v>
      </c>
      <c r="HP58" s="169">
        <v>-166.84370000000001</v>
      </c>
      <c r="HQ58" s="169">
        <v>-2.1505999999999998</v>
      </c>
      <c r="HR58" s="169">
        <v>-2.8976999999999999</v>
      </c>
      <c r="HS58" s="169">
        <v>-85.962800000000001</v>
      </c>
      <c r="HT58" s="169">
        <v>-85.438699999999997</v>
      </c>
      <c r="HU58" s="169">
        <v>77.67</v>
      </c>
      <c r="HV58" s="169">
        <v>77.599999999999994</v>
      </c>
      <c r="HW58" s="169">
        <v>42.3</v>
      </c>
      <c r="HX58" s="169">
        <v>42.6</v>
      </c>
      <c r="HY58" s="169">
        <v>18.6036</v>
      </c>
      <c r="HZ58" s="169">
        <v>-67.28</v>
      </c>
      <c r="IA58" s="169">
        <v>-410.7919</v>
      </c>
      <c r="IB58" s="169">
        <v>62.767299999999999</v>
      </c>
      <c r="IC58" s="169">
        <v>62.998100000000001</v>
      </c>
      <c r="ID58" s="169">
        <v>7.7</v>
      </c>
      <c r="IE58" s="169">
        <v>10.3</v>
      </c>
      <c r="IF58" s="169">
        <v>-32</v>
      </c>
      <c r="IG58" s="169">
        <v>-32</v>
      </c>
      <c r="IH58" s="169">
        <v>0.22789999999999999</v>
      </c>
      <c r="II58" s="169">
        <v>0.9133</v>
      </c>
      <c r="IJ58" s="169">
        <v>-441.35230000000001</v>
      </c>
      <c r="IK58" s="169">
        <v>-655.56529999999998</v>
      </c>
      <c r="IL58" s="169">
        <v>194.43979999999999</v>
      </c>
      <c r="IM58" s="169">
        <v>146.99879999999999</v>
      </c>
      <c r="IN58" s="169">
        <v>-79.17</v>
      </c>
      <c r="IO58" s="169">
        <v>-406.2611</v>
      </c>
      <c r="IP58" s="169">
        <v>136.50559999999999</v>
      </c>
      <c r="IQ58" s="169">
        <v>-206.142</v>
      </c>
      <c r="IR58" s="169">
        <v>-233.6514</v>
      </c>
      <c r="IS58" s="169">
        <v>-401.96179999999998</v>
      </c>
      <c r="IT58" s="169">
        <v>0</v>
      </c>
      <c r="IU58" s="169">
        <v>172.876</v>
      </c>
      <c r="IV58" s="169">
        <v>120.1533</v>
      </c>
      <c r="IW58" s="169">
        <v>-514.77250000000004</v>
      </c>
      <c r="IX58" s="169">
        <v>34.380400000000002</v>
      </c>
      <c r="IY58" s="169">
        <v>-278.94420000000002</v>
      </c>
      <c r="IZ58" s="169">
        <v>152.31950000000001</v>
      </c>
      <c r="JA58" s="169">
        <v>-10.465999999999999</v>
      </c>
      <c r="JB58" s="169">
        <v>0</v>
      </c>
      <c r="JC58" s="169">
        <v>16.399999999999999</v>
      </c>
      <c r="JD58" s="169">
        <v>5.633</v>
      </c>
      <c r="JE58" s="169">
        <v>5.6280000000000001</v>
      </c>
      <c r="JF58" s="169">
        <v>-38</v>
      </c>
      <c r="JG58" s="169">
        <v>-4.4000000000000004</v>
      </c>
      <c r="JH58" s="169">
        <v>0</v>
      </c>
      <c r="JI58" s="169">
        <v>-17.1099</v>
      </c>
      <c r="JJ58" s="169">
        <v>-43.917000000000002</v>
      </c>
      <c r="JK58" s="169">
        <v>-19.627700000000001</v>
      </c>
      <c r="JL58" s="169">
        <v>5.4</v>
      </c>
      <c r="JM58" s="169">
        <v>49.55</v>
      </c>
      <c r="JN58" s="169">
        <v>48.951999999999998</v>
      </c>
      <c r="JO58" s="169">
        <v>0</v>
      </c>
      <c r="JP58" s="169">
        <v>0</v>
      </c>
      <c r="JQ58" s="169">
        <v>27.084399999999999</v>
      </c>
      <c r="JR58" s="169">
        <v>26.530799999999999</v>
      </c>
      <c r="JS58" s="169">
        <v>26.5505</v>
      </c>
      <c r="JT58" s="169">
        <v>0</v>
      </c>
      <c r="JU58" s="169">
        <v>-71.400000000000006</v>
      </c>
      <c r="JV58" s="169">
        <v>1.9245000000000001</v>
      </c>
      <c r="JW58" s="169">
        <v>5.07</v>
      </c>
      <c r="JX58" s="169">
        <v>0</v>
      </c>
      <c r="JY58" s="169">
        <v>-19.319800000000001</v>
      </c>
      <c r="JZ58" s="169">
        <v>46.416699999999999</v>
      </c>
      <c r="KA58" s="169">
        <v>9.5350000000000001</v>
      </c>
      <c r="KB58" s="169">
        <v>-19.332599999999999</v>
      </c>
      <c r="KC58" s="169">
        <v>-54.775700000000001</v>
      </c>
      <c r="KD58" s="169">
        <v>0</v>
      </c>
      <c r="KE58" s="169">
        <v>35.229399999999998</v>
      </c>
      <c r="KF58" s="169">
        <v>2.1</v>
      </c>
      <c r="KG58" s="169">
        <v>-63.8</v>
      </c>
      <c r="KH58" s="169">
        <v>0</v>
      </c>
      <c r="KI58" s="169">
        <v>8.4221000000000004</v>
      </c>
    </row>
    <row r="59" spans="1:295" x14ac:dyDescent="0.3">
      <c r="A59" s="227" t="s">
        <v>805</v>
      </c>
      <c r="B59" s="227"/>
      <c r="C59" s="169">
        <v>0</v>
      </c>
      <c r="D59" s="169">
        <v>21.849968749999999</v>
      </c>
      <c r="E59" s="169">
        <v>-22.135287234042551</v>
      </c>
      <c r="F59" s="169">
        <v>9.4373166666666659</v>
      </c>
      <c r="G59" s="169">
        <v>13.888608333333334</v>
      </c>
      <c r="H59" s="169">
        <v>0</v>
      </c>
      <c r="I59" s="169">
        <v>38.273134042553195</v>
      </c>
      <c r="J59" s="169">
        <v>-97.820864583333332</v>
      </c>
      <c r="K59" s="169">
        <v>57.5379875</v>
      </c>
      <c r="L59" s="169">
        <v>29.195652083333332</v>
      </c>
      <c r="M59" s="169">
        <v>28.541720833333333</v>
      </c>
      <c r="N59" s="169">
        <v>-39.91375</v>
      </c>
      <c r="O59" s="169">
        <v>-58.8635625</v>
      </c>
      <c r="P59" s="169">
        <v>54.45</v>
      </c>
      <c r="Q59" s="169">
        <v>18.521999999999998</v>
      </c>
      <c r="R59" s="169">
        <v>-54.25</v>
      </c>
      <c r="S59" s="169">
        <v>12.675947916666667</v>
      </c>
      <c r="T59" s="169">
        <v>47.050208333333337</v>
      </c>
      <c r="U59" s="169">
        <v>18.669447916666666</v>
      </c>
      <c r="V59" s="169">
        <v>18.869441666666667</v>
      </c>
      <c r="W59" s="169">
        <v>31.375879166666667</v>
      </c>
      <c r="X59" s="169">
        <v>15.27468125</v>
      </c>
      <c r="Y59" s="169">
        <v>5.0348875</v>
      </c>
      <c r="Z59" s="169">
        <v>6.8400104166666669</v>
      </c>
      <c r="AA59" s="169">
        <v>0</v>
      </c>
      <c r="AB59" s="169">
        <v>0</v>
      </c>
      <c r="AC59" s="169">
        <v>-67.933999999999997</v>
      </c>
      <c r="AD59" s="169">
        <v>0</v>
      </c>
      <c r="AE59" s="169">
        <v>0</v>
      </c>
      <c r="AF59" s="169">
        <v>40.052500000000002</v>
      </c>
      <c r="AG59" s="169">
        <v>58.15</v>
      </c>
      <c r="AH59" s="169">
        <v>21.0971875</v>
      </c>
      <c r="AI59" s="169">
        <v>0.25943749999999999</v>
      </c>
      <c r="AJ59" s="169">
        <v>-74.484999999999999</v>
      </c>
      <c r="AK59" s="169">
        <v>-74.775416666666672</v>
      </c>
      <c r="AL59" s="169">
        <v>-33.661875000000002</v>
      </c>
      <c r="AM59" s="169">
        <v>75.716666666666669</v>
      </c>
      <c r="AN59" s="169">
        <v>75.969166666666666</v>
      </c>
      <c r="AO59" s="169">
        <v>20.37515625</v>
      </c>
      <c r="AP59" s="169">
        <v>-3.7201416666666671</v>
      </c>
      <c r="AQ59" s="169">
        <v>65.48431875</v>
      </c>
      <c r="AR59" s="169">
        <v>67.792685416666671</v>
      </c>
      <c r="AS59" s="169">
        <v>66.463222916666666</v>
      </c>
      <c r="AT59" s="169">
        <v>-61.702158333333337</v>
      </c>
      <c r="AU59" s="169">
        <v>-61.330172916666669</v>
      </c>
      <c r="AV59" s="169">
        <v>14.730931249999999</v>
      </c>
      <c r="AW59" s="169">
        <v>14.747770833333334</v>
      </c>
      <c r="AX59" s="169">
        <v>86.098717021276599</v>
      </c>
      <c r="AY59" s="169">
        <v>88.516343750000004</v>
      </c>
      <c r="AZ59" s="169">
        <v>6.6359062499999997</v>
      </c>
      <c r="BA59" s="169">
        <v>35.016618749999999</v>
      </c>
      <c r="BB59" s="169">
        <v>-623.42485208333323</v>
      </c>
      <c r="BC59" s="169">
        <v>-4.8223520833333335</v>
      </c>
      <c r="BD59" s="169">
        <v>-11.685416666666667</v>
      </c>
      <c r="BE59" s="169">
        <v>-11.808333333333334</v>
      </c>
      <c r="BF59" s="169">
        <v>67.576406250000005</v>
      </c>
      <c r="BG59" s="169">
        <v>66.496716666666657</v>
      </c>
      <c r="BH59" s="169">
        <v>-4.9581666666666671</v>
      </c>
      <c r="BI59" s="169">
        <v>0</v>
      </c>
      <c r="BJ59" s="169">
        <v>-85.118989583333331</v>
      </c>
      <c r="BK59" s="169">
        <v>7.2088354166666671</v>
      </c>
      <c r="BL59" s="169">
        <v>6.7841902439024393</v>
      </c>
      <c r="BM59" s="169">
        <v>4.7736687499999997</v>
      </c>
      <c r="BN59" s="169">
        <v>668.97441458333333</v>
      </c>
      <c r="BO59" s="169">
        <v>111.42240833333334</v>
      </c>
      <c r="BP59" s="169">
        <v>111.39443333333334</v>
      </c>
      <c r="BQ59" s="169">
        <v>-609.96628541666666</v>
      </c>
      <c r="BR59" s="169">
        <v>541.65496170212759</v>
      </c>
      <c r="BS59" s="169">
        <v>0</v>
      </c>
      <c r="BT59" s="169">
        <v>-49.894350000000003</v>
      </c>
      <c r="BU59" s="169">
        <v>51.333754166666665</v>
      </c>
      <c r="BV59" s="169">
        <v>85.437769565217394</v>
      </c>
      <c r="BW59" s="169">
        <v>28.074583333333333</v>
      </c>
      <c r="BX59" s="169">
        <v>30.217708333333331</v>
      </c>
      <c r="BY59" s="169">
        <v>67.861739130434785</v>
      </c>
      <c r="BZ59" s="169">
        <v>78.889148936170216</v>
      </c>
      <c r="CA59" s="169">
        <v>6.8555458333333332</v>
      </c>
      <c r="CB59" s="169">
        <v>7.0425187500000002</v>
      </c>
      <c r="CC59" s="169">
        <v>53.270454166666667</v>
      </c>
      <c r="CD59" s="169">
        <v>53.725741666666664</v>
      </c>
      <c r="CE59" s="169">
        <v>35.638508333333334</v>
      </c>
      <c r="CF59" s="169">
        <v>-64.469831249999999</v>
      </c>
      <c r="CG59" s="169">
        <v>-64.506749999999997</v>
      </c>
      <c r="CH59" s="169">
        <v>12.990354166666666</v>
      </c>
      <c r="CI59" s="169">
        <v>-91.092814583333336</v>
      </c>
      <c r="CJ59" s="169">
        <v>19.570900000000002</v>
      </c>
      <c r="CK59" s="169">
        <v>25.984999999999999</v>
      </c>
      <c r="CL59" s="169">
        <v>5.3333333333333339</v>
      </c>
      <c r="CM59" s="169">
        <v>183.04166666666666</v>
      </c>
      <c r="CN59" s="169">
        <v>-15.467083333333333</v>
      </c>
      <c r="CO59" s="169">
        <v>33.780029166666665</v>
      </c>
      <c r="CP59" s="169">
        <v>33.29520625</v>
      </c>
      <c r="CQ59" s="169">
        <v>33.6985125</v>
      </c>
      <c r="CR59" s="169">
        <v>-82.486743750000002</v>
      </c>
      <c r="CS59" s="169">
        <v>-82.064622916666664</v>
      </c>
      <c r="CT59" s="169">
        <v>77.853243750000004</v>
      </c>
      <c r="CU59" s="169">
        <v>-45.577185416666666</v>
      </c>
      <c r="CV59" s="169">
        <v>89.850314583333329</v>
      </c>
      <c r="CW59" s="169">
        <v>13.556608333333333</v>
      </c>
      <c r="CX59" s="169">
        <v>55.011041666666664</v>
      </c>
      <c r="CY59" s="169">
        <v>76.938333333333333</v>
      </c>
      <c r="CZ59" s="169">
        <v>43.38706521739131</v>
      </c>
      <c r="DA59" s="169">
        <v>41.125282608695656</v>
      </c>
      <c r="DB59" s="169">
        <v>-29.737083333333334</v>
      </c>
      <c r="DC59" s="169">
        <v>-3.3639540540540542</v>
      </c>
      <c r="DD59" s="169">
        <v>92.405685416666657</v>
      </c>
      <c r="DE59" s="169">
        <v>90.807699999999997</v>
      </c>
      <c r="DF59" s="169">
        <v>-131.21971458333334</v>
      </c>
      <c r="DG59" s="169">
        <v>-2.9166666666666666E-5</v>
      </c>
      <c r="DH59" s="169">
        <v>-18.053193749999998</v>
      </c>
      <c r="DI59" s="169">
        <v>-97.058139534883722</v>
      </c>
      <c r="DJ59" s="169">
        <v>-95.54</v>
      </c>
      <c r="DK59" s="169">
        <v>28.013652083333334</v>
      </c>
      <c r="DL59" s="169">
        <v>51.849605128205127</v>
      </c>
      <c r="DM59" s="169">
        <v>65.960808333333333</v>
      </c>
      <c r="DN59" s="169">
        <v>72.620055813953485</v>
      </c>
      <c r="DO59" s="169">
        <v>51.490444444444442</v>
      </c>
      <c r="DP59" s="169">
        <v>-10.105208333333334</v>
      </c>
      <c r="DQ59" s="169">
        <v>64.235552083333332</v>
      </c>
      <c r="DR59" s="169">
        <v>129.65399375000001</v>
      </c>
      <c r="DS59" s="169">
        <v>0</v>
      </c>
      <c r="DT59" s="169">
        <v>-29.783124999999998</v>
      </c>
      <c r="DU59" s="169">
        <v>54.418750000000003</v>
      </c>
      <c r="DV59" s="169">
        <v>82.235624999999999</v>
      </c>
      <c r="DW59" s="169">
        <v>130.45681666666667</v>
      </c>
      <c r="DX59" s="169">
        <v>128.66970833333332</v>
      </c>
      <c r="DY59" s="169">
        <v>36.142681250000003</v>
      </c>
      <c r="DZ59" s="169">
        <v>34.898674999999997</v>
      </c>
      <c r="EA59" s="169">
        <v>247.66278750000001</v>
      </c>
      <c r="EB59" s="169">
        <v>200.31838936170212</v>
      </c>
      <c r="EC59" s="169">
        <v>192.87950851063829</v>
      </c>
      <c r="ED59" s="169">
        <v>195.28932978723404</v>
      </c>
      <c r="EE59" s="169">
        <v>119.10607291666666</v>
      </c>
      <c r="EF59" s="169">
        <v>104.29206458333333</v>
      </c>
      <c r="EG59" s="169">
        <v>-23.713479166666669</v>
      </c>
      <c r="EH59" s="169">
        <v>621.25984791666667</v>
      </c>
      <c r="EI59" s="169">
        <v>453.19445208333332</v>
      </c>
      <c r="EJ59" s="169">
        <v>0</v>
      </c>
      <c r="EK59" s="169">
        <v>-18.680777083333332</v>
      </c>
      <c r="EL59" s="169">
        <v>-16.197822916666667</v>
      </c>
      <c r="EM59" s="169">
        <v>-28.82540625</v>
      </c>
      <c r="EN59" s="169">
        <v>54.893939583333328</v>
      </c>
      <c r="EO59" s="169">
        <v>51.492137499999998</v>
      </c>
      <c r="EP59" s="169">
        <v>98.262</v>
      </c>
      <c r="EQ59" s="169">
        <v>-31.2618875</v>
      </c>
      <c r="ER59" s="169">
        <v>-31.874454166666663</v>
      </c>
      <c r="ES59" s="169">
        <v>-65.144156249999995</v>
      </c>
      <c r="ET59" s="169">
        <v>5.2435</v>
      </c>
      <c r="EU59" s="169">
        <v>-12.531874999999999</v>
      </c>
      <c r="EV59" s="169">
        <v>66.522499999999994</v>
      </c>
      <c r="EW59" s="169">
        <v>10.383570833333334</v>
      </c>
      <c r="EX59" s="169">
        <v>61.557902083333332</v>
      </c>
      <c r="EY59" s="169">
        <v>-35.543160416666666</v>
      </c>
      <c r="EZ59" s="169">
        <v>-34.727735416666668</v>
      </c>
      <c r="FA59" s="169">
        <v>8.6875979166666664</v>
      </c>
      <c r="FB59" s="169">
        <v>-101.49623750000001</v>
      </c>
      <c r="FC59" s="169">
        <v>67.965137499999997</v>
      </c>
      <c r="FD59" s="169">
        <v>21.525712500000001</v>
      </c>
      <c r="FE59" s="169">
        <v>0</v>
      </c>
      <c r="FF59" s="169">
        <v>21.104749999999999</v>
      </c>
      <c r="FG59" s="169">
        <v>39.786688888888889</v>
      </c>
      <c r="FH59" s="169">
        <v>40.936680000000003</v>
      </c>
      <c r="FI59" s="169">
        <v>23.595739999999999</v>
      </c>
      <c r="FJ59" s="169">
        <v>-7.6332208333333336</v>
      </c>
      <c r="FK59" s="169">
        <v>-7.5390145833333344</v>
      </c>
      <c r="FL59" s="169">
        <v>49.63335</v>
      </c>
      <c r="FM59" s="169">
        <v>-34.047381250000001</v>
      </c>
      <c r="FN59" s="169">
        <v>-33.824616666666671</v>
      </c>
      <c r="FO59" s="169">
        <v>17.830160416666665</v>
      </c>
      <c r="FP59" s="169">
        <v>24.404162500000002</v>
      </c>
      <c r="FQ59" s="169">
        <v>24.554822916666666</v>
      </c>
      <c r="FR59" s="169">
        <v>4.5939583333333331</v>
      </c>
      <c r="FS59" s="169">
        <v>10.889291666666665</v>
      </c>
      <c r="FT59" s="169">
        <v>1.1165437499999999</v>
      </c>
      <c r="FU59" s="169">
        <v>-6.4268749999999999</v>
      </c>
      <c r="FV59" s="169">
        <v>17.878333333333334</v>
      </c>
      <c r="FW59" s="169">
        <v>23.256502083333334</v>
      </c>
      <c r="FX59" s="169">
        <v>0</v>
      </c>
      <c r="FY59" s="169">
        <v>-0.8834791666666667</v>
      </c>
      <c r="FZ59" s="169">
        <v>4.6790833333333337</v>
      </c>
      <c r="GA59" s="169">
        <v>9.2132000000000005</v>
      </c>
      <c r="GB59" s="169">
        <v>36.427500000000002</v>
      </c>
      <c r="GC59" s="169">
        <v>-24.564577083333333</v>
      </c>
      <c r="GD59" s="169">
        <v>-17.819858333333332</v>
      </c>
      <c r="GE59" s="169">
        <v>12.988372093023257</v>
      </c>
      <c r="GF59" s="169">
        <v>67.1657625</v>
      </c>
      <c r="GG59" s="169">
        <v>25.885416666666668</v>
      </c>
      <c r="GH59" s="169">
        <v>-10.454620833333333</v>
      </c>
      <c r="GI59" s="169">
        <v>-7.3110999999999997</v>
      </c>
      <c r="GJ59" s="169">
        <v>-8.0265065217391296</v>
      </c>
      <c r="GK59" s="169">
        <v>2.0380104166666668</v>
      </c>
      <c r="GL59" s="169">
        <v>0</v>
      </c>
      <c r="GM59" s="169">
        <v>0</v>
      </c>
      <c r="GN59" s="169">
        <v>-17.167073333333335</v>
      </c>
      <c r="GO59" s="169">
        <v>-24.4277625</v>
      </c>
      <c r="GP59" s="169">
        <v>16.821960416666666</v>
      </c>
      <c r="GQ59" s="169">
        <v>25.333722916666666</v>
      </c>
      <c r="GR59" s="169">
        <v>60.576820833333336</v>
      </c>
      <c r="GS59" s="169">
        <v>62.089716666666661</v>
      </c>
      <c r="GT59" s="169">
        <v>-136.39653749999999</v>
      </c>
      <c r="GU59" s="169">
        <v>-26.340972916666665</v>
      </c>
      <c r="GV59" s="169">
        <v>29.140112500000001</v>
      </c>
      <c r="GW59" s="169">
        <v>-9.6563499999999998</v>
      </c>
      <c r="GX59" s="169">
        <v>11.475768181818182</v>
      </c>
      <c r="GY59" s="169">
        <v>13.715604255319148</v>
      </c>
      <c r="GZ59" s="169">
        <v>13.324897872340426</v>
      </c>
      <c r="HA59" s="169">
        <v>13.243135897435897</v>
      </c>
      <c r="HB59" s="169">
        <v>217.49653749999999</v>
      </c>
      <c r="HC59" s="169">
        <v>216.94337916666666</v>
      </c>
      <c r="HD59" s="169">
        <v>153.5190476190476</v>
      </c>
      <c r="HE59" s="169">
        <v>-150.82286666666667</v>
      </c>
      <c r="HF59" s="169">
        <v>-385.8689</v>
      </c>
      <c r="HG59" s="169">
        <v>388.30447500000002</v>
      </c>
      <c r="HH59" s="169">
        <v>385.67384255319143</v>
      </c>
      <c r="HI59" s="169">
        <v>-205.06063125</v>
      </c>
      <c r="HJ59" s="169">
        <v>-203.98855</v>
      </c>
      <c r="HK59" s="169">
        <v>-20.455229166666665</v>
      </c>
      <c r="HL59" s="169">
        <v>-8.4648243902439013</v>
      </c>
      <c r="HM59" s="169">
        <v>59.86916458333333</v>
      </c>
      <c r="HN59" s="169">
        <v>60.027206249999999</v>
      </c>
      <c r="HO59" s="169">
        <v>-138.13081249999999</v>
      </c>
      <c r="HP59" s="169">
        <v>-136.55875714285713</v>
      </c>
      <c r="HQ59" s="169">
        <v>17.451812499999999</v>
      </c>
      <c r="HR59" s="169">
        <v>16.954229166666668</v>
      </c>
      <c r="HS59" s="169">
        <v>-54.27232708333333</v>
      </c>
      <c r="HT59" s="169">
        <v>-54.099756249999999</v>
      </c>
      <c r="HU59" s="169">
        <v>110.86791666666666</v>
      </c>
      <c r="HV59" s="169">
        <v>110.75833333333333</v>
      </c>
      <c r="HW59" s="169">
        <v>63.37083333333333</v>
      </c>
      <c r="HX59" s="169">
        <v>63.456249999999997</v>
      </c>
      <c r="HY59" s="169">
        <v>21.448418181818184</v>
      </c>
      <c r="HZ59" s="169">
        <v>-2.0233333333333334</v>
      </c>
      <c r="IA59" s="169">
        <v>-367.68342291666664</v>
      </c>
      <c r="IB59" s="169">
        <v>82.561264583333326</v>
      </c>
      <c r="IC59" s="169">
        <v>82.33695625</v>
      </c>
      <c r="ID59" s="169">
        <v>11.746511627906978</v>
      </c>
      <c r="IE59" s="169">
        <v>38.549999999999997</v>
      </c>
      <c r="IF59" s="169">
        <v>-15.952083333333333</v>
      </c>
      <c r="IG59" s="169">
        <v>-15.810416666666667</v>
      </c>
      <c r="IH59" s="169">
        <v>1.3676666666666666</v>
      </c>
      <c r="II59" s="169">
        <v>1.8303619047619049</v>
      </c>
      <c r="IJ59" s="169">
        <v>-380.8408833333333</v>
      </c>
      <c r="IK59" s="169">
        <v>-420.17231249999998</v>
      </c>
      <c r="IL59" s="169">
        <v>374.22110208333334</v>
      </c>
      <c r="IM59" s="169">
        <v>295.79085624999999</v>
      </c>
      <c r="IN59" s="169">
        <v>-48.221081249999997</v>
      </c>
      <c r="IO59" s="169">
        <v>-287.51956875000002</v>
      </c>
      <c r="IP59" s="169">
        <v>286.74472916666662</v>
      </c>
      <c r="IQ59" s="169">
        <v>-157.17433333333332</v>
      </c>
      <c r="IR59" s="169">
        <v>-149.60485833333334</v>
      </c>
      <c r="IS59" s="169">
        <v>-283.45734166666665</v>
      </c>
      <c r="IT59" s="169">
        <v>0</v>
      </c>
      <c r="IU59" s="169">
        <v>209.50696249999999</v>
      </c>
      <c r="IV59" s="169">
        <v>159.58390208333333</v>
      </c>
      <c r="IW59" s="169">
        <v>-363.59616041666669</v>
      </c>
      <c r="IX59" s="169">
        <v>155.41514583333333</v>
      </c>
      <c r="IY59" s="169">
        <v>-212.09643541666668</v>
      </c>
      <c r="IZ59" s="169">
        <v>213.17645208333332</v>
      </c>
      <c r="JA59" s="169">
        <v>-9.1129479166666663</v>
      </c>
      <c r="JB59" s="169">
        <v>0</v>
      </c>
      <c r="JC59" s="169">
        <v>29.754999999999999</v>
      </c>
      <c r="JD59" s="169">
        <v>6.8557727272727274</v>
      </c>
      <c r="JE59" s="169">
        <v>6.8739999999999997</v>
      </c>
      <c r="JF59" s="169">
        <v>-29.094999999999999</v>
      </c>
      <c r="JG59" s="169">
        <v>6.4516666666666671</v>
      </c>
      <c r="JH59" s="169">
        <v>0</v>
      </c>
      <c r="JI59" s="169">
        <v>-6.9445666666666668</v>
      </c>
      <c r="JJ59" s="169">
        <v>-32.226349999999996</v>
      </c>
      <c r="JK59" s="169">
        <v>-4.8072958333333338</v>
      </c>
      <c r="JL59" s="169">
        <v>16.610416666666666</v>
      </c>
      <c r="JM59" s="169">
        <v>52.446375000000003</v>
      </c>
      <c r="JN59" s="169">
        <v>52.589437500000003</v>
      </c>
      <c r="JO59" s="169">
        <v>10.383190909090908</v>
      </c>
      <c r="JP59" s="169">
        <v>12.694936666666667</v>
      </c>
      <c r="JQ59" s="169">
        <v>39.600241666666669</v>
      </c>
      <c r="JR59" s="169">
        <v>39.170324999999998</v>
      </c>
      <c r="JS59" s="169">
        <v>39.270554166666663</v>
      </c>
      <c r="JT59" s="169">
        <v>0</v>
      </c>
      <c r="JU59" s="169">
        <v>-37.693750000000001</v>
      </c>
      <c r="JV59" s="169">
        <v>24.748581250000001</v>
      </c>
      <c r="JW59" s="169">
        <v>7.4850000000000003</v>
      </c>
      <c r="JX59" s="169">
        <v>0</v>
      </c>
      <c r="JY59" s="169">
        <v>-7.5693276595744683</v>
      </c>
      <c r="JZ59" s="169">
        <v>51.135256249999998</v>
      </c>
      <c r="KA59" s="169">
        <v>20.154789583333336</v>
      </c>
      <c r="KB59" s="169">
        <v>-7.4888833333333338</v>
      </c>
      <c r="KC59" s="169">
        <v>-50.348991666666663</v>
      </c>
      <c r="KD59" s="169">
        <v>8.9844425000000001</v>
      </c>
      <c r="KE59" s="169">
        <v>42.706254166666668</v>
      </c>
      <c r="KF59" s="169">
        <v>31.695833333333329</v>
      </c>
      <c r="KG59" s="169">
        <v>-31.622916666666665</v>
      </c>
      <c r="KH59" s="169">
        <v>0</v>
      </c>
      <c r="KI59" s="169">
        <v>47.07884791666666</v>
      </c>
    </row>
    <row r="60" spans="1:295" x14ac:dyDescent="0.3">
      <c r="A60" s="227" t="s">
        <v>2288</v>
      </c>
      <c r="B60" s="227"/>
      <c r="C60" s="160" t="s">
        <v>141</v>
      </c>
      <c r="D60" s="160" t="s">
        <v>141</v>
      </c>
      <c r="E60" s="160" t="s">
        <v>141</v>
      </c>
      <c r="F60" s="160" t="s">
        <v>141</v>
      </c>
      <c r="G60" s="160" t="s">
        <v>141</v>
      </c>
      <c r="H60" s="160" t="s">
        <v>2289</v>
      </c>
      <c r="I60" s="160" t="s">
        <v>141</v>
      </c>
      <c r="J60" s="160" t="s">
        <v>141</v>
      </c>
      <c r="K60" s="160" t="s">
        <v>2289</v>
      </c>
      <c r="L60" s="160" t="s">
        <v>141</v>
      </c>
      <c r="M60" s="160" t="s">
        <v>141</v>
      </c>
      <c r="N60" s="160" t="s">
        <v>141</v>
      </c>
      <c r="O60" s="160" t="s">
        <v>141</v>
      </c>
      <c r="P60" s="160" t="s">
        <v>141</v>
      </c>
      <c r="Q60" s="160" t="s">
        <v>141</v>
      </c>
      <c r="R60" s="160" t="s">
        <v>141</v>
      </c>
      <c r="S60" s="160" t="s">
        <v>141</v>
      </c>
      <c r="T60" s="160" t="s">
        <v>141</v>
      </c>
      <c r="U60" s="160" t="s">
        <v>141</v>
      </c>
      <c r="V60" s="160" t="s">
        <v>141</v>
      </c>
      <c r="W60" s="160" t="s">
        <v>141</v>
      </c>
      <c r="X60" s="160" t="s">
        <v>2289</v>
      </c>
      <c r="Y60" s="160" t="s">
        <v>2289</v>
      </c>
      <c r="Z60" s="160" t="s">
        <v>2289</v>
      </c>
      <c r="AA60" s="160" t="s">
        <v>141</v>
      </c>
      <c r="AB60" s="160" t="s">
        <v>2289</v>
      </c>
      <c r="AC60" s="160" t="s">
        <v>141</v>
      </c>
      <c r="AD60" s="160" t="s">
        <v>141</v>
      </c>
      <c r="AE60" s="160" t="s">
        <v>2289</v>
      </c>
      <c r="AF60" s="160" t="s">
        <v>141</v>
      </c>
      <c r="AG60" s="160" t="s">
        <v>141</v>
      </c>
      <c r="AH60" s="160" t="s">
        <v>141</v>
      </c>
      <c r="AI60" s="160" t="s">
        <v>141</v>
      </c>
      <c r="AJ60" s="160" t="s">
        <v>141</v>
      </c>
      <c r="AK60" s="160" t="s">
        <v>141</v>
      </c>
      <c r="AL60" s="160" t="s">
        <v>2289</v>
      </c>
      <c r="AM60" s="160" t="s">
        <v>141</v>
      </c>
      <c r="AN60" s="160" t="s">
        <v>141</v>
      </c>
      <c r="AO60" s="160" t="s">
        <v>141</v>
      </c>
      <c r="AP60" s="160" t="s">
        <v>2289</v>
      </c>
      <c r="AQ60" s="160" t="s">
        <v>141</v>
      </c>
      <c r="AR60" s="160" t="s">
        <v>141</v>
      </c>
      <c r="AS60" s="160" t="s">
        <v>141</v>
      </c>
      <c r="AT60" s="160" t="s">
        <v>141</v>
      </c>
      <c r="AU60" s="160" t="s">
        <v>141</v>
      </c>
      <c r="AV60" s="160" t="s">
        <v>2289</v>
      </c>
      <c r="AW60" s="160" t="s">
        <v>2289</v>
      </c>
      <c r="AX60" s="160" t="s">
        <v>141</v>
      </c>
      <c r="AY60" s="160" t="s">
        <v>141</v>
      </c>
      <c r="AZ60" s="160" t="s">
        <v>141</v>
      </c>
      <c r="BA60" s="160" t="s">
        <v>141</v>
      </c>
      <c r="BB60" s="160" t="s">
        <v>141</v>
      </c>
      <c r="BC60" s="160" t="s">
        <v>2289</v>
      </c>
      <c r="BD60" s="160" t="s">
        <v>2289</v>
      </c>
      <c r="BE60" s="160" t="s">
        <v>2289</v>
      </c>
      <c r="BF60" s="160" t="s">
        <v>141</v>
      </c>
      <c r="BG60" s="160" t="s">
        <v>141</v>
      </c>
      <c r="BH60" s="160" t="s">
        <v>2289</v>
      </c>
      <c r="BI60" s="160" t="s">
        <v>2289</v>
      </c>
      <c r="BJ60" s="160" t="s">
        <v>2289</v>
      </c>
      <c r="BK60" s="160" t="s">
        <v>2289</v>
      </c>
      <c r="BL60" s="160" t="s">
        <v>2289</v>
      </c>
      <c r="BM60" s="160" t="s">
        <v>2289</v>
      </c>
      <c r="BN60" s="160" t="s">
        <v>141</v>
      </c>
      <c r="BO60" s="160" t="s">
        <v>141</v>
      </c>
      <c r="BP60" s="160" t="s">
        <v>141</v>
      </c>
      <c r="BQ60" s="160" t="s">
        <v>2289</v>
      </c>
      <c r="BR60" s="160" t="s">
        <v>2289</v>
      </c>
      <c r="BS60" s="160" t="s">
        <v>2289</v>
      </c>
      <c r="BT60" s="160" t="s">
        <v>2289</v>
      </c>
      <c r="BU60" s="160" t="s">
        <v>2289</v>
      </c>
      <c r="BV60" s="160" t="s">
        <v>2289</v>
      </c>
      <c r="BW60" s="160" t="s">
        <v>2289</v>
      </c>
      <c r="BX60" s="160" t="s">
        <v>2290</v>
      </c>
      <c r="BY60" s="160" t="s">
        <v>2289</v>
      </c>
      <c r="BZ60" s="160" t="s">
        <v>2289</v>
      </c>
      <c r="CA60" s="160" t="s">
        <v>2289</v>
      </c>
      <c r="CB60" s="160" t="s">
        <v>2289</v>
      </c>
      <c r="CC60" s="160" t="s">
        <v>2289</v>
      </c>
      <c r="CD60" s="160" t="s">
        <v>2289</v>
      </c>
      <c r="CE60" s="160" t="s">
        <v>2289</v>
      </c>
      <c r="CF60" s="160" t="s">
        <v>2289</v>
      </c>
      <c r="CG60" s="160" t="s">
        <v>2289</v>
      </c>
      <c r="CH60" s="160" t="s">
        <v>2289</v>
      </c>
      <c r="CI60" s="160" t="s">
        <v>2289</v>
      </c>
      <c r="CJ60" s="160" t="s">
        <v>2289</v>
      </c>
      <c r="CK60" s="160" t="s">
        <v>2289</v>
      </c>
      <c r="CL60" s="160" t="s">
        <v>2289</v>
      </c>
      <c r="CM60" s="160" t="s">
        <v>2289</v>
      </c>
      <c r="CN60" s="160" t="s">
        <v>2289</v>
      </c>
      <c r="CO60" s="160" t="s">
        <v>2289</v>
      </c>
      <c r="CP60" s="160" t="s">
        <v>2289</v>
      </c>
      <c r="CQ60" s="160" t="s">
        <v>2289</v>
      </c>
      <c r="CR60" s="160" t="s">
        <v>2289</v>
      </c>
      <c r="CS60" s="160" t="s">
        <v>2289</v>
      </c>
      <c r="CT60" s="160" t="s">
        <v>2289</v>
      </c>
      <c r="CU60" s="160" t="s">
        <v>2289</v>
      </c>
      <c r="CV60" s="160" t="s">
        <v>2289</v>
      </c>
      <c r="CW60" s="160" t="s">
        <v>2289</v>
      </c>
      <c r="CX60" s="160" t="s">
        <v>2289</v>
      </c>
      <c r="CY60" s="160" t="s">
        <v>2289</v>
      </c>
      <c r="CZ60" s="160" t="s">
        <v>2289</v>
      </c>
      <c r="DA60" s="160" t="s">
        <v>2289</v>
      </c>
      <c r="DB60" s="160" t="s">
        <v>2289</v>
      </c>
      <c r="DC60" s="160" t="s">
        <v>2289</v>
      </c>
      <c r="DD60" s="160" t="s">
        <v>2289</v>
      </c>
      <c r="DE60" s="160" t="s">
        <v>2289</v>
      </c>
      <c r="DF60" s="160" t="s">
        <v>2289</v>
      </c>
      <c r="DG60" s="160" t="s">
        <v>2289</v>
      </c>
      <c r="DH60" s="160" t="s">
        <v>2289</v>
      </c>
      <c r="DI60" s="160" t="s">
        <v>2289</v>
      </c>
      <c r="DJ60" s="160" t="s">
        <v>2289</v>
      </c>
      <c r="DK60" s="160" t="s">
        <v>2289</v>
      </c>
      <c r="DL60" s="160" t="s">
        <v>2289</v>
      </c>
      <c r="DM60" s="160" t="s">
        <v>2289</v>
      </c>
      <c r="DN60" s="160" t="s">
        <v>2289</v>
      </c>
      <c r="DO60" s="160" t="s">
        <v>2289</v>
      </c>
      <c r="DP60" s="160" t="s">
        <v>2289</v>
      </c>
      <c r="DQ60" s="160" t="s">
        <v>2289</v>
      </c>
      <c r="DR60" s="160" t="s">
        <v>2289</v>
      </c>
      <c r="DS60" s="160" t="s">
        <v>2289</v>
      </c>
      <c r="DT60" s="160" t="s">
        <v>2289</v>
      </c>
      <c r="DU60" s="160" t="s">
        <v>2289</v>
      </c>
      <c r="DV60" s="160" t="s">
        <v>2289</v>
      </c>
      <c r="DW60" s="160" t="s">
        <v>2289</v>
      </c>
      <c r="DX60" s="160" t="s">
        <v>2289</v>
      </c>
      <c r="DY60" s="160" t="s">
        <v>2289</v>
      </c>
      <c r="DZ60" s="160" t="s">
        <v>2289</v>
      </c>
      <c r="EA60" s="160" t="s">
        <v>2289</v>
      </c>
      <c r="EB60" s="160" t="s">
        <v>2289</v>
      </c>
      <c r="EC60" s="160" t="s">
        <v>2289</v>
      </c>
      <c r="ED60" s="160" t="s">
        <v>2289</v>
      </c>
      <c r="EE60" s="160" t="s">
        <v>2289</v>
      </c>
      <c r="EF60" s="160" t="s">
        <v>2289</v>
      </c>
      <c r="EG60" s="160" t="s">
        <v>2289</v>
      </c>
      <c r="EH60" s="160" t="s">
        <v>2289</v>
      </c>
      <c r="EI60" s="160" t="s">
        <v>2289</v>
      </c>
      <c r="EJ60" s="160" t="s">
        <v>2289</v>
      </c>
      <c r="EK60" s="160" t="s">
        <v>2289</v>
      </c>
      <c r="EL60" s="160" t="s">
        <v>2289</v>
      </c>
      <c r="EM60" s="160" t="s">
        <v>2289</v>
      </c>
      <c r="EN60" s="160" t="s">
        <v>2289</v>
      </c>
      <c r="EO60" s="160" t="s">
        <v>2289</v>
      </c>
      <c r="EP60" s="160" t="s">
        <v>2289</v>
      </c>
      <c r="EQ60" s="160" t="s">
        <v>2289</v>
      </c>
      <c r="ER60" s="160" t="s">
        <v>2289</v>
      </c>
      <c r="ES60" s="160" t="s">
        <v>2289</v>
      </c>
      <c r="ET60" s="160" t="s">
        <v>2289</v>
      </c>
      <c r="EU60" s="160" t="s">
        <v>2289</v>
      </c>
      <c r="EV60" s="160" t="s">
        <v>2289</v>
      </c>
      <c r="EW60" s="160" t="s">
        <v>2289</v>
      </c>
      <c r="EX60" s="160" t="s">
        <v>2289</v>
      </c>
      <c r="EY60" s="160" t="s">
        <v>2289</v>
      </c>
      <c r="EZ60" s="160" t="s">
        <v>2289</v>
      </c>
      <c r="FA60" s="160" t="s">
        <v>2289</v>
      </c>
      <c r="FB60" s="160" t="s">
        <v>2289</v>
      </c>
      <c r="FC60" s="160" t="s">
        <v>2289</v>
      </c>
      <c r="FD60" s="160" t="s">
        <v>2289</v>
      </c>
      <c r="FE60" s="160" t="s">
        <v>2289</v>
      </c>
      <c r="FF60" s="160" t="s">
        <v>2289</v>
      </c>
      <c r="FG60" s="160" t="s">
        <v>2289</v>
      </c>
      <c r="FH60" s="160" t="s">
        <v>2289</v>
      </c>
      <c r="FI60" s="160" t="s">
        <v>2289</v>
      </c>
      <c r="FJ60" s="160" t="s">
        <v>2289</v>
      </c>
      <c r="FK60" s="160" t="s">
        <v>2289</v>
      </c>
      <c r="FL60" s="160" t="s">
        <v>2289</v>
      </c>
      <c r="FM60" s="160" t="s">
        <v>2289</v>
      </c>
      <c r="FN60" s="160" t="s">
        <v>2289</v>
      </c>
      <c r="FO60" s="160" t="s">
        <v>2289</v>
      </c>
      <c r="FP60" s="160" t="s">
        <v>2289</v>
      </c>
      <c r="FQ60" s="160" t="s">
        <v>2289</v>
      </c>
      <c r="FR60" s="160" t="s">
        <v>2289</v>
      </c>
      <c r="FS60" s="160" t="s">
        <v>2289</v>
      </c>
      <c r="FT60" s="160" t="s">
        <v>2289</v>
      </c>
      <c r="FU60" s="160" t="s">
        <v>2289</v>
      </c>
      <c r="FV60" s="160" t="s">
        <v>2289</v>
      </c>
      <c r="FW60" s="160" t="s">
        <v>2289</v>
      </c>
      <c r="FX60" s="160" t="s">
        <v>2289</v>
      </c>
      <c r="FY60" s="160" t="s">
        <v>2289</v>
      </c>
      <c r="FZ60" s="160" t="s">
        <v>2289</v>
      </c>
      <c r="GA60" s="160" t="s">
        <v>2289</v>
      </c>
      <c r="GB60" s="160" t="s">
        <v>2289</v>
      </c>
      <c r="GC60" s="160" t="s">
        <v>2289</v>
      </c>
      <c r="GD60" s="160" t="s">
        <v>2289</v>
      </c>
      <c r="GE60" s="160" t="s">
        <v>2289</v>
      </c>
      <c r="GF60" s="160" t="s">
        <v>2289</v>
      </c>
      <c r="GG60" s="160" t="s">
        <v>2289</v>
      </c>
      <c r="GH60" s="160" t="s">
        <v>2289</v>
      </c>
      <c r="GI60" s="160" t="s">
        <v>2289</v>
      </c>
      <c r="GJ60" s="160" t="s">
        <v>2289</v>
      </c>
      <c r="GK60" s="160" t="s">
        <v>2289</v>
      </c>
      <c r="GL60" s="160" t="s">
        <v>2289</v>
      </c>
      <c r="GM60" s="160" t="s">
        <v>2289</v>
      </c>
      <c r="GN60" s="160" t="s">
        <v>2289</v>
      </c>
      <c r="GO60" s="160" t="s">
        <v>2289</v>
      </c>
      <c r="GP60" s="160" t="s">
        <v>2289</v>
      </c>
      <c r="GQ60" s="160" t="s">
        <v>2289</v>
      </c>
      <c r="GR60" s="160" t="s">
        <v>2289</v>
      </c>
      <c r="GS60" s="160" t="s">
        <v>2289</v>
      </c>
      <c r="GT60" s="160" t="s">
        <v>2289</v>
      </c>
      <c r="GU60" s="160" t="s">
        <v>2289</v>
      </c>
      <c r="GV60" s="160" t="s">
        <v>2289</v>
      </c>
      <c r="GW60" s="160" t="s">
        <v>2289</v>
      </c>
      <c r="GX60" s="160" t="s">
        <v>2289</v>
      </c>
      <c r="GY60" s="160" t="s">
        <v>2289</v>
      </c>
      <c r="GZ60" s="160" t="s">
        <v>2289</v>
      </c>
      <c r="HA60" s="160" t="s">
        <v>2289</v>
      </c>
      <c r="HB60" s="160" t="s">
        <v>2289</v>
      </c>
      <c r="HC60" s="160" t="s">
        <v>2289</v>
      </c>
      <c r="HD60" s="160" t="s">
        <v>2289</v>
      </c>
      <c r="HE60" s="160" t="s">
        <v>2290</v>
      </c>
      <c r="HF60" s="160" t="s">
        <v>2290</v>
      </c>
      <c r="HG60" s="160" t="s">
        <v>2290</v>
      </c>
      <c r="HH60" s="160" t="s">
        <v>2290</v>
      </c>
      <c r="HI60" s="160" t="s">
        <v>2290</v>
      </c>
      <c r="HJ60" s="160" t="s">
        <v>2290</v>
      </c>
      <c r="HK60" s="160" t="s">
        <v>2290</v>
      </c>
      <c r="HL60" s="160" t="s">
        <v>2290</v>
      </c>
      <c r="HM60" s="160" t="s">
        <v>2290</v>
      </c>
      <c r="HN60" s="160" t="s">
        <v>2290</v>
      </c>
      <c r="HO60" s="160" t="s">
        <v>2290</v>
      </c>
      <c r="HP60" s="160" t="s">
        <v>2290</v>
      </c>
      <c r="HQ60" s="160" t="s">
        <v>2290</v>
      </c>
      <c r="HR60" s="160" t="s">
        <v>2290</v>
      </c>
      <c r="HS60" s="160" t="s">
        <v>2290</v>
      </c>
      <c r="HT60" s="160" t="s">
        <v>2290</v>
      </c>
      <c r="HU60" s="160" t="s">
        <v>2290</v>
      </c>
      <c r="HV60" s="160" t="s">
        <v>2290</v>
      </c>
      <c r="HW60" s="160" t="s">
        <v>2290</v>
      </c>
      <c r="HX60" s="160" t="s">
        <v>2290</v>
      </c>
      <c r="HY60" s="160" t="s">
        <v>2290</v>
      </c>
      <c r="HZ60" s="160" t="s">
        <v>2290</v>
      </c>
      <c r="IA60" s="160" t="s">
        <v>2290</v>
      </c>
      <c r="IB60" s="160" t="s">
        <v>2290</v>
      </c>
      <c r="IC60" s="160" t="s">
        <v>2290</v>
      </c>
      <c r="ID60" s="160" t="s">
        <v>2290</v>
      </c>
      <c r="IE60" s="160" t="s">
        <v>2290</v>
      </c>
      <c r="IF60" s="160" t="s">
        <v>2290</v>
      </c>
      <c r="IG60" s="160" t="s">
        <v>2290</v>
      </c>
      <c r="IH60" s="160" t="s">
        <v>2290</v>
      </c>
      <c r="II60" s="160" t="s">
        <v>2290</v>
      </c>
      <c r="IJ60" s="160" t="s">
        <v>2290</v>
      </c>
      <c r="IK60" s="160" t="s">
        <v>2290</v>
      </c>
      <c r="IL60" s="160" t="s">
        <v>2290</v>
      </c>
      <c r="IM60" s="160" t="s">
        <v>2290</v>
      </c>
      <c r="IN60" s="160" t="s">
        <v>2290</v>
      </c>
      <c r="IO60" s="160" t="s">
        <v>2290</v>
      </c>
      <c r="IP60" s="160" t="s">
        <v>2290</v>
      </c>
      <c r="IQ60" s="160" t="s">
        <v>2290</v>
      </c>
      <c r="IR60" s="160" t="s">
        <v>141</v>
      </c>
      <c r="IS60" s="160" t="s">
        <v>2289</v>
      </c>
      <c r="IT60" s="160" t="s">
        <v>2290</v>
      </c>
      <c r="IU60" s="160" t="s">
        <v>2290</v>
      </c>
      <c r="IV60" s="160" t="s">
        <v>2290</v>
      </c>
      <c r="IW60" s="160" t="s">
        <v>141</v>
      </c>
      <c r="IX60" s="160" t="s">
        <v>141</v>
      </c>
      <c r="IY60" s="160" t="s">
        <v>141</v>
      </c>
      <c r="IZ60" s="160" t="s">
        <v>141</v>
      </c>
      <c r="JA60" s="160" t="s">
        <v>2289</v>
      </c>
      <c r="JB60" s="160" t="s">
        <v>2290</v>
      </c>
      <c r="JC60" s="160" t="s">
        <v>2289</v>
      </c>
      <c r="JD60" s="160" t="s">
        <v>2290</v>
      </c>
      <c r="JE60" s="160" t="s">
        <v>2290</v>
      </c>
      <c r="JF60" s="160" t="s">
        <v>2290</v>
      </c>
      <c r="JG60" s="160" t="s">
        <v>2290</v>
      </c>
      <c r="JH60" s="160" t="s">
        <v>2289</v>
      </c>
      <c r="JI60" s="160" t="s">
        <v>2289</v>
      </c>
      <c r="JJ60" s="160" t="s">
        <v>2289</v>
      </c>
      <c r="JK60" s="160" t="s">
        <v>2289</v>
      </c>
      <c r="JL60" s="160" t="s">
        <v>2290</v>
      </c>
      <c r="JM60" s="160" t="s">
        <v>2289</v>
      </c>
      <c r="JN60" s="160" t="s">
        <v>2289</v>
      </c>
      <c r="JO60" s="160" t="s">
        <v>2290</v>
      </c>
      <c r="JP60" s="160" t="s">
        <v>2290</v>
      </c>
      <c r="JQ60" s="160" t="s">
        <v>2290</v>
      </c>
      <c r="JR60" s="160" t="s">
        <v>2290</v>
      </c>
      <c r="JS60" s="160" t="s">
        <v>2289</v>
      </c>
      <c r="JT60" s="160" t="s">
        <v>2289</v>
      </c>
      <c r="JU60" s="160" t="s">
        <v>2290</v>
      </c>
      <c r="JV60" s="160" t="s">
        <v>2290</v>
      </c>
      <c r="JW60" s="160" t="s">
        <v>2290</v>
      </c>
      <c r="JX60" s="160" t="s">
        <v>2290</v>
      </c>
      <c r="JY60" s="160" t="s">
        <v>2290</v>
      </c>
      <c r="JZ60" s="160" t="s">
        <v>2290</v>
      </c>
      <c r="KA60" s="160" t="s">
        <v>2290</v>
      </c>
      <c r="KB60" s="160" t="s">
        <v>2290</v>
      </c>
      <c r="KC60" s="160" t="s">
        <v>2290</v>
      </c>
      <c r="KD60" s="160" t="s">
        <v>2290</v>
      </c>
      <c r="KE60" s="160" t="s">
        <v>2290</v>
      </c>
      <c r="KF60" s="160" t="s">
        <v>2290</v>
      </c>
      <c r="KG60" s="160" t="s">
        <v>2290</v>
      </c>
      <c r="KH60" s="160" t="s">
        <v>2289</v>
      </c>
      <c r="KI60" s="160" t="s">
        <v>2289</v>
      </c>
    </row>
    <row r="61" spans="1:295" ht="27" customHeight="1" x14ac:dyDescent="0.3">
      <c r="A61" s="227" t="s">
        <v>3</v>
      </c>
      <c r="B61" s="227"/>
      <c r="C61" s="228" t="s">
        <v>375</v>
      </c>
      <c r="D61" s="228"/>
      <c r="E61" s="228"/>
      <c r="F61" s="228"/>
      <c r="G61" s="228"/>
      <c r="H61" s="228"/>
      <c r="I61" s="228"/>
      <c r="J61" s="228"/>
      <c r="K61" s="228"/>
      <c r="L61" s="228"/>
      <c r="M61" s="228"/>
      <c r="N61" s="228" t="s">
        <v>2291</v>
      </c>
      <c r="O61" s="228"/>
      <c r="P61" s="228"/>
      <c r="Q61" s="228"/>
      <c r="R61" s="228"/>
      <c r="S61" s="228" t="s">
        <v>37</v>
      </c>
      <c r="T61" s="228" t="s">
        <v>375</v>
      </c>
      <c r="U61" s="228"/>
      <c r="V61" s="228"/>
      <c r="W61" s="228"/>
      <c r="X61" s="228" t="s">
        <v>816</v>
      </c>
      <c r="Y61" s="228"/>
      <c r="Z61" s="228"/>
      <c r="AA61" s="228" t="s">
        <v>14</v>
      </c>
      <c r="AB61" s="228" t="s">
        <v>375</v>
      </c>
      <c r="AC61" s="228" t="s">
        <v>161</v>
      </c>
      <c r="AD61" s="228"/>
      <c r="AE61" s="228" t="s">
        <v>375</v>
      </c>
      <c r="AF61" s="228" t="s">
        <v>2291</v>
      </c>
      <c r="AG61" s="228"/>
      <c r="AH61" s="228" t="s">
        <v>260</v>
      </c>
      <c r="AI61" s="228"/>
      <c r="AJ61" s="228" t="s">
        <v>161</v>
      </c>
      <c r="AK61" s="228"/>
      <c r="AL61" s="228"/>
      <c r="AM61" s="228"/>
      <c r="AN61" s="228"/>
      <c r="AO61" s="228" t="s">
        <v>2292</v>
      </c>
      <c r="AP61" s="228" t="s">
        <v>2293</v>
      </c>
      <c r="AQ61" s="228" t="s">
        <v>375</v>
      </c>
      <c r="AR61" s="228"/>
      <c r="AS61" s="228"/>
      <c r="AT61" s="228"/>
      <c r="AU61" s="228"/>
      <c r="AV61" s="228"/>
      <c r="AW61" s="228"/>
      <c r="AX61" s="228"/>
      <c r="AY61" s="228"/>
      <c r="AZ61" s="228"/>
      <c r="BA61" s="228" t="s">
        <v>275</v>
      </c>
      <c r="BB61" s="228" t="s">
        <v>37</v>
      </c>
      <c r="BC61" s="228" t="s">
        <v>857</v>
      </c>
      <c r="BD61" s="228" t="s">
        <v>106</v>
      </c>
      <c r="BE61" s="228"/>
      <c r="BF61" s="228" t="s">
        <v>375</v>
      </c>
      <c r="BG61" s="228"/>
      <c r="BH61" s="228"/>
      <c r="BI61" s="228"/>
      <c r="BJ61" s="228"/>
      <c r="BK61" s="228"/>
      <c r="BL61" s="228"/>
      <c r="BM61" s="228"/>
      <c r="BN61" s="228" t="s">
        <v>37</v>
      </c>
      <c r="BO61" s="228"/>
      <c r="BP61" s="228"/>
      <c r="BQ61" s="228"/>
      <c r="BR61" s="228"/>
      <c r="BS61" s="228"/>
      <c r="BT61" s="228" t="s">
        <v>14</v>
      </c>
      <c r="BU61" s="228"/>
      <c r="BV61" s="228" t="s">
        <v>37</v>
      </c>
      <c r="BW61" s="228" t="s">
        <v>2294</v>
      </c>
      <c r="BX61" s="228"/>
      <c r="BY61" s="228"/>
      <c r="BZ61" s="228"/>
      <c r="CA61" s="228" t="s">
        <v>375</v>
      </c>
      <c r="CB61" s="228"/>
      <c r="CC61" s="228" t="s">
        <v>2295</v>
      </c>
      <c r="CD61" s="228"/>
      <c r="CE61" s="228" t="s">
        <v>92</v>
      </c>
      <c r="CF61" s="228" t="s">
        <v>375</v>
      </c>
      <c r="CG61" s="228"/>
      <c r="CH61" s="228"/>
      <c r="CI61" s="228"/>
      <c r="CJ61" s="228" t="s">
        <v>857</v>
      </c>
      <c r="CK61" s="228"/>
      <c r="CL61" s="228" t="s">
        <v>2294</v>
      </c>
      <c r="CM61" s="228"/>
      <c r="CN61" s="228"/>
      <c r="CO61" s="228" t="s">
        <v>375</v>
      </c>
      <c r="CP61" s="228"/>
      <c r="CQ61" s="228"/>
      <c r="CR61" s="228"/>
      <c r="CS61" s="228"/>
      <c r="CT61" s="228"/>
      <c r="CU61" s="228"/>
      <c r="CV61" s="228"/>
      <c r="CW61" s="228" t="s">
        <v>2295</v>
      </c>
      <c r="CX61" s="228" t="s">
        <v>2294</v>
      </c>
      <c r="CY61" s="228"/>
      <c r="CZ61" s="228" t="s">
        <v>304</v>
      </c>
      <c r="DA61" s="228"/>
      <c r="DB61" s="228"/>
      <c r="DC61" s="228"/>
      <c r="DD61" s="228" t="s">
        <v>375</v>
      </c>
      <c r="DE61" s="228"/>
      <c r="DF61" s="228"/>
      <c r="DG61" s="228" t="s">
        <v>304</v>
      </c>
      <c r="DH61" s="228"/>
      <c r="DI61" s="228" t="s">
        <v>840</v>
      </c>
      <c r="DJ61" s="228"/>
      <c r="DK61" s="228" t="s">
        <v>535</v>
      </c>
      <c r="DL61" s="228" t="s">
        <v>304</v>
      </c>
      <c r="DM61" s="228"/>
      <c r="DN61" s="228"/>
      <c r="DO61" s="228"/>
      <c r="DP61" s="228" t="s">
        <v>535</v>
      </c>
      <c r="DQ61" s="228" t="s">
        <v>304</v>
      </c>
      <c r="DR61" s="228" t="s">
        <v>535</v>
      </c>
      <c r="DS61" s="228" t="s">
        <v>304</v>
      </c>
      <c r="DT61" s="228"/>
      <c r="DU61" s="228"/>
      <c r="DV61" s="228"/>
      <c r="DW61" s="228" t="s">
        <v>375</v>
      </c>
      <c r="DX61" s="228" t="s">
        <v>535</v>
      </c>
      <c r="DY61" s="228" t="s">
        <v>375</v>
      </c>
      <c r="DZ61" s="228"/>
      <c r="EA61" s="228"/>
      <c r="EB61" s="228"/>
      <c r="EC61" s="228"/>
      <c r="ED61" s="228"/>
      <c r="EE61" s="228" t="s">
        <v>37</v>
      </c>
      <c r="EF61" s="228"/>
      <c r="EG61" s="228" t="s">
        <v>304</v>
      </c>
      <c r="EH61" s="228" t="s">
        <v>37</v>
      </c>
      <c r="EI61" s="228" t="s">
        <v>2296</v>
      </c>
      <c r="EJ61" s="228" t="s">
        <v>535</v>
      </c>
      <c r="EK61" s="228" t="s">
        <v>375</v>
      </c>
      <c r="EL61" s="228"/>
      <c r="EM61" s="228"/>
      <c r="EN61" s="228"/>
      <c r="EO61" s="228"/>
      <c r="EP61" s="228"/>
      <c r="EQ61" s="228"/>
      <c r="ER61" s="228"/>
      <c r="ES61" s="228"/>
      <c r="ET61" s="228" t="s">
        <v>835</v>
      </c>
      <c r="EU61" s="228"/>
      <c r="EV61" s="228"/>
      <c r="EW61" s="228" t="s">
        <v>375</v>
      </c>
      <c r="EX61" s="228"/>
      <c r="EY61" s="228"/>
      <c r="EZ61" s="228"/>
      <c r="FA61" s="228"/>
      <c r="FB61" s="228"/>
      <c r="FC61" s="228"/>
      <c r="FD61" s="228"/>
      <c r="FE61" s="228"/>
      <c r="FF61" s="228"/>
      <c r="FG61" s="228" t="s">
        <v>847</v>
      </c>
      <c r="FH61" s="228"/>
      <c r="FI61" s="228"/>
      <c r="FJ61" s="228" t="s">
        <v>375</v>
      </c>
      <c r="FK61" s="228"/>
      <c r="FL61" s="228"/>
      <c r="FM61" s="228"/>
      <c r="FN61" s="228"/>
      <c r="FO61" s="228"/>
      <c r="FP61" s="228" t="s">
        <v>275</v>
      </c>
      <c r="FQ61" s="228" t="s">
        <v>106</v>
      </c>
      <c r="FR61" s="228"/>
      <c r="FS61" s="228"/>
      <c r="FT61" s="228"/>
      <c r="FU61" s="228"/>
      <c r="FV61" s="228"/>
      <c r="FW61" s="228" t="s">
        <v>2295</v>
      </c>
      <c r="FX61" s="228" t="s">
        <v>577</v>
      </c>
      <c r="FY61" s="228"/>
      <c r="FZ61" s="228"/>
      <c r="GA61" s="228" t="s">
        <v>535</v>
      </c>
      <c r="GB61" s="228" t="s">
        <v>161</v>
      </c>
      <c r="GC61" s="228" t="s">
        <v>275</v>
      </c>
      <c r="GD61" s="228" t="s">
        <v>375</v>
      </c>
      <c r="GE61" s="228" t="s">
        <v>106</v>
      </c>
      <c r="GF61" s="228" t="s">
        <v>275</v>
      </c>
      <c r="GG61" s="228" t="s">
        <v>161</v>
      </c>
      <c r="GH61" s="228" t="s">
        <v>375</v>
      </c>
      <c r="GI61" s="228" t="s">
        <v>275</v>
      </c>
      <c r="GJ61" s="228" t="s">
        <v>375</v>
      </c>
      <c r="GK61" s="228"/>
      <c r="GL61" s="228" t="s">
        <v>2297</v>
      </c>
      <c r="GM61" s="228" t="s">
        <v>375</v>
      </c>
      <c r="GN61" s="228" t="s">
        <v>106</v>
      </c>
      <c r="GO61" s="228" t="s">
        <v>375</v>
      </c>
      <c r="GP61" s="228"/>
      <c r="GQ61" s="228"/>
      <c r="GR61" s="228" t="s">
        <v>314</v>
      </c>
      <c r="GS61" s="228"/>
      <c r="GT61" s="228" t="s">
        <v>275</v>
      </c>
      <c r="GU61" s="228"/>
      <c r="GV61" s="228" t="s">
        <v>375</v>
      </c>
      <c r="GW61" s="228" t="s">
        <v>275</v>
      </c>
      <c r="GX61" s="228" t="s">
        <v>539</v>
      </c>
      <c r="GY61" s="228" t="s">
        <v>375</v>
      </c>
      <c r="GZ61" s="228"/>
      <c r="HA61" s="228" t="s">
        <v>539</v>
      </c>
      <c r="HB61" s="228" t="s">
        <v>37</v>
      </c>
      <c r="HC61" s="228"/>
      <c r="HD61" s="228"/>
      <c r="HE61" s="228"/>
      <c r="HF61" s="228"/>
      <c r="HG61" s="228"/>
      <c r="HH61" s="228"/>
      <c r="HI61" s="228"/>
      <c r="HJ61" s="228"/>
      <c r="HK61" s="228"/>
      <c r="HL61" s="228"/>
      <c r="HM61" s="228" t="s">
        <v>2298</v>
      </c>
      <c r="HN61" s="228"/>
      <c r="HO61" s="228" t="s">
        <v>37</v>
      </c>
      <c r="HP61" s="228"/>
      <c r="HQ61" s="228" t="s">
        <v>2299</v>
      </c>
      <c r="HR61" s="228"/>
      <c r="HS61" s="228" t="s">
        <v>37</v>
      </c>
      <c r="HT61" s="228"/>
      <c r="HU61" s="228" t="s">
        <v>322</v>
      </c>
      <c r="HV61" s="228"/>
      <c r="HW61" s="228" t="s">
        <v>2300</v>
      </c>
      <c r="HX61" s="228"/>
      <c r="HY61" s="228" t="s">
        <v>322</v>
      </c>
      <c r="HZ61" s="228" t="s">
        <v>375</v>
      </c>
      <c r="IA61" s="228" t="s">
        <v>133</v>
      </c>
      <c r="IB61" s="228" t="s">
        <v>64</v>
      </c>
      <c r="IC61" s="228"/>
      <c r="ID61" s="228" t="s">
        <v>2299</v>
      </c>
      <c r="IE61" s="228"/>
      <c r="IF61" s="228"/>
      <c r="IG61" s="228"/>
      <c r="IH61" s="228" t="s">
        <v>64</v>
      </c>
      <c r="II61" s="228"/>
      <c r="IJ61" s="228" t="s">
        <v>37</v>
      </c>
      <c r="IK61" s="228" t="s">
        <v>133</v>
      </c>
      <c r="IL61" s="228" t="s">
        <v>37</v>
      </c>
      <c r="IM61" s="228" t="s">
        <v>133</v>
      </c>
      <c r="IN61" s="228"/>
      <c r="IO61" s="228"/>
      <c r="IP61" s="228"/>
      <c r="IQ61" s="228"/>
      <c r="IR61" s="228" t="s">
        <v>37</v>
      </c>
      <c r="IS61" s="228" t="s">
        <v>2296</v>
      </c>
      <c r="IT61" s="228" t="s">
        <v>322</v>
      </c>
      <c r="IU61" s="228"/>
      <c r="IV61" s="228" t="s">
        <v>133</v>
      </c>
      <c r="IW61" s="228" t="s">
        <v>37</v>
      </c>
      <c r="IX61" s="228"/>
      <c r="IY61" s="228"/>
      <c r="IZ61" s="228"/>
      <c r="JA61" s="228" t="s">
        <v>375</v>
      </c>
      <c r="JB61" s="228" t="s">
        <v>879</v>
      </c>
      <c r="JC61" s="228" t="s">
        <v>375</v>
      </c>
      <c r="JD61" s="228" t="s">
        <v>51</v>
      </c>
      <c r="JE61" s="228"/>
      <c r="JF61" s="228" t="s">
        <v>375</v>
      </c>
      <c r="JG61" s="228"/>
      <c r="JH61" s="228"/>
      <c r="JI61" s="228"/>
      <c r="JJ61" s="228"/>
      <c r="JK61" s="228"/>
      <c r="JL61" s="228" t="s">
        <v>2300</v>
      </c>
      <c r="JM61" s="228" t="s">
        <v>106</v>
      </c>
      <c r="JN61" s="228"/>
      <c r="JO61" s="228" t="s">
        <v>874</v>
      </c>
      <c r="JP61" s="228"/>
      <c r="JQ61" s="228" t="s">
        <v>876</v>
      </c>
      <c r="JR61" s="228"/>
      <c r="JS61" s="228"/>
      <c r="JT61" s="228" t="s">
        <v>375</v>
      </c>
      <c r="JU61" s="228" t="s">
        <v>2299</v>
      </c>
      <c r="JV61" s="228" t="s">
        <v>529</v>
      </c>
      <c r="JW61" s="228" t="s">
        <v>2301</v>
      </c>
      <c r="JX61" s="228"/>
      <c r="JY61" s="228" t="s">
        <v>37</v>
      </c>
      <c r="JZ61" s="228"/>
      <c r="KA61" s="228"/>
      <c r="KB61" s="228"/>
      <c r="KC61" s="228"/>
      <c r="KD61" s="228"/>
      <c r="KE61" s="228"/>
      <c r="KF61" s="228" t="s">
        <v>2299</v>
      </c>
      <c r="KG61" s="228"/>
      <c r="KH61" s="228" t="s">
        <v>37</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2303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29" t="s">
        <v>2306</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c r="AG4" s="230"/>
      <c r="AH4" s="230"/>
      <c r="AI4" s="230"/>
      <c r="AJ4" s="230"/>
      <c r="AK4" s="230"/>
      <c r="AL4" s="230"/>
      <c r="AM4" s="230"/>
      <c r="AN4" s="230"/>
      <c r="AO4" s="230"/>
      <c r="AP4" s="230"/>
      <c r="AQ4" s="230"/>
      <c r="AR4" s="230"/>
      <c r="AS4" s="230"/>
      <c r="AT4" s="230"/>
      <c r="AU4" s="230"/>
      <c r="AV4" s="230"/>
      <c r="AW4" s="230"/>
      <c r="AX4" s="230"/>
      <c r="AY4" s="230"/>
      <c r="AZ4" s="230"/>
      <c r="BA4" s="230"/>
      <c r="BB4" s="230"/>
      <c r="BC4" s="230"/>
      <c r="BD4" s="230"/>
      <c r="BE4" s="230"/>
      <c r="BF4" s="230"/>
      <c r="BG4" s="230"/>
      <c r="BH4" s="230"/>
      <c r="BI4" s="230"/>
      <c r="BJ4" s="230"/>
      <c r="BK4" s="230"/>
      <c r="BL4" s="230"/>
      <c r="BM4" s="230"/>
      <c r="BN4" s="230"/>
      <c r="BO4" s="230"/>
      <c r="BP4" s="230"/>
      <c r="BQ4" s="230"/>
      <c r="BR4" s="230"/>
      <c r="BS4" s="230"/>
      <c r="BT4" s="230"/>
      <c r="BU4" s="230"/>
      <c r="BV4" s="230"/>
      <c r="BW4" s="230"/>
      <c r="BX4" s="230"/>
      <c r="BY4" s="230"/>
      <c r="BZ4" s="230"/>
      <c r="CA4" s="230"/>
      <c r="CB4" s="230"/>
      <c r="CC4" s="230"/>
      <c r="CD4" s="230"/>
      <c r="CE4" s="230"/>
      <c r="CF4" s="230"/>
      <c r="CG4" s="230"/>
      <c r="CH4" s="230"/>
      <c r="CI4" s="230"/>
      <c r="CJ4" s="230"/>
      <c r="CK4" s="230"/>
      <c r="CL4" s="230"/>
      <c r="CM4" s="230"/>
      <c r="CN4" s="230"/>
      <c r="CO4" s="230"/>
      <c r="CP4" s="230"/>
      <c r="CQ4" s="230"/>
      <c r="CR4" s="230"/>
      <c r="CS4" s="230"/>
      <c r="CT4" s="230"/>
      <c r="CU4" s="230"/>
      <c r="CV4" s="230"/>
      <c r="CW4" s="230"/>
      <c r="CX4" s="230"/>
      <c r="CY4" s="230"/>
      <c r="CZ4" s="230"/>
      <c r="DA4" s="230"/>
      <c r="DB4" s="230"/>
      <c r="DC4" s="230"/>
      <c r="DD4" s="230"/>
      <c r="DE4" s="230"/>
      <c r="DF4" s="230"/>
      <c r="DG4" s="230"/>
      <c r="DH4" s="230"/>
      <c r="DI4" s="230"/>
      <c r="DJ4" s="230"/>
      <c r="DK4" s="230"/>
      <c r="DL4" s="230"/>
      <c r="DM4" s="230"/>
      <c r="DN4" s="230"/>
      <c r="DO4" s="230"/>
      <c r="DP4" s="230"/>
      <c r="DQ4" s="230"/>
      <c r="DR4" s="230"/>
      <c r="DS4" s="230"/>
      <c r="DT4" s="230"/>
      <c r="DU4" s="230"/>
      <c r="DV4" s="230"/>
      <c r="DW4" s="230"/>
      <c r="DX4" s="230"/>
      <c r="DY4" s="230"/>
      <c r="DZ4" s="230"/>
      <c r="EA4" s="230"/>
      <c r="EB4" s="230"/>
      <c r="EC4" s="230"/>
      <c r="ED4" s="230"/>
      <c r="EE4" s="230"/>
      <c r="EF4" s="230"/>
      <c r="EG4" s="230"/>
      <c r="EH4" s="230"/>
      <c r="EI4" s="230"/>
      <c r="EJ4" s="230"/>
      <c r="EK4" s="230"/>
      <c r="EL4" s="230"/>
      <c r="EM4" s="230"/>
      <c r="EN4" s="230"/>
      <c r="EO4" s="230"/>
      <c r="EP4" s="230"/>
      <c r="EQ4" s="230"/>
      <c r="ER4" s="230"/>
      <c r="ES4" s="230"/>
      <c r="ET4" s="230"/>
      <c r="EU4" s="230"/>
      <c r="EV4" s="230"/>
      <c r="EW4" s="230"/>
      <c r="EX4" s="230"/>
      <c r="EY4" s="230"/>
      <c r="EZ4" s="230"/>
      <c r="FA4" s="230"/>
      <c r="FB4" s="230"/>
      <c r="FC4" s="230"/>
      <c r="FD4" s="230"/>
      <c r="FE4" s="230"/>
      <c r="FF4" s="230"/>
      <c r="FG4" s="230"/>
      <c r="FH4" s="230"/>
      <c r="FI4" s="230"/>
      <c r="FJ4" s="230"/>
      <c r="FK4" s="230"/>
      <c r="FL4" s="230"/>
      <c r="FM4" s="230"/>
      <c r="FN4" s="230"/>
      <c r="FO4" s="230"/>
      <c r="FP4" s="230"/>
      <c r="FQ4" s="230"/>
      <c r="FR4" s="230"/>
      <c r="FS4" s="230"/>
      <c r="FT4" s="230"/>
      <c r="FU4" s="230"/>
      <c r="FV4" s="230"/>
      <c r="FW4" s="230"/>
      <c r="FX4" s="230"/>
      <c r="FY4" s="230"/>
      <c r="FZ4" s="230"/>
      <c r="GA4" s="230"/>
      <c r="GB4" s="230"/>
      <c r="GC4" s="230"/>
      <c r="GD4" s="230"/>
      <c r="GE4" s="230"/>
      <c r="GF4" s="230"/>
      <c r="GG4" s="230"/>
      <c r="GH4" s="230"/>
      <c r="GI4" s="230"/>
      <c r="GJ4" s="230"/>
      <c r="GK4" s="230"/>
      <c r="GL4" s="230"/>
      <c r="GM4" s="230"/>
      <c r="GN4" s="230"/>
      <c r="GO4" s="230"/>
      <c r="GP4" s="230"/>
      <c r="GQ4" s="230"/>
      <c r="GR4" s="230"/>
      <c r="GS4" s="230"/>
      <c r="GT4" s="230"/>
      <c r="GU4" s="230"/>
      <c r="GV4" s="230"/>
      <c r="GW4" s="230"/>
      <c r="GX4" s="230"/>
      <c r="GY4" s="230"/>
      <c r="GZ4" s="230"/>
      <c r="HA4" s="230"/>
      <c r="HB4" s="230"/>
      <c r="HC4" s="230"/>
      <c r="HD4" s="230"/>
      <c r="HE4" s="230"/>
      <c r="HF4" s="230"/>
      <c r="HG4" s="230"/>
      <c r="HH4" s="230"/>
      <c r="HI4" s="230"/>
      <c r="HJ4" s="230"/>
      <c r="HK4" s="230"/>
      <c r="HL4" s="230"/>
      <c r="HM4" s="230"/>
      <c r="HN4" s="230"/>
      <c r="HO4" s="230"/>
      <c r="HP4" s="230"/>
      <c r="HQ4" s="230"/>
      <c r="HR4" s="230"/>
      <c r="HS4" s="230"/>
      <c r="HT4" s="230"/>
      <c r="HU4" s="230"/>
      <c r="HV4" s="230"/>
      <c r="HW4" s="230"/>
      <c r="HX4" s="230"/>
      <c r="HY4" s="230"/>
      <c r="HZ4" s="230"/>
      <c r="IA4" s="230"/>
      <c r="IB4" s="230"/>
      <c r="IC4" s="230"/>
      <c r="ID4" s="230"/>
      <c r="IE4" s="230"/>
      <c r="IF4" s="230"/>
      <c r="IG4" s="230"/>
      <c r="IH4" s="230"/>
      <c r="II4" s="230"/>
      <c r="IJ4" s="230"/>
      <c r="IK4" s="230"/>
      <c r="IL4" s="230"/>
      <c r="IM4" s="230"/>
      <c r="IN4" s="230"/>
      <c r="IO4" s="230"/>
      <c r="IP4" s="230"/>
      <c r="IQ4" s="230"/>
      <c r="IR4" s="230"/>
      <c r="IS4" s="230"/>
      <c r="IT4" s="230"/>
      <c r="IU4" s="230"/>
      <c r="IV4" s="230"/>
      <c r="IW4" s="230"/>
      <c r="IX4" s="230"/>
      <c r="IY4" s="230"/>
      <c r="IZ4" s="230"/>
      <c r="JA4" s="230"/>
      <c r="JB4" s="230"/>
      <c r="JC4" s="230"/>
      <c r="JD4" s="230"/>
      <c r="JE4" s="230"/>
      <c r="JF4" s="230"/>
      <c r="JG4" s="230"/>
      <c r="JH4" s="230"/>
      <c r="JI4" s="230"/>
      <c r="JJ4" s="230"/>
      <c r="JK4" s="230"/>
      <c r="JL4" s="230"/>
      <c r="JM4" s="230"/>
      <c r="JN4" s="230"/>
      <c r="JO4" s="230"/>
      <c r="JP4" s="230"/>
      <c r="JQ4" s="230"/>
      <c r="JR4" s="230"/>
      <c r="JS4" s="230"/>
      <c r="JT4" s="230"/>
      <c r="JU4" s="230"/>
      <c r="JV4" s="230"/>
      <c r="JW4" s="230"/>
      <c r="JX4" s="230"/>
      <c r="JY4" s="230"/>
      <c r="JZ4" s="230"/>
      <c r="KA4" s="230"/>
      <c r="KB4" s="230"/>
      <c r="KC4" s="230"/>
      <c r="KD4" s="230"/>
      <c r="KE4" s="230"/>
      <c r="KF4" s="230"/>
      <c r="KG4" s="230"/>
      <c r="KH4" s="230"/>
      <c r="KI4" s="230"/>
    </row>
    <row r="5" spans="1:295" ht="19.95" hidden="1" customHeight="1" x14ac:dyDescent="0.3">
      <c r="A5" s="227" t="s">
        <v>1654</v>
      </c>
      <c r="B5" s="227"/>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27" t="s">
        <v>1655</v>
      </c>
      <c r="B6" s="227"/>
      <c r="C6" s="160" t="s">
        <v>2307</v>
      </c>
      <c r="D6" s="160" t="s">
        <v>2308</v>
      </c>
      <c r="E6" s="160" t="s">
        <v>2309</v>
      </c>
      <c r="F6" s="160" t="s">
        <v>2310</v>
      </c>
      <c r="G6" s="160" t="s">
        <v>2311</v>
      </c>
      <c r="H6" s="160" t="s">
        <v>2312</v>
      </c>
      <c r="I6" s="160" t="s">
        <v>2313</v>
      </c>
      <c r="J6" s="160"/>
      <c r="K6" s="160" t="s">
        <v>2314</v>
      </c>
      <c r="L6" s="160" t="s">
        <v>2315</v>
      </c>
      <c r="M6" s="160" t="s">
        <v>2316</v>
      </c>
      <c r="N6" s="160" t="s">
        <v>2317</v>
      </c>
      <c r="O6" s="160" t="s">
        <v>2318</v>
      </c>
      <c r="P6" s="160" t="s">
        <v>2319</v>
      </c>
      <c r="Q6" s="160" t="s">
        <v>2320</v>
      </c>
      <c r="R6" s="160" t="s">
        <v>2321</v>
      </c>
      <c r="S6" s="160" t="s">
        <v>2322</v>
      </c>
      <c r="T6" s="160" t="s">
        <v>2323</v>
      </c>
      <c r="U6" s="160" t="s">
        <v>2324</v>
      </c>
      <c r="V6" s="160" t="s">
        <v>2325</v>
      </c>
      <c r="W6" s="160" t="s">
        <v>2326</v>
      </c>
      <c r="X6" s="160" t="s">
        <v>2327</v>
      </c>
      <c r="Y6" s="160" t="s">
        <v>2328</v>
      </c>
      <c r="Z6" s="160" t="s">
        <v>2329</v>
      </c>
      <c r="AA6" s="160" t="s">
        <v>2330</v>
      </c>
      <c r="AB6" s="160" t="s">
        <v>2331</v>
      </c>
      <c r="AC6" s="160" t="s">
        <v>2332</v>
      </c>
      <c r="AD6" s="160" t="s">
        <v>2333</v>
      </c>
      <c r="AE6" s="160" t="s">
        <v>2334</v>
      </c>
      <c r="AF6" s="160" t="s">
        <v>2335</v>
      </c>
      <c r="AG6" s="160" t="s">
        <v>2336</v>
      </c>
      <c r="AH6" s="160" t="s">
        <v>2337</v>
      </c>
      <c r="AI6" s="160" t="s">
        <v>2338</v>
      </c>
      <c r="AJ6" s="160" t="s">
        <v>2339</v>
      </c>
      <c r="AK6" s="160" t="s">
        <v>2340</v>
      </c>
      <c r="AL6" s="160" t="s">
        <v>2341</v>
      </c>
      <c r="AM6" s="160" t="s">
        <v>2342</v>
      </c>
      <c r="AN6" s="160" t="s">
        <v>2343</v>
      </c>
      <c r="AO6" s="160" t="s">
        <v>2344</v>
      </c>
      <c r="AP6" s="160" t="s">
        <v>2345</v>
      </c>
      <c r="AQ6" s="160" t="s">
        <v>2346</v>
      </c>
      <c r="AR6" s="160" t="s">
        <v>2347</v>
      </c>
      <c r="AS6" s="160" t="s">
        <v>2348</v>
      </c>
      <c r="AT6" s="160" t="s">
        <v>2349</v>
      </c>
      <c r="AU6" s="160" t="s">
        <v>2350</v>
      </c>
      <c r="AV6" s="160" t="s">
        <v>2351</v>
      </c>
      <c r="AW6" s="160" t="s">
        <v>2352</v>
      </c>
      <c r="AX6" s="160" t="s">
        <v>2353</v>
      </c>
      <c r="AY6" s="160" t="s">
        <v>2354</v>
      </c>
      <c r="AZ6" s="160" t="s">
        <v>2355</v>
      </c>
      <c r="BA6" s="160" t="s">
        <v>2356</v>
      </c>
      <c r="BB6" s="160" t="s">
        <v>2357</v>
      </c>
      <c r="BC6" s="160" t="s">
        <v>2358</v>
      </c>
      <c r="BD6" s="160" t="s">
        <v>2359</v>
      </c>
      <c r="BE6" s="160" t="s">
        <v>2360</v>
      </c>
      <c r="BF6" s="160" t="s">
        <v>2361</v>
      </c>
      <c r="BG6" s="160" t="s">
        <v>2362</v>
      </c>
      <c r="BH6" s="160" t="s">
        <v>2363</v>
      </c>
      <c r="BI6" s="160" t="s">
        <v>2364</v>
      </c>
      <c r="BJ6" s="160" t="s">
        <v>2365</v>
      </c>
      <c r="BK6" s="160" t="s">
        <v>2366</v>
      </c>
      <c r="BL6" s="160" t="s">
        <v>2367</v>
      </c>
      <c r="BM6" s="160" t="s">
        <v>2368</v>
      </c>
      <c r="BN6" s="160" t="s">
        <v>2369</v>
      </c>
      <c r="BO6" s="160" t="s">
        <v>2370</v>
      </c>
      <c r="BP6" s="160" t="s">
        <v>2371</v>
      </c>
      <c r="BQ6" s="160" t="s">
        <v>2372</v>
      </c>
      <c r="BR6" s="160" t="s">
        <v>2373</v>
      </c>
      <c r="BS6" s="160" t="s">
        <v>2374</v>
      </c>
      <c r="BT6" s="160"/>
      <c r="BU6" s="160"/>
      <c r="BV6" s="160" t="s">
        <v>2375</v>
      </c>
      <c r="BW6" s="160" t="s">
        <v>2376</v>
      </c>
      <c r="BX6" s="160" t="s">
        <v>2377</v>
      </c>
      <c r="BY6" s="160" t="s">
        <v>2378</v>
      </c>
      <c r="BZ6" s="160" t="s">
        <v>2379</v>
      </c>
      <c r="CA6" s="160" t="s">
        <v>2380</v>
      </c>
      <c r="CB6" s="160" t="s">
        <v>2381</v>
      </c>
      <c r="CC6" s="160" t="s">
        <v>2382</v>
      </c>
      <c r="CD6" s="160" t="s">
        <v>2383</v>
      </c>
      <c r="CE6" s="160" t="s">
        <v>2384</v>
      </c>
      <c r="CF6" s="160" t="s">
        <v>2385</v>
      </c>
      <c r="CG6" s="160" t="s">
        <v>2386</v>
      </c>
      <c r="CH6" s="160" t="s">
        <v>1739</v>
      </c>
      <c r="CI6" s="160" t="s">
        <v>2387</v>
      </c>
      <c r="CJ6" s="160" t="s">
        <v>2388</v>
      </c>
      <c r="CK6" s="160" t="s">
        <v>2389</v>
      </c>
      <c r="CL6" s="160" t="s">
        <v>2390</v>
      </c>
      <c r="CM6" s="160" t="s">
        <v>2391</v>
      </c>
      <c r="CN6" s="160" t="s">
        <v>2392</v>
      </c>
      <c r="CO6" s="160" t="s">
        <v>2393</v>
      </c>
      <c r="CP6" s="160" t="s">
        <v>2394</v>
      </c>
      <c r="CQ6" s="160" t="s">
        <v>2395</v>
      </c>
      <c r="CR6" s="160" t="s">
        <v>2396</v>
      </c>
      <c r="CS6" s="160" t="s">
        <v>2397</v>
      </c>
      <c r="CT6" s="160" t="s">
        <v>2398</v>
      </c>
      <c r="CU6" s="160" t="s">
        <v>2399</v>
      </c>
      <c r="CV6" s="160" t="s">
        <v>2400</v>
      </c>
      <c r="CW6" s="160" t="s">
        <v>2401</v>
      </c>
      <c r="CX6" s="160" t="s">
        <v>2402</v>
      </c>
      <c r="CY6" s="160" t="s">
        <v>2403</v>
      </c>
      <c r="CZ6" s="160" t="s">
        <v>2404</v>
      </c>
      <c r="DA6" s="160" t="s">
        <v>2405</v>
      </c>
      <c r="DB6" s="160" t="s">
        <v>2406</v>
      </c>
      <c r="DC6" s="160" t="s">
        <v>2407</v>
      </c>
      <c r="DD6" s="160" t="s">
        <v>2408</v>
      </c>
      <c r="DE6" s="160" t="s">
        <v>2409</v>
      </c>
      <c r="DF6" s="160" t="s">
        <v>2410</v>
      </c>
      <c r="DG6" s="160" t="s">
        <v>2411</v>
      </c>
      <c r="DH6" s="160" t="s">
        <v>2412</v>
      </c>
      <c r="DI6" s="160" t="s">
        <v>2413</v>
      </c>
      <c r="DJ6" s="160" t="s">
        <v>2414</v>
      </c>
      <c r="DK6" s="160" t="s">
        <v>2415</v>
      </c>
      <c r="DL6" s="160" t="s">
        <v>2416</v>
      </c>
      <c r="DM6" s="160" t="s">
        <v>2417</v>
      </c>
      <c r="DN6" s="160" t="s">
        <v>2418</v>
      </c>
      <c r="DO6" s="160" t="s">
        <v>2419</v>
      </c>
      <c r="DP6" s="160" t="s">
        <v>2420</v>
      </c>
      <c r="DQ6" s="160" t="s">
        <v>2421</v>
      </c>
      <c r="DR6" s="160" t="s">
        <v>2422</v>
      </c>
      <c r="DS6" s="160" t="s">
        <v>2423</v>
      </c>
      <c r="DT6" s="160" t="s">
        <v>2424</v>
      </c>
      <c r="DU6" s="160" t="s">
        <v>2425</v>
      </c>
      <c r="DV6" s="160" t="s">
        <v>2426</v>
      </c>
      <c r="DW6" s="160" t="s">
        <v>2427</v>
      </c>
      <c r="DX6" s="160" t="s">
        <v>2428</v>
      </c>
      <c r="DY6" s="160" t="s">
        <v>2429</v>
      </c>
      <c r="DZ6" s="160" t="s">
        <v>2430</v>
      </c>
      <c r="EA6" s="160" t="s">
        <v>2431</v>
      </c>
      <c r="EB6" s="160" t="s">
        <v>2432</v>
      </c>
      <c r="EC6" s="160" t="s">
        <v>2433</v>
      </c>
      <c r="ED6" s="160" t="s">
        <v>2434</v>
      </c>
      <c r="EE6" s="160" t="s">
        <v>2435</v>
      </c>
      <c r="EF6" s="160" t="s">
        <v>2436</v>
      </c>
      <c r="EG6" s="160" t="s">
        <v>2437</v>
      </c>
      <c r="EH6" s="160" t="s">
        <v>2438</v>
      </c>
      <c r="EI6" s="160" t="s">
        <v>2439</v>
      </c>
      <c r="EJ6" s="160" t="s">
        <v>2440</v>
      </c>
      <c r="EK6" s="160" t="s">
        <v>2441</v>
      </c>
      <c r="EL6" s="160" t="s">
        <v>2442</v>
      </c>
      <c r="EM6" s="160" t="s">
        <v>2443</v>
      </c>
      <c r="EN6" s="160" t="s">
        <v>2444</v>
      </c>
      <c r="EO6" s="160" t="s">
        <v>2445</v>
      </c>
      <c r="EP6" s="160" t="s">
        <v>2446</v>
      </c>
      <c r="EQ6" s="160" t="s">
        <v>2447</v>
      </c>
      <c r="ER6" s="160" t="s">
        <v>2448</v>
      </c>
      <c r="ES6" s="160" t="s">
        <v>2449</v>
      </c>
      <c r="ET6" s="160" t="s">
        <v>2450</v>
      </c>
      <c r="EU6" s="160" t="s">
        <v>2451</v>
      </c>
      <c r="EV6" s="160" t="s">
        <v>2452</v>
      </c>
      <c r="EW6" s="160" t="s">
        <v>2453</v>
      </c>
      <c r="EX6" s="160" t="s">
        <v>2454</v>
      </c>
      <c r="EY6" s="160" t="s">
        <v>2455</v>
      </c>
      <c r="EZ6" s="160" t="s">
        <v>2456</v>
      </c>
      <c r="FA6" s="160" t="s">
        <v>2457</v>
      </c>
      <c r="FB6" s="160" t="s">
        <v>2458</v>
      </c>
      <c r="FC6" s="160" t="s">
        <v>2459</v>
      </c>
      <c r="FD6" s="160" t="s">
        <v>2460</v>
      </c>
      <c r="FE6" s="160" t="s">
        <v>2461</v>
      </c>
      <c r="FF6" s="160" t="s">
        <v>2462</v>
      </c>
      <c r="FG6" s="160" t="s">
        <v>2463</v>
      </c>
      <c r="FH6" s="160" t="s">
        <v>2464</v>
      </c>
      <c r="FI6" s="160" t="s">
        <v>2465</v>
      </c>
      <c r="FJ6" s="160" t="s">
        <v>2466</v>
      </c>
      <c r="FK6" s="160" t="s">
        <v>2467</v>
      </c>
      <c r="FL6" s="160" t="s">
        <v>2468</v>
      </c>
      <c r="FM6" s="160" t="s">
        <v>2469</v>
      </c>
      <c r="FN6" s="160" t="s">
        <v>2470</v>
      </c>
      <c r="FO6" s="160" t="s">
        <v>2471</v>
      </c>
      <c r="FP6" s="160" t="s">
        <v>2472</v>
      </c>
      <c r="FQ6" s="160" t="s">
        <v>2473</v>
      </c>
      <c r="FR6" s="160" t="s">
        <v>2474</v>
      </c>
      <c r="FS6" s="160" t="s">
        <v>2475</v>
      </c>
      <c r="FT6" s="160" t="s">
        <v>2476</v>
      </c>
      <c r="FU6" s="160" t="s">
        <v>2477</v>
      </c>
      <c r="FV6" s="160" t="s">
        <v>2478</v>
      </c>
      <c r="FW6" s="160" t="s">
        <v>2479</v>
      </c>
      <c r="FX6" s="160" t="s">
        <v>2480</v>
      </c>
      <c r="FY6" s="160" t="s">
        <v>2481</v>
      </c>
      <c r="FZ6" s="160" t="s">
        <v>2482</v>
      </c>
      <c r="GA6" s="160" t="s">
        <v>2483</v>
      </c>
      <c r="GB6" s="160" t="s">
        <v>2484</v>
      </c>
      <c r="GC6" s="160" t="s">
        <v>2485</v>
      </c>
      <c r="GD6" s="160" t="s">
        <v>2486</v>
      </c>
      <c r="GE6" s="160" t="s">
        <v>2487</v>
      </c>
      <c r="GF6" s="160" t="s">
        <v>2488</v>
      </c>
      <c r="GG6" s="160" t="s">
        <v>2489</v>
      </c>
      <c r="GH6" s="160" t="s">
        <v>2490</v>
      </c>
      <c r="GI6" s="160" t="s">
        <v>2491</v>
      </c>
      <c r="GJ6" s="160" t="s">
        <v>2492</v>
      </c>
      <c r="GK6" s="160" t="s">
        <v>2493</v>
      </c>
      <c r="GL6" s="160" t="s">
        <v>2494</v>
      </c>
      <c r="GM6" s="160"/>
      <c r="GN6" s="160" t="s">
        <v>2495</v>
      </c>
      <c r="GO6" s="160" t="s">
        <v>2496</v>
      </c>
      <c r="GP6" s="160" t="s">
        <v>2497</v>
      </c>
      <c r="GQ6" s="160" t="s">
        <v>2498</v>
      </c>
      <c r="GR6" s="160" t="s">
        <v>2499</v>
      </c>
      <c r="GS6" s="160" t="s">
        <v>2500</v>
      </c>
      <c r="GT6" s="160" t="s">
        <v>2501</v>
      </c>
      <c r="GU6" s="160" t="s">
        <v>2502</v>
      </c>
      <c r="GV6" s="160" t="s">
        <v>2503</v>
      </c>
      <c r="GW6" s="160" t="s">
        <v>2504</v>
      </c>
      <c r="GX6" s="160" t="s">
        <v>2505</v>
      </c>
      <c r="GY6" s="160" t="s">
        <v>2506</v>
      </c>
      <c r="GZ6" s="160" t="s">
        <v>2507</v>
      </c>
      <c r="HA6" s="160" t="s">
        <v>2508</v>
      </c>
      <c r="HB6" s="160" t="s">
        <v>2509</v>
      </c>
      <c r="HC6" s="160" t="s">
        <v>2510</v>
      </c>
      <c r="HD6" s="160" t="s">
        <v>2511</v>
      </c>
      <c r="HE6" s="160" t="s">
        <v>2512</v>
      </c>
      <c r="HF6" s="160" t="s">
        <v>2513</v>
      </c>
      <c r="HG6" s="160" t="s">
        <v>2514</v>
      </c>
      <c r="HH6" s="160" t="s">
        <v>2515</v>
      </c>
      <c r="HI6" s="160" t="s">
        <v>2516</v>
      </c>
      <c r="HJ6" s="160" t="s">
        <v>2517</v>
      </c>
      <c r="HK6" s="160" t="s">
        <v>2518</v>
      </c>
      <c r="HL6" s="160" t="s">
        <v>2519</v>
      </c>
      <c r="HM6" s="160" t="s">
        <v>2520</v>
      </c>
      <c r="HN6" s="160" t="s">
        <v>2521</v>
      </c>
      <c r="HO6" s="160" t="s">
        <v>2522</v>
      </c>
      <c r="HP6" s="160" t="s">
        <v>2523</v>
      </c>
      <c r="HQ6" s="160" t="s">
        <v>2524</v>
      </c>
      <c r="HR6" s="160" t="s">
        <v>2525</v>
      </c>
      <c r="HS6" s="160" t="s">
        <v>2526</v>
      </c>
      <c r="HT6" s="160" t="s">
        <v>2527</v>
      </c>
      <c r="HU6" s="160" t="s">
        <v>2528</v>
      </c>
      <c r="HV6" s="160" t="s">
        <v>2529</v>
      </c>
      <c r="HW6" s="160" t="s">
        <v>2530</v>
      </c>
      <c r="HX6" s="160" t="s">
        <v>2531</v>
      </c>
      <c r="HY6" s="160" t="s">
        <v>2532</v>
      </c>
      <c r="HZ6" s="160" t="s">
        <v>2533</v>
      </c>
      <c r="IA6" s="160" t="s">
        <v>2534</v>
      </c>
      <c r="IB6" s="160" t="s">
        <v>2535</v>
      </c>
      <c r="IC6" s="160" t="s">
        <v>2536</v>
      </c>
      <c r="ID6" s="160" t="s">
        <v>2537</v>
      </c>
      <c r="IE6" s="160" t="s">
        <v>2538</v>
      </c>
      <c r="IF6" s="160" t="s">
        <v>2539</v>
      </c>
      <c r="IG6" s="160" t="s">
        <v>2540</v>
      </c>
      <c r="IH6" s="160" t="s">
        <v>2541</v>
      </c>
      <c r="II6" s="160" t="s">
        <v>2542</v>
      </c>
      <c r="IJ6" s="160" t="s">
        <v>2543</v>
      </c>
      <c r="IK6" s="160" t="s">
        <v>2544</v>
      </c>
      <c r="IL6" s="160" t="s">
        <v>2545</v>
      </c>
      <c r="IM6" s="160" t="s">
        <v>2546</v>
      </c>
      <c r="IN6" s="160" t="s">
        <v>2547</v>
      </c>
      <c r="IO6" s="160" t="s">
        <v>2548</v>
      </c>
      <c r="IP6" s="160" t="s">
        <v>2549</v>
      </c>
      <c r="IQ6" s="160" t="s">
        <v>2550</v>
      </c>
      <c r="IR6" s="160" t="s">
        <v>2551</v>
      </c>
      <c r="IS6" s="160" t="s">
        <v>2552</v>
      </c>
      <c r="IT6" s="160" t="s">
        <v>2553</v>
      </c>
      <c r="IU6" s="160" t="s">
        <v>2554</v>
      </c>
      <c r="IV6" s="160" t="s">
        <v>2555</v>
      </c>
      <c r="IW6" s="160" t="s">
        <v>2556</v>
      </c>
      <c r="IX6" s="160" t="s">
        <v>2557</v>
      </c>
      <c r="IY6" s="160" t="s">
        <v>2558</v>
      </c>
      <c r="IZ6" s="160" t="s">
        <v>2559</v>
      </c>
      <c r="JA6" s="160" t="s">
        <v>2560</v>
      </c>
      <c r="JB6" s="160" t="s">
        <v>2561</v>
      </c>
      <c r="JC6" s="160" t="s">
        <v>2562</v>
      </c>
      <c r="JD6" s="160" t="s">
        <v>2563</v>
      </c>
      <c r="JE6" s="160" t="s">
        <v>2564</v>
      </c>
      <c r="JF6" s="160" t="s">
        <v>2565</v>
      </c>
      <c r="JG6" s="160" t="s">
        <v>2566</v>
      </c>
      <c r="JH6" s="160" t="s">
        <v>2567</v>
      </c>
      <c r="JI6" s="160" t="s">
        <v>2568</v>
      </c>
      <c r="JJ6" s="160" t="s">
        <v>2569</v>
      </c>
      <c r="JK6" s="160" t="s">
        <v>2570</v>
      </c>
      <c r="JL6" s="160" t="s">
        <v>2571</v>
      </c>
      <c r="JM6" s="160" t="s">
        <v>2572</v>
      </c>
      <c r="JN6" s="160" t="s">
        <v>2573</v>
      </c>
      <c r="JO6" s="160" t="s">
        <v>2574</v>
      </c>
      <c r="JP6" s="160" t="s">
        <v>2575</v>
      </c>
      <c r="JQ6" s="160" t="s">
        <v>2576</v>
      </c>
      <c r="JR6" s="160" t="s">
        <v>2577</v>
      </c>
      <c r="JS6" s="160" t="s">
        <v>2578</v>
      </c>
      <c r="JT6" s="160" t="s">
        <v>2579</v>
      </c>
      <c r="JU6" s="160" t="s">
        <v>2580</v>
      </c>
      <c r="JV6" s="160" t="s">
        <v>2581</v>
      </c>
      <c r="JW6" s="160" t="s">
        <v>2582</v>
      </c>
      <c r="JX6" s="160" t="s">
        <v>2583</v>
      </c>
      <c r="JY6" s="160" t="s">
        <v>2584</v>
      </c>
      <c r="JZ6" s="160" t="s">
        <v>2585</v>
      </c>
      <c r="KA6" s="160" t="s">
        <v>2586</v>
      </c>
      <c r="KB6" s="160" t="s">
        <v>2587</v>
      </c>
      <c r="KC6" s="160" t="s">
        <v>2588</v>
      </c>
      <c r="KD6" s="160" t="s">
        <v>2589</v>
      </c>
      <c r="KE6" s="160" t="s">
        <v>2590</v>
      </c>
      <c r="KF6" s="160" t="s">
        <v>2591</v>
      </c>
      <c r="KG6" s="160" t="s">
        <v>2592</v>
      </c>
      <c r="KH6" s="160" t="s">
        <v>2593</v>
      </c>
      <c r="KI6" s="160" t="s">
        <v>2594</v>
      </c>
    </row>
    <row r="7" spans="1:295" ht="27" customHeight="1" x14ac:dyDescent="0.3">
      <c r="A7" s="227" t="s">
        <v>17</v>
      </c>
      <c r="B7" s="227"/>
      <c r="C7" s="228" t="s">
        <v>1949</v>
      </c>
      <c r="D7" s="228"/>
      <c r="E7" s="228"/>
      <c r="F7" s="228" t="s">
        <v>1950</v>
      </c>
      <c r="G7" s="228" t="s">
        <v>1951</v>
      </c>
      <c r="H7" s="228"/>
      <c r="I7" s="228"/>
      <c r="J7" s="228"/>
      <c r="K7" s="228" t="s">
        <v>1952</v>
      </c>
      <c r="L7" s="228"/>
      <c r="M7" s="228"/>
      <c r="N7" s="228" t="s">
        <v>1953</v>
      </c>
      <c r="O7" s="228" t="s">
        <v>1954</v>
      </c>
      <c r="P7" s="228"/>
      <c r="Q7" s="228" t="s">
        <v>1955</v>
      </c>
      <c r="R7" s="228"/>
      <c r="S7" s="228" t="s">
        <v>1956</v>
      </c>
      <c r="T7" s="228"/>
      <c r="U7" s="228" t="s">
        <v>1957</v>
      </c>
      <c r="V7" s="228"/>
      <c r="W7" s="228"/>
      <c r="X7" s="228" t="s">
        <v>1958</v>
      </c>
      <c r="Y7" s="228"/>
      <c r="Z7" s="228"/>
      <c r="AA7" s="228" t="s">
        <v>1959</v>
      </c>
      <c r="AB7" s="228"/>
      <c r="AC7" s="228"/>
      <c r="AD7" s="228"/>
      <c r="AE7" s="228"/>
      <c r="AF7" s="228"/>
      <c r="AG7" s="228"/>
      <c r="AH7" s="228"/>
      <c r="AI7" s="228"/>
      <c r="AJ7" s="228" t="s">
        <v>1960</v>
      </c>
      <c r="AK7" s="228"/>
      <c r="AL7" s="228"/>
      <c r="AM7" s="228" t="s">
        <v>1961</v>
      </c>
      <c r="AN7" s="228"/>
      <c r="AO7" s="228" t="s">
        <v>1962</v>
      </c>
      <c r="AP7" s="228"/>
      <c r="AQ7" s="228" t="s">
        <v>1963</v>
      </c>
      <c r="AR7" s="228"/>
      <c r="AS7" s="228"/>
      <c r="AT7" s="228" t="s">
        <v>1964</v>
      </c>
      <c r="AU7" s="228"/>
      <c r="AV7" s="228" t="s">
        <v>1965</v>
      </c>
      <c r="AW7" s="228"/>
      <c r="AX7" s="228" t="s">
        <v>1964</v>
      </c>
      <c r="AY7" s="228"/>
      <c r="AZ7" s="228"/>
      <c r="BA7" s="228" t="s">
        <v>1966</v>
      </c>
      <c r="BB7" s="228" t="s">
        <v>1967</v>
      </c>
      <c r="BC7" s="228" t="s">
        <v>1968</v>
      </c>
      <c r="BD7" s="228"/>
      <c r="BE7" s="228"/>
      <c r="BF7" s="228" t="s">
        <v>1969</v>
      </c>
      <c r="BG7" s="228"/>
      <c r="BH7" s="228"/>
      <c r="BI7" s="228"/>
      <c r="BJ7" s="228"/>
      <c r="BK7" s="228" t="s">
        <v>1970</v>
      </c>
      <c r="BL7" s="228" t="s">
        <v>1971</v>
      </c>
      <c r="BM7" s="228"/>
      <c r="BN7" s="228" t="s">
        <v>1972</v>
      </c>
      <c r="BO7" s="228"/>
      <c r="BP7" s="228"/>
      <c r="BQ7" s="228" t="s">
        <v>1973</v>
      </c>
      <c r="BR7" s="228"/>
      <c r="BS7" s="228"/>
      <c r="BT7" s="228"/>
      <c r="BU7" s="228" t="s">
        <v>1974</v>
      </c>
      <c r="BV7" s="228" t="s">
        <v>1975</v>
      </c>
      <c r="BW7" s="228" t="s">
        <v>1976</v>
      </c>
      <c r="BX7" s="228"/>
      <c r="BY7" s="228"/>
      <c r="BZ7" s="228"/>
      <c r="CA7" s="228" t="s">
        <v>1977</v>
      </c>
      <c r="CB7" s="228"/>
      <c r="CC7" s="228"/>
      <c r="CD7" s="228"/>
      <c r="CE7" s="228"/>
      <c r="CF7" s="228" t="s">
        <v>1978</v>
      </c>
      <c r="CG7" s="228"/>
      <c r="CH7" s="228"/>
      <c r="CI7" s="228"/>
      <c r="CJ7" s="228" t="s">
        <v>1979</v>
      </c>
      <c r="CK7" s="228"/>
      <c r="CL7" s="228" t="s">
        <v>1980</v>
      </c>
      <c r="CM7" s="228"/>
      <c r="CN7" s="228" t="s">
        <v>1981</v>
      </c>
      <c r="CO7" s="228" t="s">
        <v>1982</v>
      </c>
      <c r="CP7" s="228"/>
      <c r="CQ7" s="228"/>
      <c r="CR7" s="228" t="s">
        <v>1983</v>
      </c>
      <c r="CS7" s="228"/>
      <c r="CT7" s="228"/>
      <c r="CU7" s="228"/>
      <c r="CV7" s="228"/>
      <c r="CW7" s="228" t="s">
        <v>1984</v>
      </c>
      <c r="CX7" s="228" t="s">
        <v>1985</v>
      </c>
      <c r="CY7" s="228"/>
      <c r="CZ7" s="228"/>
      <c r="DA7" s="228"/>
      <c r="DB7" s="228"/>
      <c r="DC7" s="228"/>
      <c r="DD7" s="228" t="s">
        <v>1986</v>
      </c>
      <c r="DE7" s="228"/>
      <c r="DF7" s="228"/>
      <c r="DG7" s="228" t="s">
        <v>1987</v>
      </c>
      <c r="DH7" s="228"/>
      <c r="DI7" s="228" t="s">
        <v>1988</v>
      </c>
      <c r="DJ7" s="228"/>
      <c r="DK7" s="228" t="s">
        <v>1989</v>
      </c>
      <c r="DL7" s="228" t="s">
        <v>1990</v>
      </c>
      <c r="DM7" s="228"/>
      <c r="DN7" s="228"/>
      <c r="DO7" s="228"/>
      <c r="DP7" s="228"/>
      <c r="DQ7" s="228" t="s">
        <v>1991</v>
      </c>
      <c r="DR7" s="228" t="s">
        <v>1992</v>
      </c>
      <c r="DS7" s="228" t="s">
        <v>1993</v>
      </c>
      <c r="DT7" s="228"/>
      <c r="DU7" s="228"/>
      <c r="DV7" s="228"/>
      <c r="DW7" s="228"/>
      <c r="DX7" s="228"/>
      <c r="DY7" s="228"/>
      <c r="DZ7" s="228"/>
      <c r="EA7" s="228" t="s">
        <v>1994</v>
      </c>
      <c r="EB7" s="228" t="s">
        <v>1995</v>
      </c>
      <c r="EC7" s="228"/>
      <c r="ED7" s="228"/>
      <c r="EE7" s="228" t="s">
        <v>1994</v>
      </c>
      <c r="EF7" s="228"/>
      <c r="EG7" s="228" t="s">
        <v>1996</v>
      </c>
      <c r="EH7" s="228" t="s">
        <v>1997</v>
      </c>
      <c r="EI7" s="228"/>
      <c r="EJ7" s="228" t="s">
        <v>1998</v>
      </c>
      <c r="EK7" s="228"/>
      <c r="EL7" s="228"/>
      <c r="EM7" s="228"/>
      <c r="EN7" s="228"/>
      <c r="EO7" s="228"/>
      <c r="EP7" s="228"/>
      <c r="EQ7" s="228"/>
      <c r="ER7" s="228"/>
      <c r="ES7" s="228"/>
      <c r="ET7" s="228" t="s">
        <v>1999</v>
      </c>
      <c r="EU7" s="228" t="s">
        <v>2000</v>
      </c>
      <c r="EV7" s="228" t="s">
        <v>2001</v>
      </c>
      <c r="EW7" s="228" t="s">
        <v>2002</v>
      </c>
      <c r="EX7" s="228" t="s">
        <v>2003</v>
      </c>
      <c r="EY7" s="228" t="s">
        <v>2004</v>
      </c>
      <c r="EZ7" s="228" t="s">
        <v>2005</v>
      </c>
      <c r="FA7" s="228"/>
      <c r="FB7" s="228" t="s">
        <v>2006</v>
      </c>
      <c r="FC7" s="228"/>
      <c r="FD7" s="228" t="s">
        <v>2007</v>
      </c>
      <c r="FE7" s="228"/>
      <c r="FF7" s="228"/>
      <c r="FG7" s="228" t="s">
        <v>2008</v>
      </c>
      <c r="FH7" s="228"/>
      <c r="FI7" s="228"/>
      <c r="FJ7" s="228" t="s">
        <v>2009</v>
      </c>
      <c r="FK7" s="228"/>
      <c r="FL7" s="228"/>
      <c r="FM7" s="228" t="s">
        <v>2010</v>
      </c>
      <c r="FN7" s="228"/>
      <c r="FO7" s="228"/>
      <c r="FP7" s="228" t="s">
        <v>2011</v>
      </c>
      <c r="FQ7" s="228"/>
      <c r="FR7" s="228"/>
      <c r="FS7" s="228" t="s">
        <v>2012</v>
      </c>
      <c r="FT7" s="228" t="s">
        <v>2011</v>
      </c>
      <c r="FU7" s="228"/>
      <c r="FV7" s="228"/>
      <c r="FW7" s="228"/>
      <c r="FX7" s="228" t="s">
        <v>2013</v>
      </c>
      <c r="FY7" s="228" t="s">
        <v>2014</v>
      </c>
      <c r="FZ7" s="228" t="s">
        <v>2015</v>
      </c>
      <c r="GA7" s="228" t="s">
        <v>2016</v>
      </c>
      <c r="GB7" s="228" t="s">
        <v>2017</v>
      </c>
      <c r="GC7" s="228" t="s">
        <v>2018</v>
      </c>
      <c r="GD7" s="228"/>
      <c r="GE7" s="228" t="s">
        <v>2019</v>
      </c>
      <c r="GF7" s="228" t="s">
        <v>2020</v>
      </c>
      <c r="GG7" s="228" t="s">
        <v>2021</v>
      </c>
      <c r="GH7" s="228" t="s">
        <v>2022</v>
      </c>
      <c r="GI7" s="228" t="s">
        <v>2023</v>
      </c>
      <c r="GJ7" s="228"/>
      <c r="GK7" s="228" t="s">
        <v>2022</v>
      </c>
      <c r="GL7" s="228" t="s">
        <v>2024</v>
      </c>
      <c r="GM7" s="228"/>
      <c r="GN7" s="228" t="s">
        <v>2025</v>
      </c>
      <c r="GO7" s="228" t="s">
        <v>2026</v>
      </c>
      <c r="GP7" s="228" t="s">
        <v>2021</v>
      </c>
      <c r="GQ7" s="228"/>
      <c r="GR7" s="228" t="s">
        <v>2027</v>
      </c>
      <c r="GS7" s="228"/>
      <c r="GT7" s="228"/>
      <c r="GU7" s="228" t="s">
        <v>2028</v>
      </c>
      <c r="GV7" s="228" t="s">
        <v>2023</v>
      </c>
      <c r="GW7" s="228"/>
      <c r="GX7" s="228" t="s">
        <v>2029</v>
      </c>
      <c r="GY7" s="228" t="s">
        <v>2030</v>
      </c>
      <c r="GZ7" s="228"/>
      <c r="HA7" s="228" t="s">
        <v>2029</v>
      </c>
      <c r="HB7" s="228" t="s">
        <v>2031</v>
      </c>
      <c r="HC7" s="228"/>
      <c r="HD7" s="228" t="s">
        <v>2032</v>
      </c>
      <c r="HE7" s="228" t="s">
        <v>2033</v>
      </c>
      <c r="HF7" s="228" t="s">
        <v>2034</v>
      </c>
      <c r="HG7" s="228" t="s">
        <v>2035</v>
      </c>
      <c r="HH7" s="228" t="s">
        <v>2033</v>
      </c>
      <c r="HI7" s="228" t="s">
        <v>2036</v>
      </c>
      <c r="HJ7" s="228"/>
      <c r="HK7" s="228"/>
      <c r="HL7" s="228"/>
      <c r="HM7" s="228"/>
      <c r="HN7" s="228"/>
      <c r="HO7" s="228" t="s">
        <v>2037</v>
      </c>
      <c r="HP7" s="228"/>
      <c r="HQ7" s="228"/>
      <c r="HR7" s="228"/>
      <c r="HS7" s="228"/>
      <c r="HT7" s="228"/>
      <c r="HU7" s="228"/>
      <c r="HV7" s="228"/>
      <c r="HW7" s="228"/>
      <c r="HX7" s="228"/>
      <c r="HY7" s="228" t="s">
        <v>2038</v>
      </c>
      <c r="HZ7" s="228"/>
      <c r="IA7" s="228" t="s">
        <v>2039</v>
      </c>
      <c r="IB7" s="228"/>
      <c r="IC7" s="228"/>
      <c r="ID7" s="228"/>
      <c r="IE7" s="228"/>
      <c r="IF7" s="228"/>
      <c r="IG7" s="228"/>
      <c r="IH7" s="228"/>
      <c r="II7" s="228"/>
      <c r="IJ7" s="228" t="s">
        <v>2040</v>
      </c>
      <c r="IK7" s="228"/>
      <c r="IL7" s="228"/>
      <c r="IM7" s="228"/>
      <c r="IN7" s="228"/>
      <c r="IO7" s="228" t="s">
        <v>2041</v>
      </c>
      <c r="IP7" s="228"/>
      <c r="IQ7" s="228" t="s">
        <v>2042</v>
      </c>
      <c r="IR7" s="228"/>
      <c r="IS7" s="228" t="s">
        <v>2043</v>
      </c>
      <c r="IT7" s="228"/>
      <c r="IU7" s="228"/>
      <c r="IV7" s="228"/>
      <c r="IW7" s="228" t="s">
        <v>2044</v>
      </c>
      <c r="IX7" s="228"/>
      <c r="IY7" s="228" t="s">
        <v>2045</v>
      </c>
      <c r="IZ7" s="228" t="s">
        <v>2046</v>
      </c>
      <c r="JA7" s="228" t="s">
        <v>2047</v>
      </c>
      <c r="JB7" s="228" t="s">
        <v>2048</v>
      </c>
      <c r="JC7" s="228"/>
      <c r="JD7" s="228" t="s">
        <v>2049</v>
      </c>
      <c r="JE7" s="228"/>
      <c r="JF7" s="228" t="s">
        <v>2050</v>
      </c>
      <c r="JG7" s="228"/>
      <c r="JH7" s="228"/>
      <c r="JI7" s="228" t="s">
        <v>2051</v>
      </c>
      <c r="JJ7" s="228"/>
      <c r="JK7" s="228"/>
      <c r="JL7" s="228"/>
      <c r="JM7" s="228"/>
      <c r="JN7" s="228"/>
      <c r="JO7" s="228" t="s">
        <v>2052</v>
      </c>
      <c r="JP7" s="228"/>
      <c r="JQ7" s="228" t="s">
        <v>2053</v>
      </c>
      <c r="JR7" s="228"/>
      <c r="JS7" s="228"/>
      <c r="JT7" s="228" t="s">
        <v>2054</v>
      </c>
      <c r="JU7" s="228" t="s">
        <v>2055</v>
      </c>
      <c r="JV7" s="228" t="s">
        <v>2056</v>
      </c>
      <c r="JW7" s="228" t="s">
        <v>2039</v>
      </c>
      <c r="JX7" s="228" t="s">
        <v>2057</v>
      </c>
      <c r="JY7" s="228" t="s">
        <v>2058</v>
      </c>
      <c r="JZ7" s="228" t="s">
        <v>2059</v>
      </c>
      <c r="KA7" s="228"/>
      <c r="KB7" s="228"/>
      <c r="KC7" s="228" t="s">
        <v>2060</v>
      </c>
      <c r="KD7" s="228"/>
      <c r="KE7" s="228"/>
      <c r="KF7" s="228" t="s">
        <v>2055</v>
      </c>
      <c r="KG7" s="228" t="s">
        <v>2061</v>
      </c>
      <c r="KH7" s="228" t="s">
        <v>2062</v>
      </c>
      <c r="KI7" s="228"/>
    </row>
    <row r="8" spans="1:295" ht="27" customHeight="1" x14ac:dyDescent="0.3">
      <c r="A8" s="159" t="s">
        <v>44</v>
      </c>
      <c r="B8" s="159" t="s">
        <v>516</v>
      </c>
      <c r="C8" s="160" t="s">
        <v>377</v>
      </c>
      <c r="D8" s="160" t="s">
        <v>2063</v>
      </c>
      <c r="E8" s="160" t="s">
        <v>2064</v>
      </c>
      <c r="F8" s="160" t="s">
        <v>2065</v>
      </c>
      <c r="G8" s="160" t="s">
        <v>2066</v>
      </c>
      <c r="H8" s="160" t="s">
        <v>423</v>
      </c>
      <c r="I8" s="160" t="s">
        <v>2067</v>
      </c>
      <c r="J8" s="160" t="s">
        <v>2068</v>
      </c>
      <c r="K8" s="160" t="s">
        <v>2069</v>
      </c>
      <c r="L8" s="160" t="s">
        <v>2070</v>
      </c>
      <c r="M8" s="160" t="s">
        <v>387</v>
      </c>
      <c r="N8" s="160" t="s">
        <v>2071</v>
      </c>
      <c r="O8" s="161" t="s">
        <v>2072</v>
      </c>
      <c r="P8" s="160" t="s">
        <v>2073</v>
      </c>
      <c r="Q8" s="160" t="s">
        <v>2074</v>
      </c>
      <c r="R8" s="160" t="s">
        <v>2073</v>
      </c>
      <c r="S8" s="160" t="s">
        <v>2075</v>
      </c>
      <c r="T8" s="160" t="s">
        <v>2068</v>
      </c>
      <c r="U8" s="160" t="s">
        <v>2076</v>
      </c>
      <c r="V8" s="160" t="s">
        <v>2077</v>
      </c>
      <c r="W8" s="160" t="s">
        <v>2078</v>
      </c>
      <c r="X8" s="160" t="s">
        <v>2079</v>
      </c>
      <c r="Y8" s="160" t="s">
        <v>2080</v>
      </c>
      <c r="Z8" s="160" t="s">
        <v>2081</v>
      </c>
      <c r="AA8" s="160" t="s">
        <v>2082</v>
      </c>
      <c r="AB8" s="160" t="s">
        <v>2083</v>
      </c>
      <c r="AC8" s="160" t="s">
        <v>2084</v>
      </c>
      <c r="AD8" s="160" t="s">
        <v>2085</v>
      </c>
      <c r="AE8" s="160" t="s">
        <v>2086</v>
      </c>
      <c r="AF8" s="160" t="s">
        <v>2071</v>
      </c>
      <c r="AG8" s="160" t="s">
        <v>2072</v>
      </c>
      <c r="AH8" s="160" t="s">
        <v>2087</v>
      </c>
      <c r="AI8" s="160" t="s">
        <v>2088</v>
      </c>
      <c r="AJ8" s="161" t="s">
        <v>2089</v>
      </c>
      <c r="AK8" s="161" t="s">
        <v>2090</v>
      </c>
      <c r="AL8" s="160" t="s">
        <v>2091</v>
      </c>
      <c r="AM8" s="160" t="s">
        <v>2089</v>
      </c>
      <c r="AN8" s="160" t="s">
        <v>2090</v>
      </c>
      <c r="AO8" s="160" t="s">
        <v>2092</v>
      </c>
      <c r="AP8" s="160" t="s">
        <v>2093</v>
      </c>
      <c r="AQ8" s="160" t="s">
        <v>2094</v>
      </c>
      <c r="AR8" s="160" t="s">
        <v>2095</v>
      </c>
      <c r="AS8" s="160" t="s">
        <v>2096</v>
      </c>
      <c r="AT8" s="161" t="s">
        <v>2097</v>
      </c>
      <c r="AU8" s="161" t="s">
        <v>2098</v>
      </c>
      <c r="AV8" s="160" t="s">
        <v>2099</v>
      </c>
      <c r="AW8" s="160" t="s">
        <v>2100</v>
      </c>
      <c r="AX8" s="160" t="s">
        <v>2101</v>
      </c>
      <c r="AY8" s="160" t="s">
        <v>2102</v>
      </c>
      <c r="AZ8" s="160" t="s">
        <v>2103</v>
      </c>
      <c r="BA8" s="160" t="s">
        <v>2104</v>
      </c>
      <c r="BB8" s="161" t="s">
        <v>2105</v>
      </c>
      <c r="BC8" s="160" t="s">
        <v>464</v>
      </c>
      <c r="BD8" s="160" t="s">
        <v>2106</v>
      </c>
      <c r="BE8" s="160" t="s">
        <v>2107</v>
      </c>
      <c r="BF8" s="160" t="s">
        <v>2097</v>
      </c>
      <c r="BG8" s="160" t="s">
        <v>2098</v>
      </c>
      <c r="BH8" s="160" t="s">
        <v>2108</v>
      </c>
      <c r="BI8" s="160" t="s">
        <v>2109</v>
      </c>
      <c r="BJ8" s="160" t="s">
        <v>2110</v>
      </c>
      <c r="BK8" s="160" t="s">
        <v>2111</v>
      </c>
      <c r="BL8" s="160" t="s">
        <v>2112</v>
      </c>
      <c r="BM8" s="160" t="s">
        <v>2113</v>
      </c>
      <c r="BN8" s="160" t="s">
        <v>2105</v>
      </c>
      <c r="BO8" s="160" t="s">
        <v>2114</v>
      </c>
      <c r="BP8" s="160" t="s">
        <v>2115</v>
      </c>
      <c r="BQ8" s="160" t="s">
        <v>2116</v>
      </c>
      <c r="BR8" s="160" t="s">
        <v>2117</v>
      </c>
      <c r="BS8" s="160" t="s">
        <v>2118</v>
      </c>
      <c r="BT8" s="160" t="s">
        <v>2119</v>
      </c>
      <c r="BU8" s="160" t="s">
        <v>2119</v>
      </c>
      <c r="BV8" s="160" t="s">
        <v>2120</v>
      </c>
      <c r="BW8" s="160" t="s">
        <v>2121</v>
      </c>
      <c r="BX8" s="160" t="s">
        <v>2122</v>
      </c>
      <c r="BY8" s="160" t="s">
        <v>2123</v>
      </c>
      <c r="BZ8" s="160" t="s">
        <v>2124</v>
      </c>
      <c r="CA8" s="160" t="s">
        <v>2125</v>
      </c>
      <c r="CB8" s="160" t="s">
        <v>2126</v>
      </c>
      <c r="CC8" s="160" t="s">
        <v>2127</v>
      </c>
      <c r="CD8" s="160" t="s">
        <v>2128</v>
      </c>
      <c r="CE8" s="160" t="s">
        <v>2129</v>
      </c>
      <c r="CF8" s="160" t="s">
        <v>186</v>
      </c>
      <c r="CG8" s="160" t="s">
        <v>196</v>
      </c>
      <c r="CH8" s="160" t="s">
        <v>2130</v>
      </c>
      <c r="CI8" s="160" t="s">
        <v>2131</v>
      </c>
      <c r="CJ8" s="160" t="s">
        <v>2132</v>
      </c>
      <c r="CK8" s="160" t="s">
        <v>2133</v>
      </c>
      <c r="CL8" s="160" t="s">
        <v>2134</v>
      </c>
      <c r="CM8" s="160" t="s">
        <v>2135</v>
      </c>
      <c r="CN8" s="160" t="s">
        <v>2136</v>
      </c>
      <c r="CO8" s="160" t="s">
        <v>2137</v>
      </c>
      <c r="CP8" s="160" t="s">
        <v>2138</v>
      </c>
      <c r="CQ8" s="160" t="s">
        <v>2139</v>
      </c>
      <c r="CR8" s="160" t="s">
        <v>2140</v>
      </c>
      <c r="CS8" s="160" t="s">
        <v>2141</v>
      </c>
      <c r="CT8" s="160" t="s">
        <v>2142</v>
      </c>
      <c r="CU8" s="160" t="s">
        <v>2143</v>
      </c>
      <c r="CV8" s="160" t="s">
        <v>2144</v>
      </c>
      <c r="CW8" s="160" t="s">
        <v>2145</v>
      </c>
      <c r="CX8" s="160" t="s">
        <v>2146</v>
      </c>
      <c r="CY8" s="160" t="s">
        <v>368</v>
      </c>
      <c r="CZ8" s="160" t="s">
        <v>288</v>
      </c>
      <c r="DA8" s="160" t="s">
        <v>2147</v>
      </c>
      <c r="DB8" s="160" t="s">
        <v>2148</v>
      </c>
      <c r="DC8" s="160" t="s">
        <v>2149</v>
      </c>
      <c r="DD8" s="160" t="s">
        <v>2130</v>
      </c>
      <c r="DE8" s="160" t="s">
        <v>2131</v>
      </c>
      <c r="DF8" s="160" t="s">
        <v>2150</v>
      </c>
      <c r="DG8" s="160" t="s">
        <v>2151</v>
      </c>
      <c r="DH8" s="160" t="s">
        <v>2152</v>
      </c>
      <c r="DI8" s="160" t="s">
        <v>2153</v>
      </c>
      <c r="DJ8" s="160" t="s">
        <v>2154</v>
      </c>
      <c r="DK8" s="160" t="s">
        <v>2155</v>
      </c>
      <c r="DL8" s="160" t="s">
        <v>368</v>
      </c>
      <c r="DM8" s="160" t="s">
        <v>288</v>
      </c>
      <c r="DN8" s="160" t="s">
        <v>2147</v>
      </c>
      <c r="DO8" s="160" t="s">
        <v>2156</v>
      </c>
      <c r="DP8" s="160" t="s">
        <v>2157</v>
      </c>
      <c r="DQ8" s="160" t="s">
        <v>2158</v>
      </c>
      <c r="DR8" s="160" t="s">
        <v>2159</v>
      </c>
      <c r="DS8" s="160" t="s">
        <v>2160</v>
      </c>
      <c r="DT8" s="160" t="s">
        <v>2161</v>
      </c>
      <c r="DU8" s="160" t="s">
        <v>2146</v>
      </c>
      <c r="DV8" s="160" t="s">
        <v>368</v>
      </c>
      <c r="DW8" s="160" t="s">
        <v>2150</v>
      </c>
      <c r="DX8" s="160" t="s">
        <v>2159</v>
      </c>
      <c r="DY8" s="160" t="s">
        <v>2162</v>
      </c>
      <c r="DZ8" s="160" t="s">
        <v>2163</v>
      </c>
      <c r="EA8" s="160" t="s">
        <v>2164</v>
      </c>
      <c r="EB8" s="160" t="s">
        <v>2165</v>
      </c>
      <c r="EC8" s="160" t="s">
        <v>2166</v>
      </c>
      <c r="ED8" s="160" t="s">
        <v>2167</v>
      </c>
      <c r="EE8" s="160" t="s">
        <v>2168</v>
      </c>
      <c r="EF8" s="160" t="s">
        <v>2169</v>
      </c>
      <c r="EG8" s="160" t="s">
        <v>2106</v>
      </c>
      <c r="EH8" s="160" t="s">
        <v>2116</v>
      </c>
      <c r="EI8" s="160" t="s">
        <v>2170</v>
      </c>
      <c r="EJ8" s="160" t="s">
        <v>2171</v>
      </c>
      <c r="EK8" s="160" t="s">
        <v>2172</v>
      </c>
      <c r="EL8" s="160" t="s">
        <v>2173</v>
      </c>
      <c r="EM8" s="160" t="s">
        <v>2174</v>
      </c>
      <c r="EN8" s="160" t="s">
        <v>2175</v>
      </c>
      <c r="EO8" s="160" t="s">
        <v>2176</v>
      </c>
      <c r="EP8" s="160" t="s">
        <v>2177</v>
      </c>
      <c r="EQ8" s="160" t="s">
        <v>2178</v>
      </c>
      <c r="ER8" s="160" t="s">
        <v>2179</v>
      </c>
      <c r="ES8" s="160" t="s">
        <v>2180</v>
      </c>
      <c r="ET8" s="160" t="s">
        <v>273</v>
      </c>
      <c r="EU8" s="160" t="s">
        <v>2181</v>
      </c>
      <c r="EV8" s="160" t="s">
        <v>2182</v>
      </c>
      <c r="EW8" s="160" t="s">
        <v>2183</v>
      </c>
      <c r="EX8" s="160" t="s">
        <v>2184</v>
      </c>
      <c r="EY8" s="160" t="s">
        <v>2185</v>
      </c>
      <c r="EZ8" s="160" t="s">
        <v>2186</v>
      </c>
      <c r="FA8" s="160" t="s">
        <v>2187</v>
      </c>
      <c r="FB8" s="160" t="s">
        <v>2169</v>
      </c>
      <c r="FC8" s="160" t="s">
        <v>2174</v>
      </c>
      <c r="FD8" s="160" t="s">
        <v>2188</v>
      </c>
      <c r="FE8" s="160" t="s">
        <v>2189</v>
      </c>
      <c r="FF8" s="160" t="s">
        <v>2190</v>
      </c>
      <c r="FG8" s="160" t="s">
        <v>2191</v>
      </c>
      <c r="FH8" s="160" t="s">
        <v>2192</v>
      </c>
      <c r="FI8" s="160" t="s">
        <v>2193</v>
      </c>
      <c r="FJ8" s="160" t="s">
        <v>2125</v>
      </c>
      <c r="FK8" s="160" t="s">
        <v>2126</v>
      </c>
      <c r="FL8" s="160" t="s">
        <v>2194</v>
      </c>
      <c r="FM8" s="160" t="s">
        <v>2162</v>
      </c>
      <c r="FN8" s="160" t="s">
        <v>2163</v>
      </c>
      <c r="FO8" s="160" t="s">
        <v>2195</v>
      </c>
      <c r="FP8" s="160" t="s">
        <v>2196</v>
      </c>
      <c r="FQ8" s="161" t="s">
        <v>2197</v>
      </c>
      <c r="FR8" s="160" t="s">
        <v>2198</v>
      </c>
      <c r="FS8" s="160" t="s">
        <v>2199</v>
      </c>
      <c r="FT8" s="160" t="s">
        <v>2200</v>
      </c>
      <c r="FU8" s="160" t="s">
        <v>2201</v>
      </c>
      <c r="FV8" s="160" t="s">
        <v>2202</v>
      </c>
      <c r="FW8" s="160" t="s">
        <v>2203</v>
      </c>
      <c r="FX8" s="160" t="s">
        <v>2204</v>
      </c>
      <c r="FY8" s="160" t="s">
        <v>2205</v>
      </c>
      <c r="FZ8" s="160" t="s">
        <v>2206</v>
      </c>
      <c r="GA8" s="160" t="s">
        <v>2171</v>
      </c>
      <c r="GB8" s="161" t="s">
        <v>2207</v>
      </c>
      <c r="GC8" s="160" t="s">
        <v>2196</v>
      </c>
      <c r="GD8" s="160" t="s">
        <v>2195</v>
      </c>
      <c r="GE8" s="160" t="s">
        <v>2208</v>
      </c>
      <c r="GF8" s="161" t="s">
        <v>2209</v>
      </c>
      <c r="GG8" s="160" t="s">
        <v>2210</v>
      </c>
      <c r="GH8" s="160" t="s">
        <v>2211</v>
      </c>
      <c r="GI8" s="160" t="s">
        <v>2146</v>
      </c>
      <c r="GJ8" s="160" t="s">
        <v>2212</v>
      </c>
      <c r="GK8" s="160" t="s">
        <v>2213</v>
      </c>
      <c r="GL8" s="160" t="s">
        <v>2214</v>
      </c>
      <c r="GM8" s="160" t="s">
        <v>2215</v>
      </c>
      <c r="GN8" s="160" t="s">
        <v>2216</v>
      </c>
      <c r="GO8" s="160" t="s">
        <v>2217</v>
      </c>
      <c r="GP8" s="160" t="s">
        <v>2218</v>
      </c>
      <c r="GQ8" s="161" t="s">
        <v>2217</v>
      </c>
      <c r="GR8" s="160" t="s">
        <v>2219</v>
      </c>
      <c r="GS8" s="160" t="s">
        <v>2220</v>
      </c>
      <c r="GT8" s="160" t="s">
        <v>2221</v>
      </c>
      <c r="GU8" s="160" t="s">
        <v>2222</v>
      </c>
      <c r="GV8" s="160" t="s">
        <v>2223</v>
      </c>
      <c r="GW8" s="160" t="s">
        <v>2224</v>
      </c>
      <c r="GX8" s="160" t="s">
        <v>2225</v>
      </c>
      <c r="GY8" s="160" t="s">
        <v>2226</v>
      </c>
      <c r="GZ8" s="160" t="s">
        <v>2227</v>
      </c>
      <c r="HA8" s="160" t="s">
        <v>2228</v>
      </c>
      <c r="HB8" s="161" t="s">
        <v>2229</v>
      </c>
      <c r="HC8" s="161" t="s">
        <v>2230</v>
      </c>
      <c r="HD8" s="160" t="s">
        <v>2231</v>
      </c>
      <c r="HE8" s="160" t="s">
        <v>2231</v>
      </c>
      <c r="HF8" s="160" t="s">
        <v>488</v>
      </c>
      <c r="HG8" s="160" t="s">
        <v>488</v>
      </c>
      <c r="HH8" s="160" t="s">
        <v>2232</v>
      </c>
      <c r="HI8" s="161" t="s">
        <v>2229</v>
      </c>
      <c r="HJ8" s="161" t="s">
        <v>2230</v>
      </c>
      <c r="HK8" s="160" t="s">
        <v>2233</v>
      </c>
      <c r="HL8" s="160" t="s">
        <v>2234</v>
      </c>
      <c r="HM8" s="160" t="s">
        <v>2235</v>
      </c>
      <c r="HN8" s="160" t="s">
        <v>2236</v>
      </c>
      <c r="HO8" s="160" t="s">
        <v>2237</v>
      </c>
      <c r="HP8" s="160" t="s">
        <v>2238</v>
      </c>
      <c r="HQ8" s="160" t="s">
        <v>2239</v>
      </c>
      <c r="HR8" s="160" t="s">
        <v>2240</v>
      </c>
      <c r="HS8" s="160" t="s">
        <v>2241</v>
      </c>
      <c r="HT8" s="160" t="s">
        <v>2242</v>
      </c>
      <c r="HU8" s="160" t="s">
        <v>2243</v>
      </c>
      <c r="HV8" s="160" t="s">
        <v>2244</v>
      </c>
      <c r="HW8" s="160" t="s">
        <v>2245</v>
      </c>
      <c r="HX8" s="160" t="s">
        <v>2246</v>
      </c>
      <c r="HY8" s="160" t="s">
        <v>2247</v>
      </c>
      <c r="HZ8" s="160" t="s">
        <v>2248</v>
      </c>
      <c r="IA8" s="160" t="s">
        <v>2249</v>
      </c>
      <c r="IB8" s="160" t="s">
        <v>2250</v>
      </c>
      <c r="IC8" s="160" t="s">
        <v>2251</v>
      </c>
      <c r="ID8" s="160" t="s">
        <v>2252</v>
      </c>
      <c r="IE8" s="160" t="s">
        <v>2253</v>
      </c>
      <c r="IF8" s="160" t="s">
        <v>2239</v>
      </c>
      <c r="IG8" s="160" t="s">
        <v>2240</v>
      </c>
      <c r="IH8" s="160" t="s">
        <v>243</v>
      </c>
      <c r="II8" s="160" t="s">
        <v>2254</v>
      </c>
      <c r="IJ8" s="160" t="s">
        <v>2232</v>
      </c>
      <c r="IK8" s="160" t="s">
        <v>2170</v>
      </c>
      <c r="IL8" s="161" t="s">
        <v>39</v>
      </c>
      <c r="IM8" s="161" t="s">
        <v>2255</v>
      </c>
      <c r="IN8" s="160" t="s">
        <v>2256</v>
      </c>
      <c r="IO8" s="160" t="s">
        <v>2255</v>
      </c>
      <c r="IP8" s="160" t="s">
        <v>2257</v>
      </c>
      <c r="IQ8" s="160" t="s">
        <v>2258</v>
      </c>
      <c r="IR8" s="160" t="s">
        <v>2259</v>
      </c>
      <c r="IS8" s="161" t="s">
        <v>2257</v>
      </c>
      <c r="IT8" s="160" t="s">
        <v>2260</v>
      </c>
      <c r="IU8" s="160" t="s">
        <v>2261</v>
      </c>
      <c r="IV8" s="160" t="s">
        <v>2258</v>
      </c>
      <c r="IW8" s="161" t="s">
        <v>39</v>
      </c>
      <c r="IX8" s="160" t="s">
        <v>2259</v>
      </c>
      <c r="IY8" s="160" t="s">
        <v>507</v>
      </c>
      <c r="IZ8" s="160" t="s">
        <v>507</v>
      </c>
      <c r="JA8" s="160" t="s">
        <v>2262</v>
      </c>
      <c r="JB8" s="160" t="s">
        <v>2263</v>
      </c>
      <c r="JC8" s="160" t="s">
        <v>2264</v>
      </c>
      <c r="JD8" s="160" t="s">
        <v>2265</v>
      </c>
      <c r="JE8" s="160" t="s">
        <v>2266</v>
      </c>
      <c r="JF8" s="160" t="s">
        <v>2264</v>
      </c>
      <c r="JG8" s="160" t="s">
        <v>2267</v>
      </c>
      <c r="JH8" s="160" t="s">
        <v>2268</v>
      </c>
      <c r="JI8" s="160" t="s">
        <v>2267</v>
      </c>
      <c r="JJ8" s="160" t="s">
        <v>2269</v>
      </c>
      <c r="JK8" s="160" t="s">
        <v>2270</v>
      </c>
      <c r="JL8" s="160" t="s">
        <v>2271</v>
      </c>
      <c r="JM8" s="160" t="s">
        <v>2272</v>
      </c>
      <c r="JN8" s="160" t="s">
        <v>2273</v>
      </c>
      <c r="JO8" s="160" t="s">
        <v>2274</v>
      </c>
      <c r="JP8" s="160" t="s">
        <v>2275</v>
      </c>
      <c r="JQ8" s="160" t="s">
        <v>2276</v>
      </c>
      <c r="JR8" s="160" t="s">
        <v>2277</v>
      </c>
      <c r="JS8" s="160" t="s">
        <v>2278</v>
      </c>
      <c r="JT8" s="160" t="s">
        <v>2279</v>
      </c>
      <c r="JU8" s="160" t="s">
        <v>2253</v>
      </c>
      <c r="JV8" s="160" t="s">
        <v>2280</v>
      </c>
      <c r="JW8" s="160" t="s">
        <v>2281</v>
      </c>
      <c r="JX8" s="160" t="s">
        <v>2282</v>
      </c>
      <c r="JY8" s="160" t="s">
        <v>2283</v>
      </c>
      <c r="JZ8" s="160" t="s">
        <v>2284</v>
      </c>
      <c r="KA8" s="160" t="s">
        <v>2233</v>
      </c>
      <c r="KB8" s="160" t="s">
        <v>2285</v>
      </c>
      <c r="KC8" s="160" t="s">
        <v>2284</v>
      </c>
      <c r="KD8" s="160" t="s">
        <v>2234</v>
      </c>
      <c r="KE8" s="160" t="s">
        <v>2286</v>
      </c>
      <c r="KF8" s="160" t="s">
        <v>2287</v>
      </c>
      <c r="KG8" s="160" t="s">
        <v>2287</v>
      </c>
      <c r="KH8" s="160" t="s">
        <v>490</v>
      </c>
      <c r="KI8" s="160" t="s">
        <v>2118</v>
      </c>
    </row>
    <row r="9" spans="1:295" ht="18" customHeight="1" x14ac:dyDescent="0.3">
      <c r="A9" s="162" t="s">
        <v>48</v>
      </c>
      <c r="B9" s="162" t="s">
        <v>744</v>
      </c>
      <c r="C9" s="163">
        <v>0</v>
      </c>
      <c r="D9" s="163">
        <v>1.2902</v>
      </c>
      <c r="E9" s="163">
        <v>-6.3308</v>
      </c>
      <c r="F9" s="163">
        <v>2.4236</v>
      </c>
      <c r="G9" s="163">
        <v>5.1810999999999998</v>
      </c>
      <c r="H9" s="164"/>
      <c r="I9" s="163">
        <v>8.3977000000000004</v>
      </c>
      <c r="J9" s="164"/>
      <c r="K9" s="163">
        <v>7.8108000000000004</v>
      </c>
      <c r="L9" s="163">
        <v>2.7259000000000002</v>
      </c>
      <c r="M9" s="163">
        <v>4.2141999999999999</v>
      </c>
      <c r="N9" s="163">
        <v>-2.2200000000000002</v>
      </c>
      <c r="O9" s="163">
        <v>-24.2</v>
      </c>
      <c r="P9" s="163">
        <v>0</v>
      </c>
      <c r="Q9" s="163">
        <v>2.484</v>
      </c>
      <c r="R9" s="163">
        <v>-17.600000000000001</v>
      </c>
      <c r="S9" s="163">
        <v>2.7320000000000002</v>
      </c>
      <c r="T9" s="163">
        <v>0.54820000000000002</v>
      </c>
      <c r="U9" s="163">
        <v>4.0686999999999998</v>
      </c>
      <c r="V9" s="163">
        <v>4.0734000000000004</v>
      </c>
      <c r="W9" s="163">
        <v>7.1513</v>
      </c>
      <c r="X9" s="163">
        <v>4.6806000000000001</v>
      </c>
      <c r="Y9" s="163">
        <v>0.10970000000000001</v>
      </c>
      <c r="Z9" s="163">
        <v>1.9499</v>
      </c>
      <c r="AA9" s="164"/>
      <c r="AB9" s="163">
        <v>-0.9083</v>
      </c>
      <c r="AC9" s="163">
        <v>-0.746</v>
      </c>
      <c r="AD9" s="164"/>
      <c r="AE9" s="163">
        <v>2.5179999999999998</v>
      </c>
      <c r="AF9" s="163">
        <v>-17.760000000000002</v>
      </c>
      <c r="AG9" s="163">
        <v>-13.2</v>
      </c>
      <c r="AH9" s="163">
        <v>-2.5950000000000002</v>
      </c>
      <c r="AI9" s="163">
        <v>0.26600000000000001</v>
      </c>
      <c r="AJ9" s="163">
        <v>-17.899999999999999</v>
      </c>
      <c r="AK9" s="163">
        <v>-17.84</v>
      </c>
      <c r="AL9" s="164"/>
      <c r="AM9" s="163">
        <v>-6.4</v>
      </c>
      <c r="AN9" s="163">
        <v>-6.37</v>
      </c>
      <c r="AO9" s="163">
        <v>2.9729000000000001</v>
      </c>
      <c r="AP9" s="163">
        <v>4.4039000000000001</v>
      </c>
      <c r="AQ9" s="163">
        <v>14.621700000000001</v>
      </c>
      <c r="AR9" s="163">
        <v>16.583200000000001</v>
      </c>
      <c r="AS9" s="163">
        <v>-21.184899999999999</v>
      </c>
      <c r="AT9" s="163">
        <v>-15.8072</v>
      </c>
      <c r="AU9" s="163">
        <v>-16.077300000000001</v>
      </c>
      <c r="AV9" s="163">
        <v>14.5318</v>
      </c>
      <c r="AW9" s="163">
        <v>11.7478</v>
      </c>
      <c r="AX9" s="163">
        <v>-19.959900000000001</v>
      </c>
      <c r="AY9" s="163">
        <v>-17.5486</v>
      </c>
      <c r="AZ9" s="163">
        <v>1.9851000000000001</v>
      </c>
      <c r="BA9" s="163">
        <v>7.7092000000000001</v>
      </c>
      <c r="BB9" s="163">
        <v>83.864000000000004</v>
      </c>
      <c r="BC9" s="163">
        <v>11.726100000000001</v>
      </c>
      <c r="BD9" s="163">
        <v>-6.1</v>
      </c>
      <c r="BE9" s="163">
        <v>-5.9</v>
      </c>
      <c r="BF9" s="163">
        <v>-17.188300000000002</v>
      </c>
      <c r="BG9" s="163">
        <v>-17.466999999999999</v>
      </c>
      <c r="BH9" s="163">
        <v>-1.2198</v>
      </c>
      <c r="BI9" s="164"/>
      <c r="BJ9" s="163">
        <v>14.3507</v>
      </c>
      <c r="BK9" s="163">
        <v>7.4508000000000001</v>
      </c>
      <c r="BL9" s="163">
        <v>0</v>
      </c>
      <c r="BM9" s="163">
        <v>-0.54500000000000004</v>
      </c>
      <c r="BN9" s="163">
        <v>-82.369399999999999</v>
      </c>
      <c r="BO9" s="163">
        <v>-20.569500000000001</v>
      </c>
      <c r="BP9" s="163">
        <v>-20.935700000000001</v>
      </c>
      <c r="BQ9" s="163">
        <v>80.852999999999994</v>
      </c>
      <c r="BR9" s="163">
        <v>-213.96199999999999</v>
      </c>
      <c r="BS9" s="164"/>
      <c r="BT9" s="164"/>
      <c r="BU9" s="164"/>
      <c r="BV9" s="163">
        <v>2.9639000000000002</v>
      </c>
      <c r="BW9" s="163">
        <v>4.5599999999999996</v>
      </c>
      <c r="BX9" s="163">
        <v>0.68</v>
      </c>
      <c r="BY9" s="163">
        <v>-16.29</v>
      </c>
      <c r="BZ9" s="163">
        <v>0.06</v>
      </c>
      <c r="CA9" s="163">
        <v>-23.304300000000001</v>
      </c>
      <c r="CB9" s="163">
        <v>-23.572299999999998</v>
      </c>
      <c r="CC9" s="163">
        <v>26.125499999999999</v>
      </c>
      <c r="CD9" s="163">
        <v>24.975899999999999</v>
      </c>
      <c r="CE9" s="163">
        <v>-8.0335999999999999</v>
      </c>
      <c r="CF9" s="163">
        <v>-22.975300000000001</v>
      </c>
      <c r="CG9" s="163">
        <v>-22.662500000000001</v>
      </c>
      <c r="CH9" s="163">
        <v>14.505100000000001</v>
      </c>
      <c r="CI9" s="163">
        <v>18.1267</v>
      </c>
      <c r="CJ9" s="164"/>
      <c r="CK9" s="164"/>
      <c r="CL9" s="163">
        <v>52.8</v>
      </c>
      <c r="CM9" s="163">
        <v>-31.9</v>
      </c>
      <c r="CN9" s="163">
        <v>-2.04</v>
      </c>
      <c r="CO9" s="163">
        <v>27.959499999999998</v>
      </c>
      <c r="CP9" s="163">
        <v>27.5428</v>
      </c>
      <c r="CQ9" s="163">
        <v>26.555299999999999</v>
      </c>
      <c r="CR9" s="163">
        <v>40.522300000000001</v>
      </c>
      <c r="CS9" s="163">
        <v>41.189300000000003</v>
      </c>
      <c r="CT9" s="163">
        <v>-29.198499999999999</v>
      </c>
      <c r="CU9" s="163">
        <v>-13.1668</v>
      </c>
      <c r="CV9" s="163">
        <v>-25.507999999999999</v>
      </c>
      <c r="CW9" s="163">
        <v>2.6930000000000001</v>
      </c>
      <c r="CX9" s="163">
        <v>19.649999999999999</v>
      </c>
      <c r="CY9" s="163">
        <v>16.14</v>
      </c>
      <c r="CZ9" s="163">
        <v>3.5985999999999998</v>
      </c>
      <c r="DA9" s="163">
        <v>3.9093</v>
      </c>
      <c r="DB9" s="163">
        <v>-6.37</v>
      </c>
      <c r="DC9" s="164"/>
      <c r="DD9" s="163">
        <v>-19.9071</v>
      </c>
      <c r="DE9" s="163">
        <v>-18.928100000000001</v>
      </c>
      <c r="DF9" s="163">
        <v>31.1357</v>
      </c>
      <c r="DG9" s="163">
        <v>1.5299999999999999E-2</v>
      </c>
      <c r="DH9" s="163">
        <v>-3.0895999999999999</v>
      </c>
      <c r="DI9" s="164"/>
      <c r="DJ9" s="163">
        <v>16.5</v>
      </c>
      <c r="DK9" s="163">
        <v>-4.0087999999999999</v>
      </c>
      <c r="DL9" s="163">
        <v>-3.1791</v>
      </c>
      <c r="DM9" s="163">
        <v>4.2632000000000003</v>
      </c>
      <c r="DN9" s="163">
        <v>2.4178999999999999</v>
      </c>
      <c r="DO9" s="163">
        <v>-2.89</v>
      </c>
      <c r="DP9" s="163">
        <v>-1.66</v>
      </c>
      <c r="DQ9" s="163">
        <v>5.8434999999999997</v>
      </c>
      <c r="DR9" s="163">
        <v>-30.9543</v>
      </c>
      <c r="DS9" s="164"/>
      <c r="DT9" s="163">
        <v>-16.3</v>
      </c>
      <c r="DU9" s="163">
        <v>3.68</v>
      </c>
      <c r="DV9" s="163">
        <v>29.65</v>
      </c>
      <c r="DW9" s="163">
        <v>-30.9818</v>
      </c>
      <c r="DX9" s="163">
        <v>-15.654500000000001</v>
      </c>
      <c r="DY9" s="163">
        <v>-41.7485</v>
      </c>
      <c r="DZ9" s="163">
        <v>-41.827300000000001</v>
      </c>
      <c r="EA9" s="163">
        <v>-9.8173999999999992</v>
      </c>
      <c r="EB9" s="163">
        <v>-26.4619</v>
      </c>
      <c r="EC9" s="163">
        <v>-35.730400000000003</v>
      </c>
      <c r="ED9" s="163">
        <v>-35.8172</v>
      </c>
      <c r="EE9" s="163">
        <v>-13.254099999999999</v>
      </c>
      <c r="EF9" s="163">
        <v>-14.926399999999999</v>
      </c>
      <c r="EG9" s="163">
        <v>-10.615</v>
      </c>
      <c r="EH9" s="163">
        <v>-152.8252</v>
      </c>
      <c r="EI9" s="163">
        <v>16.773</v>
      </c>
      <c r="EJ9" s="164"/>
      <c r="EK9" s="163">
        <v>-7.0232999999999999</v>
      </c>
      <c r="EL9" s="163">
        <v>-6.3787000000000003</v>
      </c>
      <c r="EM9" s="163">
        <v>21.357800000000001</v>
      </c>
      <c r="EN9" s="163">
        <v>-23.119700000000002</v>
      </c>
      <c r="EO9" s="163">
        <v>-21.857800000000001</v>
      </c>
      <c r="EP9" s="163">
        <v>18.448</v>
      </c>
      <c r="EQ9" s="163">
        <v>-30.180800000000001</v>
      </c>
      <c r="ER9" s="163">
        <v>-29.3933</v>
      </c>
      <c r="ES9" s="163">
        <v>14.5092</v>
      </c>
      <c r="ET9" s="163">
        <v>-14.98</v>
      </c>
      <c r="EU9" s="163">
        <v>-7.4</v>
      </c>
      <c r="EV9" s="163">
        <v>1.2</v>
      </c>
      <c r="EW9" s="163">
        <v>1.2414000000000001</v>
      </c>
      <c r="EX9" s="163">
        <v>-33.648899999999998</v>
      </c>
      <c r="EY9" s="163">
        <v>-7.7626999999999997</v>
      </c>
      <c r="EZ9" s="163">
        <v>-8.0463000000000005</v>
      </c>
      <c r="FA9" s="163">
        <v>9.9209999999999994</v>
      </c>
      <c r="FB9" s="163">
        <v>11.457100000000001</v>
      </c>
      <c r="FC9" s="163">
        <v>-30.2164</v>
      </c>
      <c r="FD9" s="163">
        <v>2.9799000000000002</v>
      </c>
      <c r="FE9" s="164"/>
      <c r="FF9" s="163">
        <v>2.7856000000000001</v>
      </c>
      <c r="FG9" s="164"/>
      <c r="FH9" s="164"/>
      <c r="FI9" s="164"/>
      <c r="FJ9" s="163">
        <v>10.5497</v>
      </c>
      <c r="FK9" s="163">
        <v>10.7172</v>
      </c>
      <c r="FL9" s="163">
        <v>-35.165799999999997</v>
      </c>
      <c r="FM9" s="163">
        <v>27.782900000000001</v>
      </c>
      <c r="FN9" s="163">
        <v>27.828099999999999</v>
      </c>
      <c r="FO9" s="163">
        <v>-20.708200000000001</v>
      </c>
      <c r="FP9" s="163">
        <v>0</v>
      </c>
      <c r="FQ9" s="163">
        <v>22.633400000000002</v>
      </c>
      <c r="FR9" s="163">
        <v>-20.57</v>
      </c>
      <c r="FS9" s="163">
        <v>-1.4168000000000001</v>
      </c>
      <c r="FT9" s="163">
        <v>0.27950000000000003</v>
      </c>
      <c r="FU9" s="163">
        <v>0.72</v>
      </c>
      <c r="FV9" s="163">
        <v>1.5</v>
      </c>
      <c r="FW9" s="163">
        <v>-23.607199999999999</v>
      </c>
      <c r="FX9" s="164"/>
      <c r="FY9" s="163">
        <v>1.56</v>
      </c>
      <c r="FZ9" s="163">
        <v>1.0509999999999999</v>
      </c>
      <c r="GA9" s="164"/>
      <c r="GB9" s="163">
        <v>0.88</v>
      </c>
      <c r="GC9" s="163">
        <v>-2.1013999999999999</v>
      </c>
      <c r="GD9" s="163">
        <v>5.2724000000000002</v>
      </c>
      <c r="GE9" s="163">
        <v>-2.5299999999999998</v>
      </c>
      <c r="GF9" s="163">
        <v>18.633700000000001</v>
      </c>
      <c r="GG9" s="163">
        <v>-0.1</v>
      </c>
      <c r="GH9" s="163">
        <v>24.216799999999999</v>
      </c>
      <c r="GI9" s="163">
        <v>-5.3673999999999999</v>
      </c>
      <c r="GJ9" s="163">
        <v>-5.7268999999999997</v>
      </c>
      <c r="GK9" s="163">
        <v>1.9968999999999999</v>
      </c>
      <c r="GL9" s="164"/>
      <c r="GM9" s="164"/>
      <c r="GN9" s="164"/>
      <c r="GO9" s="163">
        <v>-9.7406000000000006</v>
      </c>
      <c r="GP9" s="163">
        <v>6.9584000000000001</v>
      </c>
      <c r="GQ9" s="163">
        <v>-24.639600000000002</v>
      </c>
      <c r="GR9" s="163">
        <v>7.4298999999999999</v>
      </c>
      <c r="GS9" s="163">
        <v>7.9402999999999997</v>
      </c>
      <c r="GT9" s="163">
        <v>125.9447</v>
      </c>
      <c r="GU9" s="163">
        <v>-2.9855</v>
      </c>
      <c r="GV9" s="163">
        <v>-9.4126999999999992</v>
      </c>
      <c r="GW9" s="163">
        <v>8.2903000000000002</v>
      </c>
      <c r="GX9" s="163">
        <v>2.4857</v>
      </c>
      <c r="GY9" s="163">
        <v>5.6773999999999996</v>
      </c>
      <c r="GZ9" s="163">
        <v>5.7992999999999997</v>
      </c>
      <c r="HA9" s="163">
        <v>2</v>
      </c>
      <c r="HB9" s="163">
        <v>20.0654</v>
      </c>
      <c r="HC9" s="163">
        <v>21.149000000000001</v>
      </c>
      <c r="HD9" s="163">
        <v>3.77</v>
      </c>
      <c r="HE9" s="163">
        <v>-7.64</v>
      </c>
      <c r="HF9" s="163">
        <v>15.172499999999999</v>
      </c>
      <c r="HG9" s="163">
        <v>31.248100000000001</v>
      </c>
      <c r="HH9" s="163">
        <v>53.209000000000003</v>
      </c>
      <c r="HI9" s="163">
        <v>17.068100000000001</v>
      </c>
      <c r="HJ9" s="163">
        <v>16.747299999999999</v>
      </c>
      <c r="HK9" s="163">
        <v>-16.776499999999999</v>
      </c>
      <c r="HL9" s="163">
        <v>-16.231000000000002</v>
      </c>
      <c r="HM9" s="163">
        <v>-17.744</v>
      </c>
      <c r="HN9" s="163">
        <v>-19.159600000000001</v>
      </c>
      <c r="HO9" s="163">
        <v>59.609900000000003</v>
      </c>
      <c r="HP9" s="164"/>
      <c r="HQ9" s="163">
        <v>-15.951000000000001</v>
      </c>
      <c r="HR9" s="163">
        <v>-15.3468</v>
      </c>
      <c r="HS9" s="163">
        <v>-6.6978999999999997</v>
      </c>
      <c r="HT9" s="163">
        <v>-6.3162000000000003</v>
      </c>
      <c r="HU9" s="163">
        <v>3.95</v>
      </c>
      <c r="HV9" s="163">
        <v>4.0199999999999996</v>
      </c>
      <c r="HW9" s="163">
        <v>-34.200000000000003</v>
      </c>
      <c r="HX9" s="163">
        <v>-33.6</v>
      </c>
      <c r="HY9" s="163">
        <v>1.4072</v>
      </c>
      <c r="HZ9" s="163">
        <v>-10.88</v>
      </c>
      <c r="IA9" s="163">
        <v>91.304199999999994</v>
      </c>
      <c r="IB9" s="163">
        <v>25.982600000000001</v>
      </c>
      <c r="IC9" s="163">
        <v>25.9648</v>
      </c>
      <c r="ID9" s="163">
        <v>-20.399999999999999</v>
      </c>
      <c r="IE9" s="163">
        <v>-44.8</v>
      </c>
      <c r="IF9" s="163">
        <v>0</v>
      </c>
      <c r="IG9" s="163">
        <v>-0.8</v>
      </c>
      <c r="IH9" s="164"/>
      <c r="II9" s="163">
        <v>-17.6631</v>
      </c>
      <c r="IJ9" s="163">
        <v>-98.534099999999995</v>
      </c>
      <c r="IK9" s="163">
        <v>64.903899999999993</v>
      </c>
      <c r="IL9" s="163">
        <v>-292.11250000000001</v>
      </c>
      <c r="IM9" s="163">
        <v>-21.7729</v>
      </c>
      <c r="IN9" s="163">
        <v>-17.9682</v>
      </c>
      <c r="IO9" s="163">
        <v>112.2409</v>
      </c>
      <c r="IP9" s="163">
        <v>53.984099999999998</v>
      </c>
      <c r="IQ9" s="163">
        <v>185.94450000000001</v>
      </c>
      <c r="IR9" s="163">
        <v>77.695400000000006</v>
      </c>
      <c r="IS9" s="163">
        <v>45.463299999999997</v>
      </c>
      <c r="IT9" s="164"/>
      <c r="IU9" s="163">
        <v>62.991100000000003</v>
      </c>
      <c r="IV9" s="163">
        <v>-75.501599999999996</v>
      </c>
      <c r="IW9" s="163">
        <v>231.2</v>
      </c>
      <c r="IX9" s="163">
        <v>-179.64359999999999</v>
      </c>
      <c r="IY9" s="163">
        <v>51.910899999999998</v>
      </c>
      <c r="IZ9" s="163">
        <v>-42.936799999999998</v>
      </c>
      <c r="JA9" s="163">
        <v>-1.6637999999999999</v>
      </c>
      <c r="JB9" s="164"/>
      <c r="JC9" s="163">
        <v>-5.2</v>
      </c>
      <c r="JD9" s="163">
        <v>-0.54400000000000004</v>
      </c>
      <c r="JE9" s="163">
        <v>-0.54700000000000004</v>
      </c>
      <c r="JF9" s="163">
        <v>1.1200000000000001</v>
      </c>
      <c r="JG9" s="163">
        <v>0</v>
      </c>
      <c r="JH9" s="163">
        <v>-2.0754000000000001</v>
      </c>
      <c r="JI9" s="163">
        <v>-6.2973999999999997</v>
      </c>
      <c r="JJ9" s="163">
        <v>10.255599999999999</v>
      </c>
      <c r="JK9" s="163">
        <v>-15.1751</v>
      </c>
      <c r="JL9" s="163">
        <v>9.1</v>
      </c>
      <c r="JM9" s="163">
        <v>-0.28999999999999998</v>
      </c>
      <c r="JN9" s="163">
        <v>-0.111</v>
      </c>
      <c r="JO9" s="164"/>
      <c r="JP9" s="164"/>
      <c r="JQ9" s="163">
        <v>2.3573</v>
      </c>
      <c r="JR9" s="163">
        <v>1.9890000000000001</v>
      </c>
      <c r="JS9" s="163">
        <v>2.0154999999999998</v>
      </c>
      <c r="JT9" s="164"/>
      <c r="JU9" s="163">
        <v>30</v>
      </c>
      <c r="JV9" s="163">
        <v>1.8891</v>
      </c>
      <c r="JW9" s="163">
        <v>-0.05</v>
      </c>
      <c r="JX9" s="164"/>
      <c r="JY9" s="163">
        <v>-5.2838000000000003</v>
      </c>
      <c r="JZ9" s="163">
        <v>-13.9702</v>
      </c>
      <c r="KA9" s="163">
        <v>-15.6699</v>
      </c>
      <c r="KB9" s="163">
        <v>-4.1623999999999999</v>
      </c>
      <c r="KC9" s="163">
        <v>7.0411999999999999</v>
      </c>
      <c r="KD9" s="163">
        <v>-7.5251000000000001</v>
      </c>
      <c r="KE9" s="164"/>
      <c r="KF9" s="163">
        <v>-29.6</v>
      </c>
      <c r="KG9" s="163">
        <v>12.3</v>
      </c>
      <c r="KH9" s="164"/>
      <c r="KI9" s="163">
        <v>-50.125700000000002</v>
      </c>
    </row>
    <row r="10" spans="1:295" ht="18" customHeight="1" x14ac:dyDescent="0.3">
      <c r="A10" s="162" t="s">
        <v>48</v>
      </c>
      <c r="B10" s="162" t="s">
        <v>745</v>
      </c>
      <c r="C10" s="165">
        <v>0</v>
      </c>
      <c r="D10" s="165">
        <v>1.8571</v>
      </c>
      <c r="E10" s="165">
        <v>-6.9542999999999999</v>
      </c>
      <c r="F10" s="165">
        <v>2.3235000000000001</v>
      </c>
      <c r="G10" s="165">
        <v>5.4404000000000003</v>
      </c>
      <c r="H10" s="166"/>
      <c r="I10" s="165">
        <v>8.8591999999999995</v>
      </c>
      <c r="J10" s="166"/>
      <c r="K10" s="165">
        <v>7.7535999999999996</v>
      </c>
      <c r="L10" s="165">
        <v>2.4239000000000002</v>
      </c>
      <c r="M10" s="165">
        <v>3.919</v>
      </c>
      <c r="N10" s="165">
        <v>-2.2200000000000002</v>
      </c>
      <c r="O10" s="165">
        <v>-24.2</v>
      </c>
      <c r="P10" s="166"/>
      <c r="Q10" s="165">
        <v>1.6559999999999999</v>
      </c>
      <c r="R10" s="166"/>
      <c r="S10" s="165">
        <v>2.6545000000000001</v>
      </c>
      <c r="T10" s="165">
        <v>0.74690000000000001</v>
      </c>
      <c r="U10" s="165">
        <v>4.1776999999999997</v>
      </c>
      <c r="V10" s="165">
        <v>3.9828999999999999</v>
      </c>
      <c r="W10" s="165">
        <v>7.1186999999999996</v>
      </c>
      <c r="X10" s="165">
        <v>4.3716999999999997</v>
      </c>
      <c r="Y10" s="165">
        <v>7.4200000000000002E-2</v>
      </c>
      <c r="Z10" s="165">
        <v>2.2980999999999998</v>
      </c>
      <c r="AA10" s="166"/>
      <c r="AB10" s="165">
        <v>-1.0028999999999999</v>
      </c>
      <c r="AC10" s="165">
        <v>-0.75800000000000001</v>
      </c>
      <c r="AD10" s="166"/>
      <c r="AE10" s="165">
        <v>2.3029999999999999</v>
      </c>
      <c r="AF10" s="165">
        <v>-19.98</v>
      </c>
      <c r="AG10" s="165">
        <v>-13.2</v>
      </c>
      <c r="AH10" s="165">
        <v>-2.5019999999999998</v>
      </c>
      <c r="AI10" s="165">
        <v>0.26100000000000001</v>
      </c>
      <c r="AJ10" s="165">
        <v>-18.29</v>
      </c>
      <c r="AK10" s="165">
        <v>-18.05</v>
      </c>
      <c r="AL10" s="166"/>
      <c r="AM10" s="165">
        <v>-6.55</v>
      </c>
      <c r="AN10" s="165">
        <v>-5.73</v>
      </c>
      <c r="AO10" s="165">
        <v>2.7355</v>
      </c>
      <c r="AP10" s="165">
        <v>4.2699999999999996</v>
      </c>
      <c r="AQ10" s="165">
        <v>16.555800000000001</v>
      </c>
      <c r="AR10" s="165">
        <v>17.789400000000001</v>
      </c>
      <c r="AS10" s="165">
        <v>-21.134499999999999</v>
      </c>
      <c r="AT10" s="165">
        <v>-16.878799999999998</v>
      </c>
      <c r="AU10" s="165">
        <v>-15.7834</v>
      </c>
      <c r="AV10" s="165">
        <v>19.9892</v>
      </c>
      <c r="AW10" s="165">
        <v>17.1435</v>
      </c>
      <c r="AX10" s="165">
        <v>-19.959900000000001</v>
      </c>
      <c r="AY10" s="165">
        <v>-19.022200000000002</v>
      </c>
      <c r="AZ10" s="165">
        <v>1.9851000000000001</v>
      </c>
      <c r="BA10" s="165">
        <v>10.850300000000001</v>
      </c>
      <c r="BB10" s="165">
        <v>69.2363</v>
      </c>
      <c r="BC10" s="165">
        <v>11.4872</v>
      </c>
      <c r="BD10" s="165">
        <v>-6.2</v>
      </c>
      <c r="BE10" s="165">
        <v>-6.2</v>
      </c>
      <c r="BF10" s="165">
        <v>-16.3431</v>
      </c>
      <c r="BG10" s="165">
        <v>-16.909199999999998</v>
      </c>
      <c r="BH10" s="165">
        <v>-1.2647999999999999</v>
      </c>
      <c r="BI10" s="166"/>
      <c r="BJ10" s="165">
        <v>13.4472</v>
      </c>
      <c r="BK10" s="165">
        <v>7.4561000000000002</v>
      </c>
      <c r="BL10" s="165">
        <v>0</v>
      </c>
      <c r="BM10" s="165">
        <v>-0.61119999999999997</v>
      </c>
      <c r="BN10" s="165">
        <v>-89.327699999999993</v>
      </c>
      <c r="BO10" s="165">
        <v>-22.278500000000001</v>
      </c>
      <c r="BP10" s="165">
        <v>-22.339500000000001</v>
      </c>
      <c r="BQ10" s="165">
        <v>90.639600000000002</v>
      </c>
      <c r="BR10" s="165">
        <v>-219.92670000000001</v>
      </c>
      <c r="BS10" s="166"/>
      <c r="BT10" s="166"/>
      <c r="BU10" s="166"/>
      <c r="BV10" s="165">
        <v>1.8861000000000001</v>
      </c>
      <c r="BW10" s="165">
        <v>4.37</v>
      </c>
      <c r="BX10" s="165">
        <v>0.43</v>
      </c>
      <c r="BY10" s="165">
        <v>-17.07</v>
      </c>
      <c r="BZ10" s="165">
        <v>0</v>
      </c>
      <c r="CA10" s="165">
        <v>-23.438300000000002</v>
      </c>
      <c r="CB10" s="165">
        <v>-23.304300000000001</v>
      </c>
      <c r="CC10" s="165">
        <v>25.5792</v>
      </c>
      <c r="CD10" s="165">
        <v>25.694400000000002</v>
      </c>
      <c r="CE10" s="165">
        <v>-8.1296999999999997</v>
      </c>
      <c r="CF10" s="165">
        <v>-24.277999999999999</v>
      </c>
      <c r="CG10" s="165">
        <v>-23.936599999999999</v>
      </c>
      <c r="CH10" s="165">
        <v>11.920299999999999</v>
      </c>
      <c r="CI10" s="165">
        <v>18.035399999999999</v>
      </c>
      <c r="CJ10" s="166"/>
      <c r="CK10" s="166"/>
      <c r="CL10" s="165">
        <v>52.1</v>
      </c>
      <c r="CM10" s="165">
        <v>-31.4</v>
      </c>
      <c r="CN10" s="165">
        <v>-1.99</v>
      </c>
      <c r="CO10" s="165">
        <v>26.770499999999998</v>
      </c>
      <c r="CP10" s="165">
        <v>25.941500000000001</v>
      </c>
      <c r="CQ10" s="165">
        <v>25.921900000000001</v>
      </c>
      <c r="CR10" s="165">
        <v>43.684699999999999</v>
      </c>
      <c r="CS10" s="165">
        <v>44.035899999999998</v>
      </c>
      <c r="CT10" s="165">
        <v>-31.285299999999999</v>
      </c>
      <c r="CU10" s="165">
        <v>-14.3734</v>
      </c>
      <c r="CV10" s="165">
        <v>-26.708400000000001</v>
      </c>
      <c r="CW10" s="165">
        <v>2.5</v>
      </c>
      <c r="CX10" s="165">
        <v>19.34</v>
      </c>
      <c r="CY10" s="165">
        <v>15.61</v>
      </c>
      <c r="CZ10" s="165">
        <v>3.2860999999999998</v>
      </c>
      <c r="DA10" s="165">
        <v>3.6162999999999998</v>
      </c>
      <c r="DB10" s="165">
        <v>-6.09</v>
      </c>
      <c r="DC10" s="166"/>
      <c r="DD10" s="165">
        <v>-19.472899999999999</v>
      </c>
      <c r="DE10" s="165">
        <v>-18.704799999999999</v>
      </c>
      <c r="DF10" s="165">
        <v>29.928899999999999</v>
      </c>
      <c r="DG10" s="165">
        <v>1.54E-2</v>
      </c>
      <c r="DH10" s="165">
        <v>-2.9173</v>
      </c>
      <c r="DI10" s="165">
        <v>17.2</v>
      </c>
      <c r="DJ10" s="166"/>
      <c r="DK10" s="165">
        <v>-4.2321999999999997</v>
      </c>
      <c r="DL10" s="165">
        <v>-3.3660999999999999</v>
      </c>
      <c r="DM10" s="165">
        <v>3.6324000000000001</v>
      </c>
      <c r="DN10" s="165">
        <v>2.2324000000000002</v>
      </c>
      <c r="DO10" s="165">
        <v>-3.12</v>
      </c>
      <c r="DP10" s="165">
        <v>-1.65</v>
      </c>
      <c r="DQ10" s="165">
        <v>6.1070000000000002</v>
      </c>
      <c r="DR10" s="165">
        <v>-30.929300000000001</v>
      </c>
      <c r="DS10" s="166"/>
      <c r="DT10" s="165">
        <v>-17.489999999999998</v>
      </c>
      <c r="DU10" s="165">
        <v>3.12</v>
      </c>
      <c r="DV10" s="165">
        <v>30.23</v>
      </c>
      <c r="DW10" s="165">
        <v>-29.2</v>
      </c>
      <c r="DX10" s="165">
        <v>-14.690899999999999</v>
      </c>
      <c r="DY10" s="165">
        <v>-42.140099999999997</v>
      </c>
      <c r="DZ10" s="165">
        <v>-41.972700000000003</v>
      </c>
      <c r="EA10" s="165">
        <v>-11.171200000000001</v>
      </c>
      <c r="EB10" s="165">
        <v>-29.6662</v>
      </c>
      <c r="EC10" s="165">
        <v>-36.661000000000001</v>
      </c>
      <c r="ED10" s="165">
        <v>-37.081499999999998</v>
      </c>
      <c r="EE10" s="165">
        <v>-16.230699999999999</v>
      </c>
      <c r="EF10" s="165">
        <v>-18.738700000000001</v>
      </c>
      <c r="EG10" s="165">
        <v>-10.295</v>
      </c>
      <c r="EH10" s="165">
        <v>-161.70660000000001</v>
      </c>
      <c r="EI10" s="165">
        <v>22.818999999999999</v>
      </c>
      <c r="EJ10" s="166"/>
      <c r="EK10" s="165">
        <v>-7.1047000000000002</v>
      </c>
      <c r="EL10" s="165">
        <v>-5.6269999999999998</v>
      </c>
      <c r="EM10" s="165">
        <v>26.119499999999999</v>
      </c>
      <c r="EN10" s="165">
        <v>-22.167200000000001</v>
      </c>
      <c r="EO10" s="165">
        <v>-21.813300000000002</v>
      </c>
      <c r="EP10" s="165">
        <v>27.664000000000001</v>
      </c>
      <c r="EQ10" s="165">
        <v>-29.102699999999999</v>
      </c>
      <c r="ER10" s="165">
        <v>-28.779199999999999</v>
      </c>
      <c r="ES10" s="165">
        <v>13.965299999999999</v>
      </c>
      <c r="ET10" s="165">
        <v>-6.62</v>
      </c>
      <c r="EU10" s="165">
        <v>-9.4499999999999993</v>
      </c>
      <c r="EV10" s="165">
        <v>-0.1</v>
      </c>
      <c r="EW10" s="165">
        <v>1.2345999999999999</v>
      </c>
      <c r="EX10" s="165">
        <v>-29.522300000000001</v>
      </c>
      <c r="EY10" s="165">
        <v>-7.5369999999999999</v>
      </c>
      <c r="EZ10" s="165">
        <v>-7.8007999999999997</v>
      </c>
      <c r="FA10" s="165">
        <v>9.7880000000000003</v>
      </c>
      <c r="FB10" s="165">
        <v>8.6588999999999992</v>
      </c>
      <c r="FC10" s="165">
        <v>-28.412700000000001</v>
      </c>
      <c r="FD10" s="165">
        <v>3.0825</v>
      </c>
      <c r="FE10" s="166"/>
      <c r="FF10" s="165">
        <v>2.8469000000000002</v>
      </c>
      <c r="FG10" s="166"/>
      <c r="FH10" s="166"/>
      <c r="FI10" s="166"/>
      <c r="FJ10" s="165">
        <v>10.382300000000001</v>
      </c>
      <c r="FK10" s="165">
        <v>10.7172</v>
      </c>
      <c r="FL10" s="165">
        <v>-32.988900000000001</v>
      </c>
      <c r="FM10" s="165">
        <v>27.609100000000002</v>
      </c>
      <c r="FN10" s="165">
        <v>27.314699999999998</v>
      </c>
      <c r="FO10" s="165">
        <v>-19.583500000000001</v>
      </c>
      <c r="FP10" s="165">
        <v>0</v>
      </c>
      <c r="FQ10" s="165">
        <v>22.628499999999999</v>
      </c>
      <c r="FR10" s="165">
        <v>-20.07</v>
      </c>
      <c r="FS10" s="165">
        <v>-1.6109</v>
      </c>
      <c r="FT10" s="165">
        <v>0.29780000000000001</v>
      </c>
      <c r="FU10" s="165">
        <v>1.1000000000000001</v>
      </c>
      <c r="FV10" s="165">
        <v>1.69</v>
      </c>
      <c r="FW10" s="165">
        <v>-23.484500000000001</v>
      </c>
      <c r="FX10" s="166"/>
      <c r="FY10" s="165">
        <v>1.65</v>
      </c>
      <c r="FZ10" s="165">
        <v>1.024</v>
      </c>
      <c r="GA10" s="166"/>
      <c r="GB10" s="165">
        <v>1.06</v>
      </c>
      <c r="GC10" s="165">
        <v>-3.9582000000000002</v>
      </c>
      <c r="GD10" s="165">
        <v>4.1966999999999999</v>
      </c>
      <c r="GE10" s="165">
        <v>-2.68</v>
      </c>
      <c r="GF10" s="165">
        <v>18.7438</v>
      </c>
      <c r="GG10" s="166"/>
      <c r="GH10" s="165">
        <v>24.0947</v>
      </c>
      <c r="GI10" s="165">
        <v>-5.3449999999999998</v>
      </c>
      <c r="GJ10" s="165">
        <v>-5.8677999999999999</v>
      </c>
      <c r="GK10" s="165">
        <v>1.9689000000000001</v>
      </c>
      <c r="GL10" s="166"/>
      <c r="GM10" s="166"/>
      <c r="GN10" s="165">
        <v>-12.3832</v>
      </c>
      <c r="GO10" s="165">
        <v>-10.1075</v>
      </c>
      <c r="GP10" s="165">
        <v>6.0354000000000001</v>
      </c>
      <c r="GQ10" s="165">
        <v>-24.328600000000002</v>
      </c>
      <c r="GR10" s="165">
        <v>6.0404999999999998</v>
      </c>
      <c r="GS10" s="165">
        <v>7.1771000000000003</v>
      </c>
      <c r="GT10" s="165">
        <v>124.31610000000001</v>
      </c>
      <c r="GU10" s="165">
        <v>-3.1789999999999998</v>
      </c>
      <c r="GV10" s="165">
        <v>-8.9577000000000009</v>
      </c>
      <c r="GW10" s="165">
        <v>8.0655000000000001</v>
      </c>
      <c r="GX10" s="165">
        <v>3.1124000000000001</v>
      </c>
      <c r="GY10" s="165">
        <v>5.6481000000000003</v>
      </c>
      <c r="GZ10" s="165">
        <v>5.7439</v>
      </c>
      <c r="HA10" s="165">
        <v>3</v>
      </c>
      <c r="HB10" s="165">
        <v>19.922799999999999</v>
      </c>
      <c r="HC10" s="165">
        <v>22.0884</v>
      </c>
      <c r="HD10" s="165">
        <v>2.93</v>
      </c>
      <c r="HE10" s="165">
        <v>-5.9612999999999996</v>
      </c>
      <c r="HF10" s="165">
        <v>14.924899999999999</v>
      </c>
      <c r="HG10" s="165">
        <v>30.372900000000001</v>
      </c>
      <c r="HH10" s="165">
        <v>52.114100000000001</v>
      </c>
      <c r="HI10" s="165">
        <v>15.860200000000001</v>
      </c>
      <c r="HJ10" s="165">
        <v>16.938099999999999</v>
      </c>
      <c r="HK10" s="165">
        <v>-16.163499999999999</v>
      </c>
      <c r="HL10" s="165">
        <v>-15.9468</v>
      </c>
      <c r="HM10" s="165">
        <v>-18.726800000000001</v>
      </c>
      <c r="HN10" s="165">
        <v>-19.676100000000002</v>
      </c>
      <c r="HO10" s="166"/>
      <c r="HP10" s="165">
        <v>58.853099999999998</v>
      </c>
      <c r="HQ10" s="165">
        <v>-15.0831</v>
      </c>
      <c r="HR10" s="165">
        <v>-14.9238</v>
      </c>
      <c r="HS10" s="165">
        <v>-4.5994999999999999</v>
      </c>
      <c r="HT10" s="165">
        <v>-4.6356999999999999</v>
      </c>
      <c r="HU10" s="165">
        <v>5.05</v>
      </c>
      <c r="HV10" s="165">
        <v>4.5199999999999996</v>
      </c>
      <c r="HW10" s="165">
        <v>-33.299999999999997</v>
      </c>
      <c r="HX10" s="165">
        <v>-33.9</v>
      </c>
      <c r="HY10" s="165">
        <v>1.3889</v>
      </c>
      <c r="HZ10" s="165">
        <v>-11.76</v>
      </c>
      <c r="IA10" s="165">
        <v>89.589699999999993</v>
      </c>
      <c r="IB10" s="165">
        <v>26.275600000000001</v>
      </c>
      <c r="IC10" s="165">
        <v>25.7973</v>
      </c>
      <c r="ID10" s="166"/>
      <c r="IE10" s="165">
        <v>-44.8</v>
      </c>
      <c r="IF10" s="165">
        <v>-0.7</v>
      </c>
      <c r="IG10" s="165">
        <v>-1.3</v>
      </c>
      <c r="IH10" s="166"/>
      <c r="II10" s="166"/>
      <c r="IJ10" s="165">
        <v>-97.167400000000001</v>
      </c>
      <c r="IK10" s="165">
        <v>64.768699999999995</v>
      </c>
      <c r="IL10" s="165">
        <v>-291.10579999999999</v>
      </c>
      <c r="IM10" s="165">
        <v>-23.334</v>
      </c>
      <c r="IN10" s="165">
        <v>-16.667999999999999</v>
      </c>
      <c r="IO10" s="165">
        <v>109.63200000000001</v>
      </c>
      <c r="IP10" s="165">
        <v>54.415399999999998</v>
      </c>
      <c r="IQ10" s="165">
        <v>186.93279999999999</v>
      </c>
      <c r="IR10" s="165">
        <v>76.080500000000001</v>
      </c>
      <c r="IS10" s="165">
        <v>42.355200000000004</v>
      </c>
      <c r="IT10" s="166"/>
      <c r="IU10" s="165">
        <v>65.072900000000004</v>
      </c>
      <c r="IV10" s="165">
        <v>-76.494200000000006</v>
      </c>
      <c r="IW10" s="165">
        <v>232.9152</v>
      </c>
      <c r="IX10" s="165">
        <v>-180.10550000000001</v>
      </c>
      <c r="IY10" s="165">
        <v>57.079300000000003</v>
      </c>
      <c r="IZ10" s="165">
        <v>-43.3508</v>
      </c>
      <c r="JA10" s="165">
        <v>-1.8737999999999999</v>
      </c>
      <c r="JB10" s="166"/>
      <c r="JC10" s="165">
        <v>-4.8</v>
      </c>
      <c r="JD10" s="165">
        <v>-0.60399999999999998</v>
      </c>
      <c r="JE10" s="165">
        <v>-0.61399999999999999</v>
      </c>
      <c r="JF10" s="165">
        <v>0.56000000000000005</v>
      </c>
      <c r="JG10" s="165">
        <v>0</v>
      </c>
      <c r="JH10" s="165">
        <v>-2.1128999999999998</v>
      </c>
      <c r="JI10" s="165">
        <v>-7.2923</v>
      </c>
      <c r="JJ10" s="165">
        <v>10.8141</v>
      </c>
      <c r="JK10" s="165">
        <v>-15.3796</v>
      </c>
      <c r="JL10" s="165">
        <v>9.1999999999999993</v>
      </c>
      <c r="JM10" s="165">
        <v>0.25800000000000001</v>
      </c>
      <c r="JN10" s="165">
        <v>-0.128</v>
      </c>
      <c r="JO10" s="166"/>
      <c r="JP10" s="166"/>
      <c r="JQ10" s="165">
        <v>1.6396999999999999</v>
      </c>
      <c r="JR10" s="165">
        <v>1.4160999999999999</v>
      </c>
      <c r="JS10" s="165">
        <v>1.8852</v>
      </c>
      <c r="JT10" s="166"/>
      <c r="JU10" s="165">
        <v>30.5</v>
      </c>
      <c r="JV10" s="165">
        <v>2.1595</v>
      </c>
      <c r="JW10" s="165">
        <v>-0.1</v>
      </c>
      <c r="JX10" s="166"/>
      <c r="JY10" s="165">
        <v>-5.4048999999999996</v>
      </c>
      <c r="JZ10" s="165">
        <v>-14.654999999999999</v>
      </c>
      <c r="KA10" s="165">
        <v>-15.843500000000001</v>
      </c>
      <c r="KB10" s="165">
        <v>-4.1127000000000002</v>
      </c>
      <c r="KC10" s="165">
        <v>7.9288999999999996</v>
      </c>
      <c r="KD10" s="165">
        <v>-7.9505999999999997</v>
      </c>
      <c r="KE10" s="166"/>
      <c r="KF10" s="165">
        <v>-29.8</v>
      </c>
      <c r="KG10" s="165">
        <v>12.4</v>
      </c>
      <c r="KH10" s="166"/>
      <c r="KI10" s="165">
        <v>-48.968899999999998</v>
      </c>
    </row>
    <row r="11" spans="1:295" ht="18" customHeight="1" x14ac:dyDescent="0.3">
      <c r="A11" s="162" t="s">
        <v>48</v>
      </c>
      <c r="B11" s="162" t="s">
        <v>746</v>
      </c>
      <c r="C11" s="165">
        <v>0</v>
      </c>
      <c r="D11" s="165">
        <v>1.7258</v>
      </c>
      <c r="E11" s="165">
        <v>-6.9154</v>
      </c>
      <c r="F11" s="165">
        <v>2.3824999999999998</v>
      </c>
      <c r="G11" s="165">
        <v>5.5351999999999997</v>
      </c>
      <c r="H11" s="166"/>
      <c r="I11" s="165">
        <v>8.1862999999999992</v>
      </c>
      <c r="J11" s="166"/>
      <c r="K11" s="165">
        <v>6.8636999999999997</v>
      </c>
      <c r="L11" s="165">
        <v>2.1179000000000001</v>
      </c>
      <c r="M11" s="165">
        <v>3.6143000000000001</v>
      </c>
      <c r="N11" s="165">
        <v>0</v>
      </c>
      <c r="O11" s="165">
        <v>-22</v>
      </c>
      <c r="P11" s="166"/>
      <c r="Q11" s="165">
        <v>2.484</v>
      </c>
      <c r="R11" s="165">
        <v>-15.4</v>
      </c>
      <c r="S11" s="165">
        <v>2.5390000000000001</v>
      </c>
      <c r="T11" s="165">
        <v>0.48399999999999999</v>
      </c>
      <c r="U11" s="165">
        <v>4.2141000000000002</v>
      </c>
      <c r="V11" s="165">
        <v>4.1860999999999997</v>
      </c>
      <c r="W11" s="165">
        <v>7.5038999999999998</v>
      </c>
      <c r="X11" s="165">
        <v>4.6753999999999998</v>
      </c>
      <c r="Y11" s="165">
        <v>0.10730000000000001</v>
      </c>
      <c r="Z11" s="165">
        <v>2.6901000000000002</v>
      </c>
      <c r="AA11" s="166"/>
      <c r="AB11" s="165">
        <v>-1.1747000000000001</v>
      </c>
      <c r="AC11" s="165">
        <v>0</v>
      </c>
      <c r="AD11" s="166"/>
      <c r="AE11" s="165">
        <v>2.4609999999999999</v>
      </c>
      <c r="AF11" s="165">
        <v>-22.2</v>
      </c>
      <c r="AG11" s="165">
        <v>-11</v>
      </c>
      <c r="AH11" s="165">
        <v>-2.3149999999999999</v>
      </c>
      <c r="AI11" s="165">
        <v>0.26900000000000002</v>
      </c>
      <c r="AJ11" s="165">
        <v>-19.739999999999998</v>
      </c>
      <c r="AK11" s="165">
        <v>-19.829999999999998</v>
      </c>
      <c r="AL11" s="165">
        <v>-10</v>
      </c>
      <c r="AM11" s="165">
        <v>-4.57</v>
      </c>
      <c r="AN11" s="165">
        <v>-4.53</v>
      </c>
      <c r="AO11" s="165">
        <v>2.6345000000000001</v>
      </c>
      <c r="AP11" s="165">
        <v>4.2344999999999997</v>
      </c>
      <c r="AQ11" s="165">
        <v>14.4594</v>
      </c>
      <c r="AR11" s="165">
        <v>17.041699999999999</v>
      </c>
      <c r="AS11" s="165">
        <v>-20.8825</v>
      </c>
      <c r="AT11" s="165">
        <v>-16.744900000000001</v>
      </c>
      <c r="AU11" s="165">
        <v>-16.512699999999999</v>
      </c>
      <c r="AV11" s="165">
        <v>12.2636</v>
      </c>
      <c r="AW11" s="165">
        <v>16.447099999999999</v>
      </c>
      <c r="AX11" s="165">
        <v>-19.959900000000001</v>
      </c>
      <c r="AY11" s="165">
        <v>-17.5486</v>
      </c>
      <c r="AZ11" s="165">
        <v>2.3795999999999999</v>
      </c>
      <c r="BA11" s="165">
        <v>11.9983</v>
      </c>
      <c r="BB11" s="165">
        <v>77.790800000000004</v>
      </c>
      <c r="BC11" s="165">
        <v>11.745799999999999</v>
      </c>
      <c r="BD11" s="165">
        <v>-6.2</v>
      </c>
      <c r="BE11" s="165">
        <v>-6</v>
      </c>
      <c r="BF11" s="165">
        <v>-17.549099999999999</v>
      </c>
      <c r="BG11" s="165">
        <v>-16.665800000000001</v>
      </c>
      <c r="BH11" s="165">
        <v>-1.2882</v>
      </c>
      <c r="BI11" s="166"/>
      <c r="BJ11" s="165">
        <v>12.6242</v>
      </c>
      <c r="BK11" s="165">
        <v>7.2416</v>
      </c>
      <c r="BL11" s="166"/>
      <c r="BM11" s="165">
        <v>-1.0354000000000001</v>
      </c>
      <c r="BN11" s="165">
        <v>-84.994</v>
      </c>
      <c r="BO11" s="165">
        <v>-23.407699999999998</v>
      </c>
      <c r="BP11" s="165">
        <v>-23.407699999999998</v>
      </c>
      <c r="BQ11" s="165">
        <v>93.139600000000002</v>
      </c>
      <c r="BR11" s="165">
        <v>-220.66980000000001</v>
      </c>
      <c r="BS11" s="166"/>
      <c r="BT11" s="166"/>
      <c r="BU11" s="166"/>
      <c r="BV11" s="165">
        <v>1.7963</v>
      </c>
      <c r="BW11" s="165">
        <v>4.3899999999999997</v>
      </c>
      <c r="BX11" s="165">
        <v>0.24</v>
      </c>
      <c r="BY11" s="165">
        <v>-17.37</v>
      </c>
      <c r="BZ11" s="165">
        <v>0.28999999999999998</v>
      </c>
      <c r="CA11" s="165">
        <v>-23.840199999999999</v>
      </c>
      <c r="CB11" s="165">
        <v>-23.9741</v>
      </c>
      <c r="CC11" s="165">
        <v>27.118200000000002</v>
      </c>
      <c r="CD11" s="165">
        <v>26.925000000000001</v>
      </c>
      <c r="CE11" s="165">
        <v>-7.9500999999999999</v>
      </c>
      <c r="CF11" s="165">
        <v>-23.812999999999999</v>
      </c>
      <c r="CG11" s="165">
        <v>-23.636500000000002</v>
      </c>
      <c r="CH11" s="165">
        <v>12.978400000000001</v>
      </c>
      <c r="CI11" s="165">
        <v>18.742000000000001</v>
      </c>
      <c r="CJ11" s="166"/>
      <c r="CK11" s="166"/>
      <c r="CL11" s="165">
        <v>53.7</v>
      </c>
      <c r="CM11" s="165">
        <v>-34.799999999999997</v>
      </c>
      <c r="CN11" s="165">
        <v>-1.8</v>
      </c>
      <c r="CO11" s="165">
        <v>25.8919</v>
      </c>
      <c r="CP11" s="165">
        <v>25.348400000000002</v>
      </c>
      <c r="CQ11" s="165">
        <v>24.406600000000001</v>
      </c>
      <c r="CR11" s="165">
        <v>44.073900000000002</v>
      </c>
      <c r="CS11" s="165">
        <v>44.391500000000001</v>
      </c>
      <c r="CT11" s="165">
        <v>-30.423999999999999</v>
      </c>
      <c r="CU11" s="165">
        <v>-15.2317</v>
      </c>
      <c r="CV11" s="165">
        <v>-26.805499999999999</v>
      </c>
      <c r="CW11" s="165">
        <v>2.2601</v>
      </c>
      <c r="CX11" s="165">
        <v>18.34</v>
      </c>
      <c r="CY11" s="165">
        <v>15.12</v>
      </c>
      <c r="CZ11" s="165">
        <v>2.9735999999999998</v>
      </c>
      <c r="DA11" s="165">
        <v>3.4209999999999998</v>
      </c>
      <c r="DB11" s="165">
        <v>-5.89</v>
      </c>
      <c r="DC11" s="166"/>
      <c r="DD11" s="165">
        <v>-20.538</v>
      </c>
      <c r="DE11" s="165">
        <v>-20.145900000000001</v>
      </c>
      <c r="DF11" s="165">
        <v>31.1831</v>
      </c>
      <c r="DG11" s="165">
        <v>1.55E-2</v>
      </c>
      <c r="DH11" s="165">
        <v>-2.8334999999999999</v>
      </c>
      <c r="DI11" s="166"/>
      <c r="DJ11" s="165">
        <v>18.8</v>
      </c>
      <c r="DK11" s="165">
        <v>-3.9026000000000001</v>
      </c>
      <c r="DL11" s="165">
        <v>-3.3660999999999999</v>
      </c>
      <c r="DM11" s="165">
        <v>2.0552000000000001</v>
      </c>
      <c r="DN11" s="165">
        <v>1.8613</v>
      </c>
      <c r="DO11" s="165">
        <v>-3.23</v>
      </c>
      <c r="DP11" s="165">
        <v>-1.1599999999999999</v>
      </c>
      <c r="DQ11" s="165">
        <v>6.51</v>
      </c>
      <c r="DR11" s="165">
        <v>-31.894300000000001</v>
      </c>
      <c r="DS11" s="166"/>
      <c r="DT11" s="165">
        <v>-17.54</v>
      </c>
      <c r="DU11" s="165">
        <v>2.65</v>
      </c>
      <c r="DV11" s="165">
        <v>29.51</v>
      </c>
      <c r="DW11" s="165">
        <v>-31.872699999999998</v>
      </c>
      <c r="DX11" s="165">
        <v>-15.845499999999999</v>
      </c>
      <c r="DY11" s="165">
        <v>-43.2699</v>
      </c>
      <c r="DZ11" s="165">
        <v>-42.7545</v>
      </c>
      <c r="EA11" s="165">
        <v>-11.2767</v>
      </c>
      <c r="EB11" s="165">
        <v>-30.0197</v>
      </c>
      <c r="EC11" s="165">
        <v>-38.108600000000003</v>
      </c>
      <c r="ED11" s="165">
        <v>-38.526200000000003</v>
      </c>
      <c r="EE11" s="165">
        <v>-15.8066</v>
      </c>
      <c r="EF11" s="165">
        <v>-19.295100000000001</v>
      </c>
      <c r="EG11" s="165">
        <v>-11.035</v>
      </c>
      <c r="EH11" s="165">
        <v>-165.29820000000001</v>
      </c>
      <c r="EI11" s="165">
        <v>18.7758</v>
      </c>
      <c r="EJ11" s="166"/>
      <c r="EK11" s="165">
        <v>-6.5545999999999998</v>
      </c>
      <c r="EL11" s="165">
        <v>-5.8602999999999996</v>
      </c>
      <c r="EM11" s="165">
        <v>24.557600000000001</v>
      </c>
      <c r="EN11" s="165">
        <v>-20.260200000000001</v>
      </c>
      <c r="EO11" s="165">
        <v>-19.037199999999999</v>
      </c>
      <c r="EP11" s="165">
        <v>7.1840000000000002</v>
      </c>
      <c r="EQ11" s="165">
        <v>-29.9955</v>
      </c>
      <c r="ER11" s="165">
        <v>-29.871300000000002</v>
      </c>
      <c r="ES11" s="165">
        <v>16.837199999999999</v>
      </c>
      <c r="ET11" s="165">
        <v>0</v>
      </c>
      <c r="EU11" s="165">
        <v>-11.48</v>
      </c>
      <c r="EV11" s="165">
        <v>-0.2</v>
      </c>
      <c r="EW11" s="165">
        <v>1.3056000000000001</v>
      </c>
      <c r="EX11" s="165">
        <v>-27.8552</v>
      </c>
      <c r="EY11" s="165">
        <v>-8.1991999999999994</v>
      </c>
      <c r="EZ11" s="165">
        <v>-8.3925000000000001</v>
      </c>
      <c r="FA11" s="165">
        <v>9.5505999999999993</v>
      </c>
      <c r="FB11" s="165">
        <v>15.3858</v>
      </c>
      <c r="FC11" s="165">
        <v>-33.753999999999998</v>
      </c>
      <c r="FD11" s="165">
        <v>3.6432000000000002</v>
      </c>
      <c r="FE11" s="166"/>
      <c r="FF11" s="165">
        <v>3.3592</v>
      </c>
      <c r="FG11" s="166"/>
      <c r="FH11" s="166"/>
      <c r="FI11" s="166"/>
      <c r="FJ11" s="165">
        <v>11.554500000000001</v>
      </c>
      <c r="FK11" s="165">
        <v>11.8894</v>
      </c>
      <c r="FL11" s="165">
        <v>-31.6492</v>
      </c>
      <c r="FM11" s="165">
        <v>29.357900000000001</v>
      </c>
      <c r="FN11" s="165">
        <v>29.626799999999999</v>
      </c>
      <c r="FO11" s="165">
        <v>-19.199100000000001</v>
      </c>
      <c r="FP11" s="166"/>
      <c r="FQ11" s="165">
        <v>21.910699999999999</v>
      </c>
      <c r="FR11" s="165">
        <v>-19.91</v>
      </c>
      <c r="FS11" s="165">
        <v>-0.90590000000000004</v>
      </c>
      <c r="FT11" s="165">
        <v>0.28860000000000002</v>
      </c>
      <c r="FU11" s="165">
        <v>0.6</v>
      </c>
      <c r="FV11" s="165">
        <v>2.31</v>
      </c>
      <c r="FW11" s="165">
        <v>-23.043700000000001</v>
      </c>
      <c r="FX11" s="166"/>
      <c r="FY11" s="165">
        <v>1.6140000000000001</v>
      </c>
      <c r="FZ11" s="165">
        <v>1.014</v>
      </c>
      <c r="GA11" s="166"/>
      <c r="GB11" s="165">
        <v>0.28000000000000003</v>
      </c>
      <c r="GC11" s="165">
        <v>-4.2820999999999998</v>
      </c>
      <c r="GD11" s="165">
        <v>3.4390000000000001</v>
      </c>
      <c r="GE11" s="165">
        <v>-2.56</v>
      </c>
      <c r="GF11" s="165">
        <v>17.323699999999999</v>
      </c>
      <c r="GG11" s="166"/>
      <c r="GH11" s="165">
        <v>22.936399999999999</v>
      </c>
      <c r="GI11" s="165">
        <v>-4.8230000000000004</v>
      </c>
      <c r="GJ11" s="165">
        <v>-5.1220999999999997</v>
      </c>
      <c r="GK11" s="165">
        <v>1.9096</v>
      </c>
      <c r="GL11" s="166"/>
      <c r="GM11" s="166"/>
      <c r="GN11" s="165">
        <v>-11.4818</v>
      </c>
      <c r="GO11" s="165">
        <v>-10.1195</v>
      </c>
      <c r="GP11" s="165">
        <v>6.4314999999999998</v>
      </c>
      <c r="GQ11" s="165">
        <v>-24.531400000000001</v>
      </c>
      <c r="GR11" s="165">
        <v>6.8159999999999998</v>
      </c>
      <c r="GS11" s="165">
        <v>7.3017000000000003</v>
      </c>
      <c r="GT11" s="165">
        <v>117.56610000000001</v>
      </c>
      <c r="GU11" s="165">
        <v>-3.8340999999999998</v>
      </c>
      <c r="GV11" s="165">
        <v>-9.5704999999999991</v>
      </c>
      <c r="GW11" s="165">
        <v>8.5195000000000007</v>
      </c>
      <c r="GX11" s="165">
        <v>3.6004999999999998</v>
      </c>
      <c r="GY11" s="165">
        <v>5.6406999999999998</v>
      </c>
      <c r="GZ11" s="165">
        <v>5.5698999999999996</v>
      </c>
      <c r="HA11" s="166"/>
      <c r="HB11" s="165">
        <v>19.324200000000001</v>
      </c>
      <c r="HC11" s="165">
        <v>20.963799999999999</v>
      </c>
      <c r="HD11" s="165">
        <v>2.93</v>
      </c>
      <c r="HE11" s="165">
        <v>-9.9873999999999992</v>
      </c>
      <c r="HF11" s="165">
        <v>10.085100000000001</v>
      </c>
      <c r="HG11" s="165">
        <v>25.227</v>
      </c>
      <c r="HH11" s="165">
        <v>58.138399999999997</v>
      </c>
      <c r="HI11" s="165">
        <v>15.0791</v>
      </c>
      <c r="HJ11" s="165">
        <v>15.3514</v>
      </c>
      <c r="HK11" s="165">
        <v>-15.6587</v>
      </c>
      <c r="HL11" s="165">
        <v>-15.843500000000001</v>
      </c>
      <c r="HM11" s="165">
        <v>-18.1678</v>
      </c>
      <c r="HN11" s="165">
        <v>-19.2516</v>
      </c>
      <c r="HO11" s="166"/>
      <c r="HP11" s="166"/>
      <c r="HQ11" s="165">
        <v>-19.3184</v>
      </c>
      <c r="HR11" s="165">
        <v>-18.7196</v>
      </c>
      <c r="HS11" s="165">
        <v>-4.2774999999999999</v>
      </c>
      <c r="HT11" s="165">
        <v>-4.2282000000000002</v>
      </c>
      <c r="HU11" s="165">
        <v>5.72</v>
      </c>
      <c r="HV11" s="165">
        <v>5.76</v>
      </c>
      <c r="HW11" s="165">
        <v>-32.200000000000003</v>
      </c>
      <c r="HX11" s="165">
        <v>-32.4</v>
      </c>
      <c r="HY11" s="165">
        <v>1.4255</v>
      </c>
      <c r="HZ11" s="165">
        <v>-11.76</v>
      </c>
      <c r="IA11" s="165">
        <v>91.239900000000006</v>
      </c>
      <c r="IB11" s="165">
        <v>25.342300000000002</v>
      </c>
      <c r="IC11" s="165">
        <v>25.3248</v>
      </c>
      <c r="ID11" s="165">
        <v>-20.8</v>
      </c>
      <c r="IE11" s="165">
        <v>-44.8</v>
      </c>
      <c r="IF11" s="165">
        <v>2.6</v>
      </c>
      <c r="IG11" s="165">
        <v>2.1</v>
      </c>
      <c r="IH11" s="166"/>
      <c r="II11" s="165">
        <v>-17.927199999999999</v>
      </c>
      <c r="IJ11" s="165">
        <v>-114.2949</v>
      </c>
      <c r="IK11" s="165">
        <v>78.338399999999993</v>
      </c>
      <c r="IL11" s="165">
        <v>-292.5102</v>
      </c>
      <c r="IM11" s="165">
        <v>-26.694900000000001</v>
      </c>
      <c r="IN11" s="165">
        <v>-19.256699999999999</v>
      </c>
      <c r="IO11" s="165">
        <v>112.4118</v>
      </c>
      <c r="IP11" s="165">
        <v>53.110700000000001</v>
      </c>
      <c r="IQ11" s="165">
        <v>182.363</v>
      </c>
      <c r="IR11" s="165">
        <v>81.204899999999995</v>
      </c>
      <c r="IS11" s="165">
        <v>47.291899999999998</v>
      </c>
      <c r="IT11" s="166"/>
      <c r="IU11" s="165">
        <v>56.772300000000001</v>
      </c>
      <c r="IV11" s="165">
        <v>-69.563900000000004</v>
      </c>
      <c r="IW11" s="165">
        <v>229.9982</v>
      </c>
      <c r="IX11" s="165">
        <v>-187.57140000000001</v>
      </c>
      <c r="IY11" s="165">
        <v>46.006300000000003</v>
      </c>
      <c r="IZ11" s="165">
        <v>-36.441600000000001</v>
      </c>
      <c r="JA11" s="165">
        <v>-1.2415</v>
      </c>
      <c r="JB11" s="166"/>
      <c r="JC11" s="165">
        <v>-5.2</v>
      </c>
      <c r="JD11" s="165">
        <v>-0.71</v>
      </c>
      <c r="JE11" s="165">
        <v>-0.72</v>
      </c>
      <c r="JF11" s="165">
        <v>0.72</v>
      </c>
      <c r="JG11" s="165">
        <v>0</v>
      </c>
      <c r="JH11" s="165">
        <v>-1.8791</v>
      </c>
      <c r="JI11" s="165">
        <v>-7.1458000000000004</v>
      </c>
      <c r="JJ11" s="165">
        <v>10.521100000000001</v>
      </c>
      <c r="JK11" s="165">
        <v>-15.1751</v>
      </c>
      <c r="JL11" s="165">
        <v>10.199999999999999</v>
      </c>
      <c r="JM11" s="165">
        <v>1.2509999999999999</v>
      </c>
      <c r="JN11" s="165">
        <v>1.548</v>
      </c>
      <c r="JO11" s="166"/>
      <c r="JP11" s="166"/>
      <c r="JQ11" s="165">
        <v>2.2654000000000001</v>
      </c>
      <c r="JR11" s="165">
        <v>1.7423</v>
      </c>
      <c r="JS11" s="165">
        <v>1.399</v>
      </c>
      <c r="JT11" s="166"/>
      <c r="JU11" s="165">
        <v>28.6</v>
      </c>
      <c r="JV11" s="165">
        <v>2.4422000000000001</v>
      </c>
      <c r="JW11" s="165">
        <v>-0.1</v>
      </c>
      <c r="JX11" s="166"/>
      <c r="JY11" s="165">
        <v>-4.7449000000000003</v>
      </c>
      <c r="JZ11" s="165">
        <v>-15.0601</v>
      </c>
      <c r="KA11" s="165">
        <v>-16.698599999999999</v>
      </c>
      <c r="KB11" s="165">
        <v>-3.5329000000000002</v>
      </c>
      <c r="KC11" s="165">
        <v>8.0975000000000001</v>
      </c>
      <c r="KD11" s="165">
        <v>-8.0839999999999996</v>
      </c>
      <c r="KE11" s="165">
        <v>0</v>
      </c>
      <c r="KF11" s="165">
        <v>-29</v>
      </c>
      <c r="KG11" s="165">
        <v>11.2</v>
      </c>
      <c r="KH11" s="166"/>
      <c r="KI11" s="165">
        <v>-47.950200000000002</v>
      </c>
    </row>
    <row r="12" spans="1:295" ht="18" customHeight="1" x14ac:dyDescent="0.3">
      <c r="A12" s="162" t="s">
        <v>48</v>
      </c>
      <c r="B12" s="162" t="s">
        <v>747</v>
      </c>
      <c r="C12" s="165">
        <v>0</v>
      </c>
      <c r="D12" s="165">
        <v>1.7451000000000001</v>
      </c>
      <c r="E12" s="165">
        <v>-6.8311999999999999</v>
      </c>
      <c r="F12" s="165">
        <v>2.3660000000000001</v>
      </c>
      <c r="G12" s="165">
        <v>6.2489999999999997</v>
      </c>
      <c r="H12" s="166"/>
      <c r="I12" s="165">
        <v>8.3140000000000001</v>
      </c>
      <c r="J12" s="166"/>
      <c r="K12" s="165">
        <v>6.7628000000000004</v>
      </c>
      <c r="L12" s="165">
        <v>2.0249000000000001</v>
      </c>
      <c r="M12" s="165">
        <v>3.4722</v>
      </c>
      <c r="N12" s="165">
        <v>2.2200000000000002</v>
      </c>
      <c r="O12" s="165">
        <v>-22</v>
      </c>
      <c r="P12" s="166"/>
      <c r="Q12" s="165">
        <v>2.484</v>
      </c>
      <c r="R12" s="166"/>
      <c r="S12" s="165">
        <v>2.6215999999999999</v>
      </c>
      <c r="T12" s="165">
        <v>1.0513999999999999</v>
      </c>
      <c r="U12" s="165">
        <v>4.0423999999999998</v>
      </c>
      <c r="V12" s="165">
        <v>4.1279000000000003</v>
      </c>
      <c r="W12" s="165">
        <v>7.2561999999999998</v>
      </c>
      <c r="X12" s="165">
        <v>4.6257999999999999</v>
      </c>
      <c r="Y12" s="165">
        <v>0.111</v>
      </c>
      <c r="Z12" s="165">
        <v>2.6890999999999998</v>
      </c>
      <c r="AA12" s="166"/>
      <c r="AB12" s="165">
        <v>-1.0528999999999999</v>
      </c>
      <c r="AC12" s="166"/>
      <c r="AD12" s="166"/>
      <c r="AE12" s="165">
        <v>2.2170000000000001</v>
      </c>
      <c r="AF12" s="165">
        <v>-24.42</v>
      </c>
      <c r="AG12" s="165">
        <v>-13.2</v>
      </c>
      <c r="AH12" s="165">
        <v>-2.411</v>
      </c>
      <c r="AI12" s="165">
        <v>0.26500000000000001</v>
      </c>
      <c r="AJ12" s="165">
        <v>-20.28</v>
      </c>
      <c r="AK12" s="165">
        <v>-20.34</v>
      </c>
      <c r="AL12" s="166"/>
      <c r="AM12" s="165">
        <v>-4.7300000000000004</v>
      </c>
      <c r="AN12" s="165">
        <v>-4.84</v>
      </c>
      <c r="AO12" s="165">
        <v>2.7704</v>
      </c>
      <c r="AP12" s="165">
        <v>4.0963000000000003</v>
      </c>
      <c r="AQ12" s="165">
        <v>17.5871</v>
      </c>
      <c r="AR12" s="165">
        <v>19.403300000000002</v>
      </c>
      <c r="AS12" s="165">
        <v>-21.3689</v>
      </c>
      <c r="AT12" s="165">
        <v>-16.075099999999999</v>
      </c>
      <c r="AU12" s="165">
        <v>-15.9604</v>
      </c>
      <c r="AV12" s="165">
        <v>5.0975000000000001</v>
      </c>
      <c r="AW12" s="165">
        <v>5.3794000000000004</v>
      </c>
      <c r="AX12" s="165">
        <v>-17.2807</v>
      </c>
      <c r="AY12" s="165">
        <v>-15.1374</v>
      </c>
      <c r="AZ12" s="165">
        <v>1.196</v>
      </c>
      <c r="BA12" s="165">
        <v>4.9261999999999997</v>
      </c>
      <c r="BB12" s="165">
        <v>79.183999999999997</v>
      </c>
      <c r="BC12" s="165">
        <v>13.438499999999999</v>
      </c>
      <c r="BD12" s="165">
        <v>-6.7</v>
      </c>
      <c r="BE12" s="165">
        <v>-6.8</v>
      </c>
      <c r="BF12" s="165">
        <v>-18.0505</v>
      </c>
      <c r="BG12" s="165">
        <v>-18.752800000000001</v>
      </c>
      <c r="BH12" s="165">
        <v>-1.2291000000000001</v>
      </c>
      <c r="BI12" s="166"/>
      <c r="BJ12" s="165">
        <v>12.849500000000001</v>
      </c>
      <c r="BK12" s="165">
        <v>6.423</v>
      </c>
      <c r="BL12" s="165">
        <v>0</v>
      </c>
      <c r="BM12" s="165">
        <v>-1.2256</v>
      </c>
      <c r="BN12" s="165">
        <v>-105.2278</v>
      </c>
      <c r="BO12" s="165">
        <v>-23.010899999999999</v>
      </c>
      <c r="BP12" s="165">
        <v>-22.8584</v>
      </c>
      <c r="BQ12" s="165">
        <v>105.3134</v>
      </c>
      <c r="BR12" s="165">
        <v>-235.32669999999999</v>
      </c>
      <c r="BS12" s="166"/>
      <c r="BT12" s="166"/>
      <c r="BU12" s="166"/>
      <c r="BV12" s="165">
        <v>0.75839999999999996</v>
      </c>
      <c r="BW12" s="165">
        <v>4.28</v>
      </c>
      <c r="BX12" s="165">
        <v>-0.03</v>
      </c>
      <c r="BY12" s="165">
        <v>-18.27</v>
      </c>
      <c r="BZ12" s="165">
        <v>0.13</v>
      </c>
      <c r="CA12" s="165">
        <v>-23.438300000000002</v>
      </c>
      <c r="CB12" s="165">
        <v>-23.170400000000001</v>
      </c>
      <c r="CC12" s="165">
        <v>26.9405</v>
      </c>
      <c r="CD12" s="165">
        <v>26.569500000000001</v>
      </c>
      <c r="CE12" s="165">
        <v>-7.6992000000000003</v>
      </c>
      <c r="CF12" s="165">
        <v>-25.3826</v>
      </c>
      <c r="CG12" s="165">
        <v>-25.4224</v>
      </c>
      <c r="CH12" s="165">
        <v>12.241300000000001</v>
      </c>
      <c r="CI12" s="165">
        <v>17.851299999999998</v>
      </c>
      <c r="CJ12" s="166"/>
      <c r="CK12" s="166"/>
      <c r="CL12" s="165">
        <v>51.8</v>
      </c>
      <c r="CM12" s="165">
        <v>-33.6</v>
      </c>
      <c r="CN12" s="165">
        <v>-1.86</v>
      </c>
      <c r="CO12" s="165">
        <v>25.282399999999999</v>
      </c>
      <c r="CP12" s="165">
        <v>25.0702</v>
      </c>
      <c r="CQ12" s="165">
        <v>24.375599999999999</v>
      </c>
      <c r="CR12" s="165">
        <v>49.23</v>
      </c>
      <c r="CS12" s="165">
        <v>48.919699999999999</v>
      </c>
      <c r="CT12" s="165">
        <v>-32.918300000000002</v>
      </c>
      <c r="CU12" s="165">
        <v>-16.817900000000002</v>
      </c>
      <c r="CV12" s="165">
        <v>-30.226099999999999</v>
      </c>
      <c r="CW12" s="165">
        <v>2.2934999999999999</v>
      </c>
      <c r="CX12" s="165">
        <v>18.22</v>
      </c>
      <c r="CY12" s="165">
        <v>14.79</v>
      </c>
      <c r="CZ12" s="165">
        <v>2.8174000000000001</v>
      </c>
      <c r="DA12" s="165">
        <v>3.2256999999999998</v>
      </c>
      <c r="DB12" s="165">
        <v>-5.58</v>
      </c>
      <c r="DC12" s="166"/>
      <c r="DD12" s="165">
        <v>-19.582000000000001</v>
      </c>
      <c r="DE12" s="165">
        <v>-19.1677</v>
      </c>
      <c r="DF12" s="165">
        <v>30.303000000000001</v>
      </c>
      <c r="DG12" s="165">
        <v>1.55E-2</v>
      </c>
      <c r="DH12" s="165">
        <v>-2.7416</v>
      </c>
      <c r="DI12" s="166"/>
      <c r="DJ12" s="166"/>
      <c r="DK12" s="165">
        <v>-3.8744999999999998</v>
      </c>
      <c r="DL12" s="165">
        <v>-3.9272</v>
      </c>
      <c r="DM12" s="165">
        <v>1.8975</v>
      </c>
      <c r="DN12" s="165">
        <v>1.6757</v>
      </c>
      <c r="DO12" s="165">
        <v>-3.62</v>
      </c>
      <c r="DP12" s="165">
        <v>-1.06</v>
      </c>
      <c r="DQ12" s="165">
        <v>6.0294999999999996</v>
      </c>
      <c r="DR12" s="165">
        <v>-30.2592</v>
      </c>
      <c r="DS12" s="166"/>
      <c r="DT12" s="165">
        <v>-17.27</v>
      </c>
      <c r="DU12" s="165">
        <v>2.59</v>
      </c>
      <c r="DV12" s="165">
        <v>29.33</v>
      </c>
      <c r="DW12" s="165">
        <v>-32.436399999999999</v>
      </c>
      <c r="DX12" s="165">
        <v>-16.154499999999999</v>
      </c>
      <c r="DY12" s="165">
        <v>-42.623100000000001</v>
      </c>
      <c r="DZ12" s="165">
        <v>-42.4636</v>
      </c>
      <c r="EA12" s="165">
        <v>-13.946300000000001</v>
      </c>
      <c r="EB12" s="165">
        <v>-31.3005</v>
      </c>
      <c r="EC12" s="165">
        <v>-40.153399999999998</v>
      </c>
      <c r="ED12" s="165">
        <v>-39.362400000000001</v>
      </c>
      <c r="EE12" s="165">
        <v>-14.2166</v>
      </c>
      <c r="EF12" s="165">
        <v>-18.956399999999999</v>
      </c>
      <c r="EG12" s="165">
        <v>-10.849</v>
      </c>
      <c r="EH12" s="165">
        <v>-176.565</v>
      </c>
      <c r="EI12" s="165">
        <v>19.510400000000001</v>
      </c>
      <c r="EJ12" s="166"/>
      <c r="EK12" s="165">
        <v>-6.4535</v>
      </c>
      <c r="EL12" s="165">
        <v>-6.0141999999999998</v>
      </c>
      <c r="EM12" s="165">
        <v>22.707799999999999</v>
      </c>
      <c r="EN12" s="165">
        <v>-21.068899999999999</v>
      </c>
      <c r="EO12" s="165">
        <v>-19.927399999999999</v>
      </c>
      <c r="EP12" s="165">
        <v>4.1120000000000001</v>
      </c>
      <c r="EQ12" s="165">
        <v>-28.945499999999999</v>
      </c>
      <c r="ER12" s="165">
        <v>-29.0425</v>
      </c>
      <c r="ES12" s="165">
        <v>16.021599999999999</v>
      </c>
      <c r="ET12" s="165">
        <v>0</v>
      </c>
      <c r="EU12" s="165">
        <v>-11.84</v>
      </c>
      <c r="EV12" s="165">
        <v>0.2</v>
      </c>
      <c r="EW12" s="165">
        <v>1.1833</v>
      </c>
      <c r="EX12" s="165">
        <v>-28.375299999999999</v>
      </c>
      <c r="EY12" s="165">
        <v>-7.9721000000000002</v>
      </c>
      <c r="EZ12" s="165">
        <v>-8.2814999999999994</v>
      </c>
      <c r="FA12" s="165">
        <v>9.2667000000000002</v>
      </c>
      <c r="FB12" s="165">
        <v>15.797000000000001</v>
      </c>
      <c r="FC12" s="165">
        <v>-31.677499999999998</v>
      </c>
      <c r="FD12" s="165">
        <v>3.8195000000000001</v>
      </c>
      <c r="FE12" s="166"/>
      <c r="FF12" s="165">
        <v>3.5407999999999999</v>
      </c>
      <c r="FG12" s="165">
        <v>0</v>
      </c>
      <c r="FH12" s="165">
        <v>2.9310999999999998</v>
      </c>
      <c r="FI12" s="165">
        <v>0</v>
      </c>
      <c r="FJ12" s="165">
        <v>10.7172</v>
      </c>
      <c r="FK12" s="165">
        <v>10.7172</v>
      </c>
      <c r="FL12" s="165">
        <v>-31.6492</v>
      </c>
      <c r="FM12" s="165">
        <v>28.7972</v>
      </c>
      <c r="FN12" s="165">
        <v>28.654399999999999</v>
      </c>
      <c r="FO12" s="165">
        <v>-20.623200000000001</v>
      </c>
      <c r="FP12" s="165">
        <v>-9.3765999999999998</v>
      </c>
      <c r="FQ12" s="165">
        <v>19.508400000000002</v>
      </c>
      <c r="FR12" s="165">
        <v>-14.2</v>
      </c>
      <c r="FS12" s="165">
        <v>-0.79969999999999997</v>
      </c>
      <c r="FT12" s="165">
        <v>0.2621</v>
      </c>
      <c r="FU12" s="165">
        <v>0.31</v>
      </c>
      <c r="FV12" s="165">
        <v>1.65</v>
      </c>
      <c r="FW12" s="165">
        <v>-19.5623</v>
      </c>
      <c r="FX12" s="166"/>
      <c r="FY12" s="165">
        <v>1.51</v>
      </c>
      <c r="FZ12" s="165">
        <v>1.0029999999999999</v>
      </c>
      <c r="GA12" s="166"/>
      <c r="GB12" s="165">
        <v>-6.37</v>
      </c>
      <c r="GC12" s="165">
        <v>-2.5335000000000001</v>
      </c>
      <c r="GD12" s="165">
        <v>4.1863000000000001</v>
      </c>
      <c r="GE12" s="165">
        <v>-2.77</v>
      </c>
      <c r="GF12" s="165">
        <v>16.583100000000002</v>
      </c>
      <c r="GG12" s="166"/>
      <c r="GH12" s="165">
        <v>21.1067</v>
      </c>
      <c r="GI12" s="165">
        <v>-4.0491999999999999</v>
      </c>
      <c r="GJ12" s="165">
        <v>-4.3348000000000004</v>
      </c>
      <c r="GK12" s="165">
        <v>1.8282</v>
      </c>
      <c r="GL12" s="166"/>
      <c r="GM12" s="166"/>
      <c r="GN12" s="165">
        <v>-10.92</v>
      </c>
      <c r="GO12" s="165">
        <v>-10.788</v>
      </c>
      <c r="GP12" s="165">
        <v>5.4497999999999998</v>
      </c>
      <c r="GQ12" s="165">
        <v>-23.930299999999999</v>
      </c>
      <c r="GR12" s="165">
        <v>5.7073999999999998</v>
      </c>
      <c r="GS12" s="165">
        <v>5.7849000000000004</v>
      </c>
      <c r="GT12" s="165">
        <v>115.0099</v>
      </c>
      <c r="GU12" s="165">
        <v>-4.3151000000000002</v>
      </c>
      <c r="GV12" s="165">
        <v>-9.1054999999999993</v>
      </c>
      <c r="GW12" s="165">
        <v>9.8068000000000008</v>
      </c>
      <c r="GX12" s="165">
        <v>3.4817999999999998</v>
      </c>
      <c r="GY12" s="165">
        <v>5.4722999999999997</v>
      </c>
      <c r="GZ12" s="165">
        <v>5.4987000000000004</v>
      </c>
      <c r="HA12" s="166"/>
      <c r="HB12" s="165">
        <v>18.785299999999999</v>
      </c>
      <c r="HC12" s="165">
        <v>19.761399999999998</v>
      </c>
      <c r="HD12" s="165">
        <v>1.68</v>
      </c>
      <c r="HE12" s="165">
        <v>-8.5166000000000004</v>
      </c>
      <c r="HF12" s="165">
        <v>15.0268</v>
      </c>
      <c r="HG12" s="165">
        <v>21.211400000000001</v>
      </c>
      <c r="HH12" s="165">
        <v>55.166699999999999</v>
      </c>
      <c r="HI12" s="165">
        <v>13.8934</v>
      </c>
      <c r="HJ12" s="165">
        <v>14.541499999999999</v>
      </c>
      <c r="HK12" s="165">
        <v>-15.3505</v>
      </c>
      <c r="HL12" s="165">
        <v>-15.367699999999999</v>
      </c>
      <c r="HM12" s="165">
        <v>-18.574999999999999</v>
      </c>
      <c r="HN12" s="165">
        <v>-19.575700000000001</v>
      </c>
      <c r="HO12" s="166"/>
      <c r="HP12" s="166"/>
      <c r="HQ12" s="165">
        <v>-19.571100000000001</v>
      </c>
      <c r="HR12" s="165">
        <v>-19.1646</v>
      </c>
      <c r="HS12" s="165">
        <v>-3.1318000000000001</v>
      </c>
      <c r="HT12" s="165">
        <v>-3.0771000000000002</v>
      </c>
      <c r="HU12" s="165">
        <v>5.18</v>
      </c>
      <c r="HV12" s="165">
        <v>5.34</v>
      </c>
      <c r="HW12" s="165">
        <v>-30.7</v>
      </c>
      <c r="HX12" s="165">
        <v>-30.9</v>
      </c>
      <c r="HY12" s="165">
        <v>1.4072</v>
      </c>
      <c r="HZ12" s="165">
        <v>-12.32</v>
      </c>
      <c r="IA12" s="165">
        <v>89.061499999999995</v>
      </c>
      <c r="IB12" s="165">
        <v>23.164899999999999</v>
      </c>
      <c r="IC12" s="165">
        <v>23.003</v>
      </c>
      <c r="ID12" s="165">
        <v>-20.8</v>
      </c>
      <c r="IE12" s="165">
        <v>-42.7</v>
      </c>
      <c r="IF12" s="165">
        <v>3.9</v>
      </c>
      <c r="IG12" s="165">
        <v>3.3</v>
      </c>
      <c r="IH12" s="165">
        <v>-18.0534</v>
      </c>
      <c r="II12" s="166"/>
      <c r="IJ12" s="165">
        <v>-112.2967</v>
      </c>
      <c r="IK12" s="165">
        <v>75.947800000000001</v>
      </c>
      <c r="IL12" s="165">
        <v>-294.57619999999997</v>
      </c>
      <c r="IM12" s="165">
        <v>-27.380800000000001</v>
      </c>
      <c r="IN12" s="165">
        <v>-20.908300000000001</v>
      </c>
      <c r="IO12" s="165">
        <v>111.63890000000001</v>
      </c>
      <c r="IP12" s="165">
        <v>55.2104</v>
      </c>
      <c r="IQ12" s="165">
        <v>182.29839999999999</v>
      </c>
      <c r="IR12" s="165">
        <v>83.0107</v>
      </c>
      <c r="IS12" s="165">
        <v>46.495699999999999</v>
      </c>
      <c r="IT12" s="166"/>
      <c r="IU12" s="165">
        <v>58.590600000000002</v>
      </c>
      <c r="IV12" s="165">
        <v>-70.515500000000003</v>
      </c>
      <c r="IW12" s="165">
        <v>224.43549999999999</v>
      </c>
      <c r="IX12" s="165">
        <v>-188.69</v>
      </c>
      <c r="IY12" s="165">
        <v>39.976900000000001</v>
      </c>
      <c r="IZ12" s="165">
        <v>-28.322800000000001</v>
      </c>
      <c r="JA12" s="165">
        <v>-0.42109999999999997</v>
      </c>
      <c r="JB12" s="166"/>
      <c r="JC12" s="165">
        <v>-3.6</v>
      </c>
      <c r="JD12" s="165">
        <v>-0.63600000000000001</v>
      </c>
      <c r="JE12" s="165">
        <v>-0.64400000000000002</v>
      </c>
      <c r="JF12" s="165">
        <v>-0.24</v>
      </c>
      <c r="JG12" s="165">
        <v>1.44</v>
      </c>
      <c r="JH12" s="165">
        <v>-2.0543999999999998</v>
      </c>
      <c r="JI12" s="165">
        <v>-8.0858000000000008</v>
      </c>
      <c r="JJ12" s="165">
        <v>9.2302</v>
      </c>
      <c r="JK12" s="165">
        <v>-14.091699999999999</v>
      </c>
      <c r="JL12" s="165">
        <v>11.8</v>
      </c>
      <c r="JM12" s="165">
        <v>1.6E-2</v>
      </c>
      <c r="JN12" s="165">
        <v>0.37</v>
      </c>
      <c r="JO12" s="165">
        <v>2.2664</v>
      </c>
      <c r="JP12" s="166"/>
      <c r="JQ12" s="165">
        <v>1.8229</v>
      </c>
      <c r="JR12" s="165">
        <v>2.1073</v>
      </c>
      <c r="JS12" s="165">
        <v>2.3239999999999998</v>
      </c>
      <c r="JT12" s="166"/>
      <c r="JU12" s="165">
        <v>28.2</v>
      </c>
      <c r="JV12" s="165">
        <v>3.3809</v>
      </c>
      <c r="JW12" s="165">
        <v>-0.13</v>
      </c>
      <c r="JX12" s="166"/>
      <c r="JY12" s="165">
        <v>-3.6012</v>
      </c>
      <c r="JZ12" s="165">
        <v>-15.2844</v>
      </c>
      <c r="KA12" s="165">
        <v>-17.003299999999999</v>
      </c>
      <c r="KB12" s="165">
        <v>-2.3060999999999998</v>
      </c>
      <c r="KC12" s="165">
        <v>8.7639999999999993</v>
      </c>
      <c r="KD12" s="165">
        <v>-8.6716999999999995</v>
      </c>
      <c r="KE12" s="165">
        <v>0</v>
      </c>
      <c r="KF12" s="165">
        <v>-27.6</v>
      </c>
      <c r="KG12" s="165">
        <v>10.4</v>
      </c>
      <c r="KH12" s="166"/>
      <c r="KI12" s="165">
        <v>-48.6282</v>
      </c>
    </row>
    <row r="13" spans="1:295" ht="18" customHeight="1" x14ac:dyDescent="0.3">
      <c r="A13" s="162" t="s">
        <v>48</v>
      </c>
      <c r="B13" s="162" t="s">
        <v>748</v>
      </c>
      <c r="C13" s="165">
        <v>0</v>
      </c>
      <c r="D13" s="165">
        <v>1.7652000000000001</v>
      </c>
      <c r="E13" s="165">
        <v>-6.7906000000000004</v>
      </c>
      <c r="F13" s="165">
        <v>2.4009999999999998</v>
      </c>
      <c r="G13" s="165">
        <v>6.4927999999999999</v>
      </c>
      <c r="H13" s="166"/>
      <c r="I13" s="165">
        <v>8.2738999999999994</v>
      </c>
      <c r="J13" s="166"/>
      <c r="K13" s="165">
        <v>6.6455000000000002</v>
      </c>
      <c r="L13" s="165">
        <v>1.9749000000000001</v>
      </c>
      <c r="M13" s="165">
        <v>3.4799000000000002</v>
      </c>
      <c r="N13" s="165">
        <v>0</v>
      </c>
      <c r="O13" s="166"/>
      <c r="P13" s="166"/>
      <c r="Q13" s="166"/>
      <c r="R13" s="166"/>
      <c r="S13" s="165">
        <v>2.5099999999999998</v>
      </c>
      <c r="T13" s="165">
        <v>0.81220000000000003</v>
      </c>
      <c r="U13" s="165">
        <v>4.0052000000000003</v>
      </c>
      <c r="V13" s="165">
        <v>4.0849000000000002</v>
      </c>
      <c r="W13" s="165">
        <v>7.2382999999999997</v>
      </c>
      <c r="X13" s="165">
        <v>4.6509999999999998</v>
      </c>
      <c r="Y13" s="165">
        <v>0.1381</v>
      </c>
      <c r="Z13" s="165">
        <v>2.6720999999999999</v>
      </c>
      <c r="AA13" s="166"/>
      <c r="AB13" s="165">
        <v>-1.2253000000000001</v>
      </c>
      <c r="AC13" s="166"/>
      <c r="AD13" s="166"/>
      <c r="AE13" s="165">
        <v>2.415</v>
      </c>
      <c r="AF13" s="165">
        <v>-22.2</v>
      </c>
      <c r="AG13" s="165">
        <v>-11</v>
      </c>
      <c r="AH13" s="165">
        <v>-2.44</v>
      </c>
      <c r="AI13" s="165">
        <v>0.26500000000000001</v>
      </c>
      <c r="AJ13" s="165">
        <v>-20.09</v>
      </c>
      <c r="AK13" s="165">
        <v>-20.2</v>
      </c>
      <c r="AL13" s="166"/>
      <c r="AM13" s="165">
        <v>-4.68</v>
      </c>
      <c r="AN13" s="165">
        <v>-4.6900000000000004</v>
      </c>
      <c r="AO13" s="165">
        <v>3.0007999999999999</v>
      </c>
      <c r="AP13" s="165">
        <v>4.2824</v>
      </c>
      <c r="AQ13" s="165">
        <v>15.345700000000001</v>
      </c>
      <c r="AR13" s="165">
        <v>16.705500000000001</v>
      </c>
      <c r="AS13" s="165">
        <v>-21.051100000000002</v>
      </c>
      <c r="AT13" s="165">
        <v>-16.477</v>
      </c>
      <c r="AU13" s="165">
        <v>-15.7019</v>
      </c>
      <c r="AV13" s="165">
        <v>8.8148999999999997</v>
      </c>
      <c r="AW13" s="165">
        <v>12.9617</v>
      </c>
      <c r="AX13" s="165">
        <v>-20.093900000000001</v>
      </c>
      <c r="AY13" s="165">
        <v>-16.610900000000001</v>
      </c>
      <c r="AZ13" s="165">
        <v>2.7742</v>
      </c>
      <c r="BA13" s="165">
        <v>9.3942999999999994</v>
      </c>
      <c r="BB13" s="165">
        <v>71.674800000000005</v>
      </c>
      <c r="BC13" s="165">
        <v>12.862399999999999</v>
      </c>
      <c r="BD13" s="165">
        <v>-6</v>
      </c>
      <c r="BE13" s="165">
        <v>-6.1</v>
      </c>
      <c r="BF13" s="165">
        <v>-16.420100000000001</v>
      </c>
      <c r="BG13" s="165">
        <v>-17.0078</v>
      </c>
      <c r="BH13" s="165">
        <v>-1.3051999999999999</v>
      </c>
      <c r="BI13" s="166"/>
      <c r="BJ13" s="165">
        <v>12.7728</v>
      </c>
      <c r="BK13" s="165">
        <v>6.3276000000000003</v>
      </c>
      <c r="BL13" s="166"/>
      <c r="BM13" s="165">
        <v>-1.1457999999999999</v>
      </c>
      <c r="BN13" s="165">
        <v>-89.907499999999999</v>
      </c>
      <c r="BO13" s="165">
        <v>-24.842099999999999</v>
      </c>
      <c r="BP13" s="165">
        <v>-24.933599999999998</v>
      </c>
      <c r="BQ13" s="165">
        <v>96.161799999999999</v>
      </c>
      <c r="BR13" s="165">
        <v>-226.2756</v>
      </c>
      <c r="BS13" s="166"/>
      <c r="BT13" s="166"/>
      <c r="BU13" s="166"/>
      <c r="BV13" s="166"/>
      <c r="BW13" s="165">
        <v>4.21</v>
      </c>
      <c r="BX13" s="165">
        <v>-0.26</v>
      </c>
      <c r="BY13" s="165">
        <v>-18.14</v>
      </c>
      <c r="BZ13" s="165">
        <v>-0.55000000000000004</v>
      </c>
      <c r="CA13" s="165">
        <v>-21.9648</v>
      </c>
      <c r="CB13" s="165">
        <v>-22.098700000000001</v>
      </c>
      <c r="CC13" s="165">
        <v>24.505099999999999</v>
      </c>
      <c r="CD13" s="165">
        <v>23.796500000000002</v>
      </c>
      <c r="CE13" s="165">
        <v>-7.6003999999999996</v>
      </c>
      <c r="CF13" s="165">
        <v>-22.371200000000002</v>
      </c>
      <c r="CG13" s="165">
        <v>-22.876999999999999</v>
      </c>
      <c r="CH13" s="165">
        <v>12.1408</v>
      </c>
      <c r="CI13" s="165">
        <v>19.758700000000001</v>
      </c>
      <c r="CJ13" s="166"/>
      <c r="CK13" s="166"/>
      <c r="CL13" s="165">
        <v>52.9</v>
      </c>
      <c r="CM13" s="165">
        <v>-35.1</v>
      </c>
      <c r="CN13" s="165">
        <v>-1.76</v>
      </c>
      <c r="CO13" s="165">
        <v>25.7361</v>
      </c>
      <c r="CP13" s="165">
        <v>25.818100000000001</v>
      </c>
      <c r="CQ13" s="165">
        <v>25.686900000000001</v>
      </c>
      <c r="CR13" s="165">
        <v>45.268300000000004</v>
      </c>
      <c r="CS13" s="165">
        <v>46.578099999999999</v>
      </c>
      <c r="CT13" s="165">
        <v>-30.400200000000002</v>
      </c>
      <c r="CU13" s="165">
        <v>-15.737399999999999</v>
      </c>
      <c r="CV13" s="165">
        <v>-27.368500000000001</v>
      </c>
      <c r="CW13" s="165">
        <v>2.2949999999999999</v>
      </c>
      <c r="CX13" s="165">
        <v>18.36</v>
      </c>
      <c r="CY13" s="165">
        <v>14.47</v>
      </c>
      <c r="CZ13" s="165">
        <v>2.8174000000000001</v>
      </c>
      <c r="DA13" s="165">
        <v>3.1280999999999999</v>
      </c>
      <c r="DB13" s="165">
        <v>-5.66</v>
      </c>
      <c r="DC13" s="166"/>
      <c r="DD13" s="165">
        <v>-21.962700000000002</v>
      </c>
      <c r="DE13" s="165">
        <v>-21.0274</v>
      </c>
      <c r="DF13" s="165">
        <v>32.140700000000002</v>
      </c>
      <c r="DG13" s="165">
        <v>1.54E-2</v>
      </c>
      <c r="DH13" s="165">
        <v>-2.8026</v>
      </c>
      <c r="DI13" s="165">
        <v>19.5</v>
      </c>
      <c r="DJ13" s="166"/>
      <c r="DK13" s="165">
        <v>-4.0735000000000001</v>
      </c>
      <c r="DL13" s="165">
        <v>-3.9272</v>
      </c>
      <c r="DM13" s="165">
        <v>1.4244000000000001</v>
      </c>
      <c r="DN13" s="165">
        <v>1.4902</v>
      </c>
      <c r="DO13" s="165">
        <v>-3.57</v>
      </c>
      <c r="DP13" s="165">
        <v>-1.02</v>
      </c>
      <c r="DQ13" s="165">
        <v>4.9444999999999997</v>
      </c>
      <c r="DR13" s="165">
        <v>-33.029400000000003</v>
      </c>
      <c r="DS13" s="166"/>
      <c r="DT13" s="165">
        <v>-17.2</v>
      </c>
      <c r="DU13" s="165">
        <v>2.38</v>
      </c>
      <c r="DV13" s="165">
        <v>29.04</v>
      </c>
      <c r="DW13" s="165">
        <v>-33.218200000000003</v>
      </c>
      <c r="DX13" s="165">
        <v>-16.872699999999998</v>
      </c>
      <c r="DY13" s="165">
        <v>-40.677799999999998</v>
      </c>
      <c r="DZ13" s="165">
        <v>-39.472700000000003</v>
      </c>
      <c r="EA13" s="165">
        <v>-12.8073</v>
      </c>
      <c r="EB13" s="165">
        <v>-31.411999999999999</v>
      </c>
      <c r="EC13" s="165">
        <v>-38.7575</v>
      </c>
      <c r="ED13" s="165">
        <v>-39.473399999999998</v>
      </c>
      <c r="EE13" s="165">
        <v>-10.330399999999999</v>
      </c>
      <c r="EF13" s="165">
        <v>-14.234</v>
      </c>
      <c r="EG13" s="165">
        <v>-10.209</v>
      </c>
      <c r="EH13" s="165">
        <v>-170.21520000000001</v>
      </c>
      <c r="EI13" s="165">
        <v>30.352799999999998</v>
      </c>
      <c r="EJ13" s="166"/>
      <c r="EK13" s="165">
        <v>-6.5465999999999998</v>
      </c>
      <c r="EL13" s="165">
        <v>-6.0953999999999997</v>
      </c>
      <c r="EM13" s="165">
        <v>25.045000000000002</v>
      </c>
      <c r="EN13" s="165">
        <v>-23.082999999999998</v>
      </c>
      <c r="EO13" s="165">
        <v>-21.897600000000001</v>
      </c>
      <c r="EP13" s="165">
        <v>24.08</v>
      </c>
      <c r="EQ13" s="165">
        <v>-32.993400000000001</v>
      </c>
      <c r="ER13" s="165">
        <v>-32.828000000000003</v>
      </c>
      <c r="ES13" s="165">
        <v>15.2517</v>
      </c>
      <c r="ET13" s="165">
        <v>-11.81</v>
      </c>
      <c r="EU13" s="165">
        <v>-10.51</v>
      </c>
      <c r="EV13" s="165">
        <v>2.5</v>
      </c>
      <c r="EW13" s="165">
        <v>1.0281</v>
      </c>
      <c r="EX13" s="165">
        <v>-32.520299999999999</v>
      </c>
      <c r="EY13" s="165">
        <v>-8.6468000000000007</v>
      </c>
      <c r="EZ13" s="165">
        <v>-8.8582000000000001</v>
      </c>
      <c r="FA13" s="165">
        <v>8.5213000000000001</v>
      </c>
      <c r="FB13" s="165">
        <v>14.1286</v>
      </c>
      <c r="FC13" s="165">
        <v>-32.798699999999997</v>
      </c>
      <c r="FD13" s="165">
        <v>4.4302000000000001</v>
      </c>
      <c r="FE13" s="166"/>
      <c r="FF13" s="165">
        <v>4.1193</v>
      </c>
      <c r="FG13" s="166"/>
      <c r="FH13" s="166"/>
      <c r="FI13" s="166"/>
      <c r="FJ13" s="165">
        <v>9.7125000000000004</v>
      </c>
      <c r="FK13" s="165">
        <v>10.0474</v>
      </c>
      <c r="FL13" s="165">
        <v>-32.988900000000001</v>
      </c>
      <c r="FM13" s="165">
        <v>27.472000000000001</v>
      </c>
      <c r="FN13" s="165">
        <v>26.959499999999998</v>
      </c>
      <c r="FO13" s="165">
        <v>-22.794499999999999</v>
      </c>
      <c r="FP13" s="165">
        <v>-11.206200000000001</v>
      </c>
      <c r="FQ13" s="165">
        <v>19.5181</v>
      </c>
      <c r="FR13" s="165">
        <v>-14.9</v>
      </c>
      <c r="FS13" s="165">
        <v>-0.79969999999999997</v>
      </c>
      <c r="FT13" s="165">
        <v>0.25380000000000003</v>
      </c>
      <c r="FU13" s="165">
        <v>0.32</v>
      </c>
      <c r="FV13" s="165">
        <v>1.8</v>
      </c>
      <c r="FW13" s="165">
        <v>-19.9024</v>
      </c>
      <c r="FX13" s="166"/>
      <c r="FY13" s="165">
        <v>1.536</v>
      </c>
      <c r="FZ13" s="165">
        <v>0.86399999999999999</v>
      </c>
      <c r="GA13" s="166"/>
      <c r="GB13" s="165">
        <v>-7.02</v>
      </c>
      <c r="GC13" s="165">
        <v>-1.3445</v>
      </c>
      <c r="GD13" s="165">
        <v>6.3979999999999997</v>
      </c>
      <c r="GE13" s="166"/>
      <c r="GF13" s="165">
        <v>15.757099999999999</v>
      </c>
      <c r="GG13" s="166"/>
      <c r="GH13" s="165">
        <v>20.968399999999999</v>
      </c>
      <c r="GI13" s="165">
        <v>-4.1094999999999997</v>
      </c>
      <c r="GJ13" s="165">
        <v>-4.3113000000000001</v>
      </c>
      <c r="GK13" s="165">
        <v>1.7869999999999999</v>
      </c>
      <c r="GL13" s="166"/>
      <c r="GM13" s="166"/>
      <c r="GN13" s="165">
        <v>-10.786799999999999</v>
      </c>
      <c r="GO13" s="165">
        <v>-10.7317</v>
      </c>
      <c r="GP13" s="165">
        <v>5.6348000000000003</v>
      </c>
      <c r="GQ13" s="165">
        <v>-23.892900000000001</v>
      </c>
      <c r="GR13" s="165">
        <v>7.93</v>
      </c>
      <c r="GS13" s="165">
        <v>7.6478000000000002</v>
      </c>
      <c r="GT13" s="165">
        <v>117.8304</v>
      </c>
      <c r="GU13" s="165">
        <v>-4.0944000000000003</v>
      </c>
      <c r="GV13" s="165">
        <v>-9.1495999999999995</v>
      </c>
      <c r="GW13" s="165">
        <v>9.9614999999999991</v>
      </c>
      <c r="GX13" s="165">
        <v>3.5280999999999998</v>
      </c>
      <c r="GY13" s="165">
        <v>5.5015999999999998</v>
      </c>
      <c r="GZ13" s="165">
        <v>5.5065999999999997</v>
      </c>
      <c r="HA13" s="166"/>
      <c r="HB13" s="165">
        <v>19.396699999999999</v>
      </c>
      <c r="HC13" s="165">
        <v>20.700500000000002</v>
      </c>
      <c r="HD13" s="165">
        <v>6.29</v>
      </c>
      <c r="HE13" s="165">
        <v>-13.5098</v>
      </c>
      <c r="HF13" s="165">
        <v>5.4478</v>
      </c>
      <c r="HG13" s="165">
        <v>23.214600000000001</v>
      </c>
      <c r="HH13" s="165">
        <v>62.229300000000002</v>
      </c>
      <c r="HI13" s="165">
        <v>14.685600000000001</v>
      </c>
      <c r="HJ13" s="165">
        <v>14.7858</v>
      </c>
      <c r="HK13" s="165">
        <v>-15.684100000000001</v>
      </c>
      <c r="HL13" s="165">
        <v>-15.8972</v>
      </c>
      <c r="HM13" s="165">
        <v>-17.0137</v>
      </c>
      <c r="HN13" s="165">
        <v>-18.465199999999999</v>
      </c>
      <c r="HO13" s="166"/>
      <c r="HP13" s="166"/>
      <c r="HQ13" s="165">
        <v>-21.142099999999999</v>
      </c>
      <c r="HR13" s="165">
        <v>-20.8949</v>
      </c>
      <c r="HS13" s="165">
        <v>-2.6894999999999998</v>
      </c>
      <c r="HT13" s="165">
        <v>-2.8881000000000001</v>
      </c>
      <c r="HU13" s="165">
        <v>9.8800000000000008</v>
      </c>
      <c r="HV13" s="165">
        <v>10.25</v>
      </c>
      <c r="HW13" s="165">
        <v>-31.2</v>
      </c>
      <c r="HX13" s="165">
        <v>-31.4</v>
      </c>
      <c r="HY13" s="165">
        <v>1.3724000000000001</v>
      </c>
      <c r="HZ13" s="165">
        <v>-12.24</v>
      </c>
      <c r="IA13" s="165">
        <v>95.130099999999999</v>
      </c>
      <c r="IB13" s="165">
        <v>15.099399999999999</v>
      </c>
      <c r="IC13" s="165">
        <v>14.867900000000001</v>
      </c>
      <c r="ID13" s="165">
        <v>-21.2</v>
      </c>
      <c r="IE13" s="165">
        <v>-42.2</v>
      </c>
      <c r="IF13" s="165">
        <v>5.2</v>
      </c>
      <c r="IG13" s="165">
        <v>4.7</v>
      </c>
      <c r="IH13" s="165">
        <v>-18.270700000000001</v>
      </c>
      <c r="II13" s="165">
        <v>-18.1601</v>
      </c>
      <c r="IJ13" s="165">
        <v>-130.51179999999999</v>
      </c>
      <c r="IK13" s="165">
        <v>96.901200000000003</v>
      </c>
      <c r="IL13" s="165">
        <v>-299.62400000000002</v>
      </c>
      <c r="IM13" s="165">
        <v>-33.283900000000003</v>
      </c>
      <c r="IN13" s="165">
        <v>-23.888500000000001</v>
      </c>
      <c r="IO13" s="165">
        <v>117.64190000000001</v>
      </c>
      <c r="IP13" s="165">
        <v>48.602800000000002</v>
      </c>
      <c r="IQ13" s="165">
        <v>181.50049999999999</v>
      </c>
      <c r="IR13" s="165">
        <v>93.102500000000006</v>
      </c>
      <c r="IS13" s="165">
        <v>52.260599999999997</v>
      </c>
      <c r="IT13" s="166"/>
      <c r="IU13" s="165">
        <v>52.610999999999997</v>
      </c>
      <c r="IV13" s="165">
        <v>-71.813999999999993</v>
      </c>
      <c r="IW13" s="165">
        <v>232.36959999999999</v>
      </c>
      <c r="IX13" s="165">
        <v>-195.73349999999999</v>
      </c>
      <c r="IY13" s="165">
        <v>37.653300000000002</v>
      </c>
      <c r="IZ13" s="165">
        <v>-29.194299999999998</v>
      </c>
      <c r="JA13" s="165">
        <v>-0.44309999999999999</v>
      </c>
      <c r="JB13" s="166"/>
      <c r="JC13" s="165">
        <v>-4</v>
      </c>
      <c r="JD13" s="165">
        <v>-0.28399999999999997</v>
      </c>
      <c r="JE13" s="165">
        <v>-0.28899999999999998</v>
      </c>
      <c r="JF13" s="165">
        <v>-0.64</v>
      </c>
      <c r="JG13" s="165">
        <v>1.44</v>
      </c>
      <c r="JH13" s="165">
        <v>-1.9376</v>
      </c>
      <c r="JI13" s="165">
        <v>-8.3482000000000003</v>
      </c>
      <c r="JJ13" s="165">
        <v>9.0837000000000003</v>
      </c>
      <c r="JK13" s="165">
        <v>-13.8567</v>
      </c>
      <c r="JL13" s="165">
        <v>11.5</v>
      </c>
      <c r="JM13" s="165">
        <v>0.54800000000000004</v>
      </c>
      <c r="JN13" s="165">
        <v>-0.89300000000000002</v>
      </c>
      <c r="JO13" s="166"/>
      <c r="JP13" s="166"/>
      <c r="JQ13" s="165">
        <v>2.4415</v>
      </c>
      <c r="JR13" s="165">
        <v>2.1568999999999998</v>
      </c>
      <c r="JS13" s="165">
        <v>2.3835999999999999</v>
      </c>
      <c r="JT13" s="166"/>
      <c r="JU13" s="165">
        <v>27.8</v>
      </c>
      <c r="JV13" s="165">
        <v>2.8704999999999998</v>
      </c>
      <c r="JW13" s="165">
        <v>-0.21</v>
      </c>
      <c r="JX13" s="166"/>
      <c r="JY13" s="165">
        <v>-4.2351999999999999</v>
      </c>
      <c r="JZ13" s="165">
        <v>-15.142099999999999</v>
      </c>
      <c r="KA13" s="165">
        <v>-16.157499999999999</v>
      </c>
      <c r="KB13" s="165">
        <v>-3.3637000000000001</v>
      </c>
      <c r="KC13" s="165">
        <v>8.5327000000000002</v>
      </c>
      <c r="KD13" s="165">
        <v>-8.0157000000000007</v>
      </c>
      <c r="KE13" s="165">
        <v>0</v>
      </c>
      <c r="KF13" s="165">
        <v>-27.3</v>
      </c>
      <c r="KG13" s="165">
        <v>9.9</v>
      </c>
      <c r="KH13" s="166"/>
      <c r="KI13" s="165">
        <v>-50.269599999999997</v>
      </c>
    </row>
    <row r="14" spans="1:295" ht="18" customHeight="1" x14ac:dyDescent="0.3">
      <c r="A14" s="162" t="s">
        <v>48</v>
      </c>
      <c r="B14" s="162" t="s">
        <v>749</v>
      </c>
      <c r="C14" s="165">
        <v>0</v>
      </c>
      <c r="D14" s="165">
        <v>1.7498</v>
      </c>
      <c r="E14" s="165">
        <v>-6.6997999999999998</v>
      </c>
      <c r="F14" s="165">
        <v>2.4418000000000002</v>
      </c>
      <c r="G14" s="165">
        <v>7.0143000000000004</v>
      </c>
      <c r="H14" s="166"/>
      <c r="I14" s="165">
        <v>8.3712999999999997</v>
      </c>
      <c r="J14" s="166"/>
      <c r="K14" s="165">
        <v>6.9962999999999997</v>
      </c>
      <c r="L14" s="165">
        <v>2.1718999999999999</v>
      </c>
      <c r="M14" s="165">
        <v>3.7322000000000002</v>
      </c>
      <c r="N14" s="165">
        <v>2.2200000000000002</v>
      </c>
      <c r="O14" s="165">
        <v>-22</v>
      </c>
      <c r="P14" s="166"/>
      <c r="Q14" s="165">
        <v>2.484</v>
      </c>
      <c r="R14" s="166"/>
      <c r="S14" s="165">
        <v>2.6240000000000001</v>
      </c>
      <c r="T14" s="165">
        <v>1.1919</v>
      </c>
      <c r="U14" s="165">
        <v>4.1360999999999999</v>
      </c>
      <c r="V14" s="165">
        <v>4.0350999999999999</v>
      </c>
      <c r="W14" s="165">
        <v>7.2275999999999998</v>
      </c>
      <c r="X14" s="165">
        <v>4.8052999999999999</v>
      </c>
      <c r="Y14" s="165">
        <v>0.12509999999999999</v>
      </c>
      <c r="Z14" s="165">
        <v>2.6217999999999999</v>
      </c>
      <c r="AA14" s="166"/>
      <c r="AB14" s="165">
        <v>-1.0931999999999999</v>
      </c>
      <c r="AC14" s="166"/>
      <c r="AD14" s="166"/>
      <c r="AE14" s="165">
        <v>2.3969999999999998</v>
      </c>
      <c r="AF14" s="165">
        <v>-24.42</v>
      </c>
      <c r="AG14" s="165">
        <v>-11</v>
      </c>
      <c r="AH14" s="165">
        <v>-2.44</v>
      </c>
      <c r="AI14" s="165">
        <v>0.26600000000000001</v>
      </c>
      <c r="AJ14" s="165">
        <v>-20.49</v>
      </c>
      <c r="AK14" s="165">
        <v>-20.5</v>
      </c>
      <c r="AL14" s="166"/>
      <c r="AM14" s="165">
        <v>-5.04</v>
      </c>
      <c r="AN14" s="165">
        <v>-5.12</v>
      </c>
      <c r="AO14" s="165">
        <v>2.9958999999999998</v>
      </c>
      <c r="AP14" s="165">
        <v>4.0940000000000003</v>
      </c>
      <c r="AQ14" s="165">
        <v>17.752400000000002</v>
      </c>
      <c r="AR14" s="165">
        <v>19.900400000000001</v>
      </c>
      <c r="AS14" s="165">
        <v>-20.538</v>
      </c>
      <c r="AT14" s="165">
        <v>-15.6732</v>
      </c>
      <c r="AU14" s="165">
        <v>-15.5442</v>
      </c>
      <c r="AV14" s="165">
        <v>2.6276000000000002</v>
      </c>
      <c r="AW14" s="165">
        <v>3.2366999999999999</v>
      </c>
      <c r="AX14" s="165">
        <v>-17.682600000000001</v>
      </c>
      <c r="AY14" s="165">
        <v>-15.003399999999999</v>
      </c>
      <c r="AZ14" s="165">
        <v>1.196</v>
      </c>
      <c r="BA14" s="165">
        <v>5.7605000000000004</v>
      </c>
      <c r="BB14" s="165">
        <v>78.492000000000004</v>
      </c>
      <c r="BC14" s="165">
        <v>14.498100000000001</v>
      </c>
      <c r="BD14" s="165">
        <v>-6.1</v>
      </c>
      <c r="BE14" s="165">
        <v>-6</v>
      </c>
      <c r="BF14" s="165">
        <v>-18.9483</v>
      </c>
      <c r="BG14" s="165">
        <v>-18.872699999999998</v>
      </c>
      <c r="BH14" s="165">
        <v>-1.3811</v>
      </c>
      <c r="BI14" s="166"/>
      <c r="BJ14" s="165">
        <v>12.5755</v>
      </c>
      <c r="BK14" s="165">
        <v>7.0321999999999996</v>
      </c>
      <c r="BL14" s="166"/>
      <c r="BM14" s="165">
        <v>-1.0538000000000001</v>
      </c>
      <c r="BN14" s="165">
        <v>-105.4414</v>
      </c>
      <c r="BO14" s="165">
        <v>-24.2927</v>
      </c>
      <c r="BP14" s="165">
        <v>-24.3232</v>
      </c>
      <c r="BQ14" s="165">
        <v>109.32989999999999</v>
      </c>
      <c r="BR14" s="165">
        <v>-236.61580000000001</v>
      </c>
      <c r="BS14" s="166"/>
      <c r="BT14" s="166"/>
      <c r="BU14" s="166"/>
      <c r="BV14" s="165">
        <v>-0.12970000000000001</v>
      </c>
      <c r="BW14" s="165">
        <v>3.93</v>
      </c>
      <c r="BX14" s="165">
        <v>-0.24</v>
      </c>
      <c r="BY14" s="165">
        <v>-18.27</v>
      </c>
      <c r="BZ14" s="165">
        <v>-1.08</v>
      </c>
      <c r="CA14" s="165">
        <v>-24.1081</v>
      </c>
      <c r="CB14" s="165">
        <v>-23.840199999999999</v>
      </c>
      <c r="CC14" s="165">
        <v>26.521100000000001</v>
      </c>
      <c r="CD14" s="165">
        <v>26.212900000000001</v>
      </c>
      <c r="CE14" s="165">
        <v>-7.7141999999999999</v>
      </c>
      <c r="CF14" s="165">
        <v>-23.841200000000001</v>
      </c>
      <c r="CG14" s="165">
        <v>-23.669</v>
      </c>
      <c r="CH14" s="165">
        <v>12.703200000000001</v>
      </c>
      <c r="CI14" s="165">
        <v>20.0092</v>
      </c>
      <c r="CJ14" s="166"/>
      <c r="CK14" s="166"/>
      <c r="CL14" s="165">
        <v>53.6</v>
      </c>
      <c r="CM14" s="165">
        <v>-36</v>
      </c>
      <c r="CN14" s="165">
        <v>-1.81</v>
      </c>
      <c r="CO14" s="165">
        <v>25.7729</v>
      </c>
      <c r="CP14" s="165">
        <v>25.356400000000001</v>
      </c>
      <c r="CQ14" s="165">
        <v>24.337800000000001</v>
      </c>
      <c r="CR14" s="165">
        <v>48.879899999999999</v>
      </c>
      <c r="CS14" s="165">
        <v>49.238</v>
      </c>
      <c r="CT14" s="165">
        <v>-33.349499999999999</v>
      </c>
      <c r="CU14" s="165">
        <v>-16.706900000000001</v>
      </c>
      <c r="CV14" s="165">
        <v>-29.756599999999999</v>
      </c>
      <c r="CW14" s="165">
        <v>2.4058999999999999</v>
      </c>
      <c r="CX14" s="165">
        <v>15.93</v>
      </c>
      <c r="CY14" s="165">
        <v>14.23</v>
      </c>
      <c r="CZ14" s="165">
        <v>2.5049000000000001</v>
      </c>
      <c r="DA14" s="165">
        <v>2.9327000000000001</v>
      </c>
      <c r="DB14" s="165">
        <v>-5.51</v>
      </c>
      <c r="DC14" s="166"/>
      <c r="DD14" s="165">
        <v>-22.452000000000002</v>
      </c>
      <c r="DE14" s="165">
        <v>-21.332100000000001</v>
      </c>
      <c r="DF14" s="165">
        <v>33.976199999999999</v>
      </c>
      <c r="DG14" s="165">
        <v>1.5299999999999999E-2</v>
      </c>
      <c r="DH14" s="165">
        <v>-2.5766</v>
      </c>
      <c r="DI14" s="166"/>
      <c r="DJ14" s="166"/>
      <c r="DK14" s="165">
        <v>-3.9441000000000002</v>
      </c>
      <c r="DL14" s="165">
        <v>-3.9272</v>
      </c>
      <c r="DM14" s="165">
        <v>0.47810000000000002</v>
      </c>
      <c r="DN14" s="165">
        <v>1.4902</v>
      </c>
      <c r="DO14" s="165">
        <v>-3.72</v>
      </c>
      <c r="DP14" s="165">
        <v>-0.67</v>
      </c>
      <c r="DQ14" s="165">
        <v>5.3475000000000001</v>
      </c>
      <c r="DR14" s="165">
        <v>-35.606999999999999</v>
      </c>
      <c r="DS14" s="166"/>
      <c r="DT14" s="165">
        <v>-17.86</v>
      </c>
      <c r="DU14" s="165">
        <v>2.29</v>
      </c>
      <c r="DV14" s="165">
        <v>29.37</v>
      </c>
      <c r="DW14" s="165">
        <v>-35.0182</v>
      </c>
      <c r="DX14" s="165">
        <v>-17.336400000000001</v>
      </c>
      <c r="DY14" s="165">
        <v>-43.556699999999999</v>
      </c>
      <c r="DZ14" s="165">
        <v>-41.881799999999998</v>
      </c>
      <c r="EA14" s="165">
        <v>-14.628399999999999</v>
      </c>
      <c r="EB14" s="165">
        <v>-33.015500000000003</v>
      </c>
      <c r="EC14" s="165">
        <v>-40.616300000000003</v>
      </c>
      <c r="ED14" s="165">
        <v>-41.091700000000003</v>
      </c>
      <c r="EE14" s="165">
        <v>-13.949199999999999</v>
      </c>
      <c r="EF14" s="165">
        <v>-16.4298</v>
      </c>
      <c r="EG14" s="165">
        <v>-10.55</v>
      </c>
      <c r="EH14" s="165">
        <v>-182.24019999999999</v>
      </c>
      <c r="EI14" s="165">
        <v>43.702199999999998</v>
      </c>
      <c r="EJ14" s="166"/>
      <c r="EK14" s="165">
        <v>-6.2911000000000001</v>
      </c>
      <c r="EL14" s="165">
        <v>-5.6109999999999998</v>
      </c>
      <c r="EM14" s="165">
        <v>29.649699999999999</v>
      </c>
      <c r="EN14" s="165">
        <v>-21.2</v>
      </c>
      <c r="EO14" s="165">
        <v>-19.345400000000001</v>
      </c>
      <c r="EP14" s="165">
        <v>11.792</v>
      </c>
      <c r="EQ14" s="165">
        <v>-32.123699999999999</v>
      </c>
      <c r="ER14" s="165">
        <v>-31.885400000000001</v>
      </c>
      <c r="ES14" s="165">
        <v>18.327300000000001</v>
      </c>
      <c r="ET14" s="165">
        <v>0</v>
      </c>
      <c r="EU14" s="165">
        <v>-10.5</v>
      </c>
      <c r="EV14" s="165">
        <v>-1.4</v>
      </c>
      <c r="EW14" s="165">
        <v>1.1465000000000001</v>
      </c>
      <c r="EX14" s="165">
        <v>-30.4876</v>
      </c>
      <c r="EY14" s="165">
        <v>-8.5319000000000003</v>
      </c>
      <c r="EZ14" s="165">
        <v>-8.8867999999999991</v>
      </c>
      <c r="FA14" s="165">
        <v>7.6227</v>
      </c>
      <c r="FB14" s="165">
        <v>14.5769</v>
      </c>
      <c r="FC14" s="165">
        <v>-33.010100000000001</v>
      </c>
      <c r="FD14" s="165">
        <v>4.4813000000000001</v>
      </c>
      <c r="FE14" s="166"/>
      <c r="FF14" s="165">
        <v>4.3773</v>
      </c>
      <c r="FG14" s="165">
        <v>0</v>
      </c>
      <c r="FH14" s="165">
        <v>2.9310999999999998</v>
      </c>
      <c r="FI14" s="165">
        <v>0</v>
      </c>
      <c r="FJ14" s="165">
        <v>11.554500000000001</v>
      </c>
      <c r="FK14" s="165">
        <v>12.056900000000001</v>
      </c>
      <c r="FL14" s="165">
        <v>-30.979399999999998</v>
      </c>
      <c r="FM14" s="165">
        <v>30.769600000000001</v>
      </c>
      <c r="FN14" s="165">
        <v>30.6386</v>
      </c>
      <c r="FO14" s="165">
        <v>-21.6694</v>
      </c>
      <c r="FP14" s="165">
        <v>-11.299099999999999</v>
      </c>
      <c r="FQ14" s="165">
        <v>17.833500000000001</v>
      </c>
      <c r="FR14" s="165">
        <v>-15.23</v>
      </c>
      <c r="FS14" s="165">
        <v>-0.79969999999999997</v>
      </c>
      <c r="FT14" s="165">
        <v>0.23549999999999999</v>
      </c>
      <c r="FU14" s="165">
        <v>0.4</v>
      </c>
      <c r="FV14" s="165">
        <v>2</v>
      </c>
      <c r="FW14" s="165">
        <v>-17.565999999999999</v>
      </c>
      <c r="FX14" s="166"/>
      <c r="FY14" s="165">
        <v>1.5389999999999999</v>
      </c>
      <c r="FZ14" s="165">
        <v>0.91900000000000004</v>
      </c>
      <c r="GA14" s="166"/>
      <c r="GB14" s="165">
        <v>-6.71</v>
      </c>
      <c r="GC14" s="165">
        <v>-1.6493</v>
      </c>
      <c r="GD14" s="165">
        <v>5.2979000000000003</v>
      </c>
      <c r="GE14" s="165">
        <v>-2.5499999999999998</v>
      </c>
      <c r="GF14" s="165">
        <v>16.048200000000001</v>
      </c>
      <c r="GG14" s="166"/>
      <c r="GH14" s="165">
        <v>20.938800000000001</v>
      </c>
      <c r="GI14" s="165">
        <v>-3.8961999999999999</v>
      </c>
      <c r="GJ14" s="165">
        <v>-4.0705</v>
      </c>
      <c r="GK14" s="165">
        <v>1.7688999999999999</v>
      </c>
      <c r="GL14" s="166"/>
      <c r="GM14" s="166"/>
      <c r="GN14" s="165">
        <v>-9.9543999999999997</v>
      </c>
      <c r="GO14" s="165">
        <v>-10.873100000000001</v>
      </c>
      <c r="GP14" s="165">
        <v>5.2832999999999997</v>
      </c>
      <c r="GQ14" s="165">
        <v>-23.652100000000001</v>
      </c>
      <c r="GR14" s="165">
        <v>7.7285000000000004</v>
      </c>
      <c r="GS14" s="165">
        <v>6.7542999999999997</v>
      </c>
      <c r="GT14" s="165">
        <v>113.2893</v>
      </c>
      <c r="GU14" s="165">
        <v>-4.4259000000000004</v>
      </c>
      <c r="GV14" s="165">
        <v>-9.2134999999999998</v>
      </c>
      <c r="GW14" s="165">
        <v>10.065200000000001</v>
      </c>
      <c r="GX14" s="165">
        <v>3.3311000000000002</v>
      </c>
      <c r="GY14" s="165">
        <v>5.5162000000000004</v>
      </c>
      <c r="GZ14" s="165">
        <v>5.4592000000000001</v>
      </c>
      <c r="HA14" s="165">
        <v>3</v>
      </c>
      <c r="HB14" s="165">
        <v>23.291599999999999</v>
      </c>
      <c r="HC14" s="165">
        <v>23.916499999999999</v>
      </c>
      <c r="HD14" s="165">
        <v>7.12</v>
      </c>
      <c r="HE14" s="165">
        <v>-13.586399999999999</v>
      </c>
      <c r="HF14" s="165">
        <v>0</v>
      </c>
      <c r="HG14" s="165">
        <v>28.9956</v>
      </c>
      <c r="HH14" s="165">
        <v>65.316000000000003</v>
      </c>
      <c r="HI14" s="165">
        <v>15.608700000000001</v>
      </c>
      <c r="HJ14" s="165">
        <v>16.532499999999999</v>
      </c>
      <c r="HK14" s="165">
        <v>-17.113800000000001</v>
      </c>
      <c r="HL14" s="165">
        <v>-17.389199999999999</v>
      </c>
      <c r="HM14" s="165">
        <v>-15.657</v>
      </c>
      <c r="HN14" s="165">
        <v>-16.391500000000001</v>
      </c>
      <c r="HO14" s="165">
        <v>57.136899999999997</v>
      </c>
      <c r="HP14" s="166"/>
      <c r="HQ14" s="165">
        <v>-19.148099999999999</v>
      </c>
      <c r="HR14" s="165">
        <v>-18.4175</v>
      </c>
      <c r="HS14" s="165">
        <v>-2.4138000000000002</v>
      </c>
      <c r="HT14" s="165">
        <v>-2.7694000000000001</v>
      </c>
      <c r="HU14" s="165">
        <v>11.62</v>
      </c>
      <c r="HV14" s="165">
        <v>12.36</v>
      </c>
      <c r="HW14" s="165">
        <v>-29.5</v>
      </c>
      <c r="HX14" s="165">
        <v>-29.4</v>
      </c>
      <c r="HY14" s="165">
        <v>1.4255</v>
      </c>
      <c r="HZ14" s="165">
        <v>-11.92</v>
      </c>
      <c r="IA14" s="165">
        <v>94.313199999999995</v>
      </c>
      <c r="IB14" s="165">
        <v>20.2333</v>
      </c>
      <c r="IC14" s="165">
        <v>20.3386</v>
      </c>
      <c r="ID14" s="165">
        <v>-20.8</v>
      </c>
      <c r="IE14" s="165">
        <v>-42.7</v>
      </c>
      <c r="IF14" s="165">
        <v>3.9</v>
      </c>
      <c r="IG14" s="165">
        <v>3.3</v>
      </c>
      <c r="IH14" s="165">
        <v>-18.055599999999998</v>
      </c>
      <c r="II14" s="165">
        <v>-17.9298</v>
      </c>
      <c r="IJ14" s="165">
        <v>-131.40549999999999</v>
      </c>
      <c r="IK14" s="165">
        <v>96.926900000000003</v>
      </c>
      <c r="IL14" s="165">
        <v>-294.15640000000002</v>
      </c>
      <c r="IM14" s="165">
        <v>-30.8109</v>
      </c>
      <c r="IN14" s="165">
        <v>-21.6388</v>
      </c>
      <c r="IO14" s="165">
        <v>116.6157</v>
      </c>
      <c r="IP14" s="165">
        <v>49.067300000000003</v>
      </c>
      <c r="IQ14" s="165">
        <v>177.17599999999999</v>
      </c>
      <c r="IR14" s="165">
        <v>86.747799999999998</v>
      </c>
      <c r="IS14" s="165">
        <v>51.212800000000001</v>
      </c>
      <c r="IT14" s="166"/>
      <c r="IU14" s="165">
        <v>51.374499999999998</v>
      </c>
      <c r="IV14" s="165">
        <v>-68.735500000000002</v>
      </c>
      <c r="IW14" s="165">
        <v>236.26589999999999</v>
      </c>
      <c r="IX14" s="165">
        <v>-193.0968</v>
      </c>
      <c r="IY14" s="165">
        <v>45.832299999999996</v>
      </c>
      <c r="IZ14" s="165">
        <v>-35.091999999999999</v>
      </c>
      <c r="JA14" s="165">
        <v>-2.0154000000000001</v>
      </c>
      <c r="JB14" s="166"/>
      <c r="JC14" s="165">
        <v>-3.28</v>
      </c>
      <c r="JD14" s="165">
        <v>-0.28399999999999997</v>
      </c>
      <c r="JE14" s="165">
        <v>-0.29399999999999998</v>
      </c>
      <c r="JF14" s="165">
        <v>-0.4</v>
      </c>
      <c r="JG14" s="165">
        <v>2.3199999999999998</v>
      </c>
      <c r="JH14" s="165">
        <v>-2.02</v>
      </c>
      <c r="JI14" s="165">
        <v>-8.4062000000000001</v>
      </c>
      <c r="JJ14" s="165">
        <v>8.3238000000000003</v>
      </c>
      <c r="JK14" s="165">
        <v>-13.8872</v>
      </c>
      <c r="JL14" s="165">
        <v>11.7</v>
      </c>
      <c r="JM14" s="165">
        <v>1.1120000000000001</v>
      </c>
      <c r="JN14" s="165">
        <v>1.1359999999999999</v>
      </c>
      <c r="JO14" s="166"/>
      <c r="JP14" s="166"/>
      <c r="JQ14" s="165">
        <v>3.0815000000000001</v>
      </c>
      <c r="JR14" s="165">
        <v>2.0566</v>
      </c>
      <c r="JS14" s="165">
        <v>1.9796</v>
      </c>
      <c r="JT14" s="166"/>
      <c r="JU14" s="165">
        <v>28</v>
      </c>
      <c r="JV14" s="165">
        <v>3.3731</v>
      </c>
      <c r="JW14" s="165">
        <v>-0.22</v>
      </c>
      <c r="JX14" s="166"/>
      <c r="JY14" s="165">
        <v>-5.9109999999999996</v>
      </c>
      <c r="JZ14" s="165">
        <v>-14.144299999999999</v>
      </c>
      <c r="KA14" s="165">
        <v>-15.037699999999999</v>
      </c>
      <c r="KB14" s="165">
        <v>-5.4074999999999998</v>
      </c>
      <c r="KC14" s="165">
        <v>7.0701000000000001</v>
      </c>
      <c r="KD14" s="165">
        <v>-6.3620000000000001</v>
      </c>
      <c r="KE14" s="165">
        <v>-1.5049999999999999</v>
      </c>
      <c r="KF14" s="165">
        <v>-27.3</v>
      </c>
      <c r="KG14" s="165">
        <v>10.5</v>
      </c>
      <c r="KH14" s="166"/>
      <c r="KI14" s="165">
        <v>-46.878700000000002</v>
      </c>
    </row>
    <row r="15" spans="1:295" ht="18" customHeight="1" x14ac:dyDescent="0.3">
      <c r="A15" s="162" t="s">
        <v>48</v>
      </c>
      <c r="B15" s="162" t="s">
        <v>750</v>
      </c>
      <c r="C15" s="165">
        <v>0</v>
      </c>
      <c r="D15" s="165">
        <v>1.7608999999999999</v>
      </c>
      <c r="E15" s="165">
        <v>-6.8788</v>
      </c>
      <c r="F15" s="165">
        <v>2.4445999999999999</v>
      </c>
      <c r="G15" s="165">
        <v>6.5476999999999999</v>
      </c>
      <c r="H15" s="166"/>
      <c r="I15" s="165">
        <v>8.3916000000000004</v>
      </c>
      <c r="J15" s="166"/>
      <c r="K15" s="165">
        <v>6.9028</v>
      </c>
      <c r="L15" s="165">
        <v>2.1579000000000002</v>
      </c>
      <c r="M15" s="165">
        <v>3.7050000000000001</v>
      </c>
      <c r="N15" s="165">
        <v>2.2200000000000002</v>
      </c>
      <c r="O15" s="166"/>
      <c r="P15" s="166"/>
      <c r="Q15" s="165">
        <v>2.484</v>
      </c>
      <c r="R15" s="166"/>
      <c r="S15" s="165">
        <v>2.4670000000000001</v>
      </c>
      <c r="T15" s="165">
        <v>0.9506</v>
      </c>
      <c r="U15" s="165">
        <v>4.1566999999999998</v>
      </c>
      <c r="V15" s="165">
        <v>4.0145</v>
      </c>
      <c r="W15" s="165">
        <v>7.2945000000000002</v>
      </c>
      <c r="X15" s="165">
        <v>4.55</v>
      </c>
      <c r="Y15" s="165">
        <v>0.1784</v>
      </c>
      <c r="Z15" s="165">
        <v>2.6113</v>
      </c>
      <c r="AA15" s="166"/>
      <c r="AB15" s="165">
        <v>-1.0402</v>
      </c>
      <c r="AC15" s="166"/>
      <c r="AD15" s="166"/>
      <c r="AE15" s="165">
        <v>2.2530000000000001</v>
      </c>
      <c r="AF15" s="165">
        <v>-24.42</v>
      </c>
      <c r="AG15" s="165">
        <v>-13.2</v>
      </c>
      <c r="AH15" s="165">
        <v>-2.4649999999999999</v>
      </c>
      <c r="AI15" s="165">
        <v>0.26300000000000001</v>
      </c>
      <c r="AJ15" s="165">
        <v>-20.25</v>
      </c>
      <c r="AK15" s="165">
        <v>-20.420000000000002</v>
      </c>
      <c r="AL15" s="166"/>
      <c r="AM15" s="165">
        <v>-4.57</v>
      </c>
      <c r="AN15" s="165">
        <v>-4.3499999999999996</v>
      </c>
      <c r="AO15" s="165">
        <v>2.6663000000000001</v>
      </c>
      <c r="AP15" s="165">
        <v>4.2050999999999998</v>
      </c>
      <c r="AQ15" s="165">
        <v>15.9725</v>
      </c>
      <c r="AR15" s="165">
        <v>16.852399999999999</v>
      </c>
      <c r="AS15" s="165">
        <v>-21.114100000000001</v>
      </c>
      <c r="AT15" s="165">
        <v>-16.209099999999999</v>
      </c>
      <c r="AU15" s="165">
        <v>-16.247599999999998</v>
      </c>
      <c r="AV15" s="165">
        <v>17.0776</v>
      </c>
      <c r="AW15" s="165">
        <v>23.8354</v>
      </c>
      <c r="AX15" s="165">
        <v>-19.424099999999999</v>
      </c>
      <c r="AY15" s="165">
        <v>-17.950500000000002</v>
      </c>
      <c r="AZ15" s="165">
        <v>2.7742</v>
      </c>
      <c r="BA15" s="165">
        <v>14.1797</v>
      </c>
      <c r="BB15" s="165">
        <v>76.032300000000006</v>
      </c>
      <c r="BC15" s="165">
        <v>11.907999999999999</v>
      </c>
      <c r="BD15" s="165">
        <v>-6.3</v>
      </c>
      <c r="BE15" s="165">
        <v>-6.3</v>
      </c>
      <c r="BF15" s="165">
        <v>-16.4954</v>
      </c>
      <c r="BG15" s="165">
        <v>-17.1342</v>
      </c>
      <c r="BH15" s="165">
        <v>-1.1632</v>
      </c>
      <c r="BI15" s="166"/>
      <c r="BJ15" s="165">
        <v>13.492599999999999</v>
      </c>
      <c r="BK15" s="165">
        <v>6.6792999999999996</v>
      </c>
      <c r="BL15" s="166"/>
      <c r="BM15" s="165">
        <v>-1.2124999999999999</v>
      </c>
      <c r="BN15" s="165">
        <v>-90.792500000000004</v>
      </c>
      <c r="BO15" s="165">
        <v>-25.8187</v>
      </c>
      <c r="BP15" s="165">
        <v>-25.513500000000001</v>
      </c>
      <c r="BQ15" s="165">
        <v>99.676299999999998</v>
      </c>
      <c r="BR15" s="165">
        <v>-228.1172</v>
      </c>
      <c r="BS15" s="166"/>
      <c r="BT15" s="166"/>
      <c r="BU15" s="166"/>
      <c r="BV15" s="166"/>
      <c r="BW15" s="165">
        <v>3.97</v>
      </c>
      <c r="BX15" s="165">
        <v>-0.34</v>
      </c>
      <c r="BY15" s="165">
        <v>-18.29</v>
      </c>
      <c r="BZ15" s="165">
        <v>-0.99</v>
      </c>
      <c r="CA15" s="165">
        <v>-23.304300000000001</v>
      </c>
      <c r="CB15" s="165">
        <v>-23.438300000000002</v>
      </c>
      <c r="CC15" s="165">
        <v>25.996700000000001</v>
      </c>
      <c r="CD15" s="165">
        <v>26.490600000000001</v>
      </c>
      <c r="CE15" s="165">
        <v>-7.8232999999999997</v>
      </c>
      <c r="CF15" s="165">
        <v>-23.689499999999999</v>
      </c>
      <c r="CG15" s="165">
        <v>-23.3123</v>
      </c>
      <c r="CH15" s="165">
        <v>12.725899999999999</v>
      </c>
      <c r="CI15" s="165">
        <v>19.95</v>
      </c>
      <c r="CJ15" s="166"/>
      <c r="CK15" s="166"/>
      <c r="CL15" s="165">
        <v>53.1</v>
      </c>
      <c r="CM15" s="165">
        <v>-35.799999999999997</v>
      </c>
      <c r="CN15" s="165">
        <v>-1.73</v>
      </c>
      <c r="CO15" s="165">
        <v>25.692699999999999</v>
      </c>
      <c r="CP15" s="165">
        <v>25.312999999999999</v>
      </c>
      <c r="CQ15" s="165">
        <v>24.041699999999999</v>
      </c>
      <c r="CR15" s="165">
        <v>46.520899999999997</v>
      </c>
      <c r="CS15" s="165">
        <v>47.235599999999998</v>
      </c>
      <c r="CT15" s="165">
        <v>-31.372900000000001</v>
      </c>
      <c r="CU15" s="165">
        <v>-16.026499999999999</v>
      </c>
      <c r="CV15" s="165">
        <v>-27.5473</v>
      </c>
      <c r="CW15" s="165">
        <v>2.2238000000000002</v>
      </c>
      <c r="CX15" s="165">
        <v>19.489999999999998</v>
      </c>
      <c r="CY15" s="165">
        <v>14.3</v>
      </c>
      <c r="CZ15" s="165">
        <v>2.8174000000000001</v>
      </c>
      <c r="DA15" s="165">
        <v>3.2256999999999998</v>
      </c>
      <c r="DB15" s="165">
        <v>-5.75</v>
      </c>
      <c r="DC15" s="166"/>
      <c r="DD15" s="165">
        <v>-21.795300000000001</v>
      </c>
      <c r="DE15" s="165">
        <v>-21.088100000000001</v>
      </c>
      <c r="DF15" s="165">
        <v>30.944500000000001</v>
      </c>
      <c r="DG15" s="165">
        <v>1.54E-2</v>
      </c>
      <c r="DH15" s="165">
        <v>-2.7191000000000001</v>
      </c>
      <c r="DI15" s="166"/>
      <c r="DJ15" s="166"/>
      <c r="DK15" s="165">
        <v>-4.0601000000000003</v>
      </c>
      <c r="DL15" s="165">
        <v>-3.9272</v>
      </c>
      <c r="DM15" s="165">
        <v>1.4244000000000001</v>
      </c>
      <c r="DN15" s="165">
        <v>1.4902</v>
      </c>
      <c r="DO15" s="165">
        <v>-3.67</v>
      </c>
      <c r="DP15" s="165">
        <v>-1.07</v>
      </c>
      <c r="DQ15" s="165">
        <v>6.0294999999999996</v>
      </c>
      <c r="DR15" s="165">
        <v>-31.931799999999999</v>
      </c>
      <c r="DS15" s="166"/>
      <c r="DT15" s="165">
        <v>-17.55</v>
      </c>
      <c r="DU15" s="165">
        <v>1.83</v>
      </c>
      <c r="DV15" s="165">
        <v>28.81</v>
      </c>
      <c r="DW15" s="165">
        <v>-31.909099999999999</v>
      </c>
      <c r="DX15" s="165">
        <v>-15.9909</v>
      </c>
      <c r="DY15" s="165">
        <v>-41.880400000000002</v>
      </c>
      <c r="DZ15" s="165">
        <v>-41.318199999999997</v>
      </c>
      <c r="EA15" s="165">
        <v>-12.605499999999999</v>
      </c>
      <c r="EB15" s="165">
        <v>-30.620699999999999</v>
      </c>
      <c r="EC15" s="165">
        <v>-38.878399999999999</v>
      </c>
      <c r="ED15" s="165">
        <v>-38.887999999999998</v>
      </c>
      <c r="EE15" s="165">
        <v>-19.113399999999999</v>
      </c>
      <c r="EF15" s="165">
        <v>-21.279</v>
      </c>
      <c r="EG15" s="165">
        <v>-10.583</v>
      </c>
      <c r="EH15" s="165">
        <v>-177.47559999999999</v>
      </c>
      <c r="EI15" s="165">
        <v>35.985199999999999</v>
      </c>
      <c r="EJ15" s="166"/>
      <c r="EK15" s="165">
        <v>-7.0930999999999997</v>
      </c>
      <c r="EL15" s="165">
        <v>-6.35</v>
      </c>
      <c r="EM15" s="165">
        <v>25.518799999999999</v>
      </c>
      <c r="EN15" s="165">
        <v>-17.367899999999999</v>
      </c>
      <c r="EO15" s="165">
        <v>-17.166</v>
      </c>
      <c r="EP15" s="165">
        <v>-0.51600000000000001</v>
      </c>
      <c r="EQ15" s="165">
        <v>-30.804300000000001</v>
      </c>
      <c r="ER15" s="165">
        <v>-30.643599999999999</v>
      </c>
      <c r="ES15" s="165">
        <v>16.439299999999999</v>
      </c>
      <c r="ET15" s="165">
        <v>0</v>
      </c>
      <c r="EU15" s="165">
        <v>-10.89</v>
      </c>
      <c r="EV15" s="165">
        <v>0</v>
      </c>
      <c r="EW15" s="165">
        <v>1.2473000000000001</v>
      </c>
      <c r="EX15" s="165">
        <v>-23.677700000000002</v>
      </c>
      <c r="EY15" s="165">
        <v>-9.0031999999999996</v>
      </c>
      <c r="EZ15" s="165">
        <v>-9.1684000000000001</v>
      </c>
      <c r="FA15" s="165">
        <v>9.1382999999999992</v>
      </c>
      <c r="FB15" s="165">
        <v>15.760199999999999</v>
      </c>
      <c r="FC15" s="165">
        <v>-34.387999999999998</v>
      </c>
      <c r="FD15" s="165">
        <v>4.2282999999999999</v>
      </c>
      <c r="FE15" s="166"/>
      <c r="FF15" s="165">
        <v>4.0038999999999998</v>
      </c>
      <c r="FG15" s="165">
        <v>3.3540999999999999</v>
      </c>
      <c r="FH15" s="165">
        <v>3.4881000000000002</v>
      </c>
      <c r="FI15" s="165">
        <v>3.1818</v>
      </c>
      <c r="FJ15" s="165">
        <v>11.7219</v>
      </c>
      <c r="FK15" s="165">
        <v>11.2196</v>
      </c>
      <c r="FL15" s="165">
        <v>-31.816700000000001</v>
      </c>
      <c r="FM15" s="165">
        <v>29.286300000000001</v>
      </c>
      <c r="FN15" s="165">
        <v>29.2484</v>
      </c>
      <c r="FO15" s="165">
        <v>-21.148399999999999</v>
      </c>
      <c r="FP15" s="165">
        <v>-11.195600000000001</v>
      </c>
      <c r="FQ15" s="165">
        <v>19.23</v>
      </c>
      <c r="FR15" s="165">
        <v>-14.53</v>
      </c>
      <c r="FS15" s="165">
        <v>-0.79790000000000005</v>
      </c>
      <c r="FT15" s="165">
        <v>0.25290000000000001</v>
      </c>
      <c r="FU15" s="165">
        <v>0.14000000000000001</v>
      </c>
      <c r="FV15" s="165">
        <v>1.84</v>
      </c>
      <c r="FW15" s="165">
        <v>-18.517800000000001</v>
      </c>
      <c r="FX15" s="166"/>
      <c r="FY15" s="165">
        <v>1.528</v>
      </c>
      <c r="FZ15" s="165">
        <v>0.84299999999999997</v>
      </c>
      <c r="GA15" s="166"/>
      <c r="GB15" s="165">
        <v>-5.65</v>
      </c>
      <c r="GC15" s="165">
        <v>-1.9414</v>
      </c>
      <c r="GD15" s="165">
        <v>5.6909000000000001</v>
      </c>
      <c r="GE15" s="165">
        <v>-2.0099999999999998</v>
      </c>
      <c r="GF15" s="165">
        <v>17.305900000000001</v>
      </c>
      <c r="GG15" s="166"/>
      <c r="GH15" s="165">
        <v>21.447199999999999</v>
      </c>
      <c r="GI15" s="165">
        <v>-4.1177999999999999</v>
      </c>
      <c r="GJ15" s="165">
        <v>-4.2371999999999996</v>
      </c>
      <c r="GK15" s="165">
        <v>1.7138</v>
      </c>
      <c r="GL15" s="166"/>
      <c r="GM15" s="166"/>
      <c r="GN15" s="165">
        <v>-10.7532</v>
      </c>
      <c r="GO15" s="165">
        <v>-10.313599999999999</v>
      </c>
      <c r="GP15" s="165">
        <v>5.6963999999999997</v>
      </c>
      <c r="GQ15" s="165">
        <v>-23.936299999999999</v>
      </c>
      <c r="GR15" s="165">
        <v>7.7911000000000001</v>
      </c>
      <c r="GS15" s="165">
        <v>8.7607999999999997</v>
      </c>
      <c r="GT15" s="165">
        <v>117.82680000000001</v>
      </c>
      <c r="GU15" s="165">
        <v>-4.2462</v>
      </c>
      <c r="GV15" s="165">
        <v>-9.4419000000000004</v>
      </c>
      <c r="GW15" s="165">
        <v>9.8880999999999997</v>
      </c>
      <c r="GX15" s="165">
        <v>3.9685000000000001</v>
      </c>
      <c r="GY15" s="165">
        <v>5.5235000000000003</v>
      </c>
      <c r="GZ15" s="165">
        <v>5.4987000000000004</v>
      </c>
      <c r="HA15" s="165">
        <v>3.3961000000000001</v>
      </c>
      <c r="HB15" s="165">
        <v>23.6249</v>
      </c>
      <c r="HC15" s="165">
        <v>24.4542</v>
      </c>
      <c r="HD15" s="165">
        <v>7.12</v>
      </c>
      <c r="HE15" s="165">
        <v>-13.117100000000001</v>
      </c>
      <c r="HF15" s="165">
        <v>0</v>
      </c>
      <c r="HG15" s="165">
        <v>26.828399999999998</v>
      </c>
      <c r="HH15" s="165">
        <v>64.551599999999993</v>
      </c>
      <c r="HI15" s="165">
        <v>15.214600000000001</v>
      </c>
      <c r="HJ15" s="165">
        <v>15.3758</v>
      </c>
      <c r="HK15" s="165">
        <v>-16.417300000000001</v>
      </c>
      <c r="HL15" s="165">
        <v>-17.102499999999999</v>
      </c>
      <c r="HM15" s="165">
        <v>-13.7538</v>
      </c>
      <c r="HN15" s="165">
        <v>-16.210999999999999</v>
      </c>
      <c r="HO15" s="166"/>
      <c r="HP15" s="166"/>
      <c r="HQ15" s="165">
        <v>-20.142399999999999</v>
      </c>
      <c r="HR15" s="165">
        <v>-19.527100000000001</v>
      </c>
      <c r="HS15" s="165">
        <v>-2.4319999999999999</v>
      </c>
      <c r="HT15" s="165">
        <v>-2.6758000000000002</v>
      </c>
      <c r="HU15" s="165">
        <v>11.13</v>
      </c>
      <c r="HV15" s="165">
        <v>11.21</v>
      </c>
      <c r="HW15" s="165">
        <v>-29.4</v>
      </c>
      <c r="HX15" s="165">
        <v>-30.1</v>
      </c>
      <c r="HY15" s="165">
        <v>1.4419999999999999</v>
      </c>
      <c r="HZ15" s="165">
        <v>-11.6</v>
      </c>
      <c r="IA15" s="165">
        <v>94.441000000000003</v>
      </c>
      <c r="IB15" s="165">
        <v>16.571200000000001</v>
      </c>
      <c r="IC15" s="165">
        <v>16.7165</v>
      </c>
      <c r="ID15" s="165">
        <v>-20.8</v>
      </c>
      <c r="IE15" s="165">
        <v>-42.7</v>
      </c>
      <c r="IF15" s="165">
        <v>4.4000000000000004</v>
      </c>
      <c r="IG15" s="165">
        <v>4.2</v>
      </c>
      <c r="IH15" s="166"/>
      <c r="II15" s="166"/>
      <c r="IJ15" s="165">
        <v>-134.29329999999999</v>
      </c>
      <c r="IK15" s="165">
        <v>94.379099999999994</v>
      </c>
      <c r="IL15" s="165">
        <v>-299.89920000000001</v>
      </c>
      <c r="IM15" s="165">
        <v>-31.431699999999999</v>
      </c>
      <c r="IN15" s="165">
        <v>-25.2821</v>
      </c>
      <c r="IO15" s="165">
        <v>119.041</v>
      </c>
      <c r="IP15" s="165">
        <v>47.879100000000001</v>
      </c>
      <c r="IQ15" s="165">
        <v>180.97800000000001</v>
      </c>
      <c r="IR15" s="165">
        <v>89.839699999999993</v>
      </c>
      <c r="IS15" s="165">
        <v>51.7089</v>
      </c>
      <c r="IT15" s="166"/>
      <c r="IU15" s="165">
        <v>51.152700000000003</v>
      </c>
      <c r="IV15" s="165">
        <v>-70.412700000000001</v>
      </c>
      <c r="IW15" s="165">
        <v>236.7577</v>
      </c>
      <c r="IX15" s="165">
        <v>-196.6121</v>
      </c>
      <c r="IY15" s="165">
        <v>45.639800000000001</v>
      </c>
      <c r="IZ15" s="165">
        <v>-33.812600000000003</v>
      </c>
      <c r="JA15" s="165">
        <v>-1.4514</v>
      </c>
      <c r="JB15" s="166"/>
      <c r="JC15" s="165">
        <v>-3.76</v>
      </c>
      <c r="JD15" s="165">
        <v>-0.255</v>
      </c>
      <c r="JE15" s="165">
        <v>-0.26400000000000001</v>
      </c>
      <c r="JF15" s="165">
        <v>-0.4</v>
      </c>
      <c r="JG15" s="165">
        <v>1.68</v>
      </c>
      <c r="JH15" s="165">
        <v>-2.0440999999999998</v>
      </c>
      <c r="JI15" s="165">
        <v>-8.5831999999999997</v>
      </c>
      <c r="JJ15" s="165">
        <v>9.0837000000000003</v>
      </c>
      <c r="JK15" s="165">
        <v>-14.412100000000001</v>
      </c>
      <c r="JL15" s="165">
        <v>12</v>
      </c>
      <c r="JM15" s="165">
        <v>1.4630000000000001</v>
      </c>
      <c r="JN15" s="165">
        <v>1.51</v>
      </c>
      <c r="JO15" s="166"/>
      <c r="JP15" s="166"/>
      <c r="JQ15" s="165">
        <v>2.8336000000000001</v>
      </c>
      <c r="JR15" s="165">
        <v>3.0741999999999998</v>
      </c>
      <c r="JS15" s="165">
        <v>2.5021</v>
      </c>
      <c r="JT15" s="166"/>
      <c r="JU15" s="165">
        <v>27.9</v>
      </c>
      <c r="JV15" s="165">
        <v>2.9060000000000001</v>
      </c>
      <c r="JW15" s="165">
        <v>-0.22</v>
      </c>
      <c r="JX15" s="166"/>
      <c r="JY15" s="165">
        <v>-5.7580999999999998</v>
      </c>
      <c r="JZ15" s="165">
        <v>-13.832599999999999</v>
      </c>
      <c r="KA15" s="165">
        <v>-14.146599999999999</v>
      </c>
      <c r="KB15" s="165">
        <v>-4.7468000000000004</v>
      </c>
      <c r="KC15" s="165">
        <v>7.4603999999999999</v>
      </c>
      <c r="KD15" s="165">
        <v>-7.0743999999999998</v>
      </c>
      <c r="KE15" s="165">
        <v>0</v>
      </c>
      <c r="KF15" s="165">
        <v>-27.5</v>
      </c>
      <c r="KG15" s="165">
        <v>10.5</v>
      </c>
      <c r="KH15" s="166"/>
      <c r="KI15" s="165">
        <v>-48.393000000000001</v>
      </c>
    </row>
    <row r="16" spans="1:295" ht="18" customHeight="1" x14ac:dyDescent="0.3">
      <c r="A16" s="162" t="s">
        <v>48</v>
      </c>
      <c r="B16" s="162" t="s">
        <v>751</v>
      </c>
      <c r="C16" s="167">
        <v>0</v>
      </c>
      <c r="D16" s="167">
        <v>1.9562999999999999</v>
      </c>
      <c r="E16" s="167">
        <v>-6.9545000000000003</v>
      </c>
      <c r="F16" s="167">
        <v>2.3614000000000002</v>
      </c>
      <c r="G16" s="167">
        <v>6.8335999999999997</v>
      </c>
      <c r="H16" s="168"/>
      <c r="I16" s="167">
        <v>8.1987000000000005</v>
      </c>
      <c r="J16" s="168"/>
      <c r="K16" s="167">
        <v>6.6571999999999996</v>
      </c>
      <c r="L16" s="167">
        <v>2.2568999999999999</v>
      </c>
      <c r="M16" s="167">
        <v>3.6524999999999999</v>
      </c>
      <c r="N16" s="167">
        <v>0</v>
      </c>
      <c r="O16" s="168"/>
      <c r="P16" s="167">
        <v>-2.2000000000000002</v>
      </c>
      <c r="Q16" s="167">
        <v>2.484</v>
      </c>
      <c r="R16" s="168"/>
      <c r="S16" s="167">
        <v>0.86609999999999998</v>
      </c>
      <c r="T16" s="167">
        <v>-8.9298999999999999</v>
      </c>
      <c r="U16" s="167">
        <v>3.931</v>
      </c>
      <c r="V16" s="167">
        <v>3.7564000000000002</v>
      </c>
      <c r="W16" s="167">
        <v>6.9973999999999998</v>
      </c>
      <c r="X16" s="167">
        <v>4.5869</v>
      </c>
      <c r="Y16" s="167">
        <v>6.5600000000000006E-2</v>
      </c>
      <c r="Z16" s="167">
        <v>2.7290000000000001</v>
      </c>
      <c r="AA16" s="168"/>
      <c r="AB16" s="167">
        <v>-1.1420999999999999</v>
      </c>
      <c r="AC16" s="167">
        <v>0</v>
      </c>
      <c r="AD16" s="168"/>
      <c r="AE16" s="167">
        <v>1.911</v>
      </c>
      <c r="AF16" s="167">
        <v>-22.2</v>
      </c>
      <c r="AG16" s="167">
        <v>-13.2</v>
      </c>
      <c r="AH16" s="167">
        <v>-2.4849999999999999</v>
      </c>
      <c r="AI16" s="167">
        <v>0.252</v>
      </c>
      <c r="AJ16" s="167">
        <v>-20.5</v>
      </c>
      <c r="AK16" s="167">
        <v>-20.65</v>
      </c>
      <c r="AL16" s="168"/>
      <c r="AM16" s="167">
        <v>-4.28</v>
      </c>
      <c r="AN16" s="167">
        <v>-4.2300000000000004</v>
      </c>
      <c r="AO16" s="167">
        <v>2.5409000000000002</v>
      </c>
      <c r="AP16" s="167">
        <v>4.1795999999999998</v>
      </c>
      <c r="AQ16" s="167">
        <v>14.2608</v>
      </c>
      <c r="AR16" s="167">
        <v>16.127600000000001</v>
      </c>
      <c r="AS16" s="167">
        <v>-22.1295</v>
      </c>
      <c r="AT16" s="167">
        <v>-19.022200000000002</v>
      </c>
      <c r="AU16" s="167">
        <v>-18.4177</v>
      </c>
      <c r="AV16" s="167">
        <v>11.5383</v>
      </c>
      <c r="AW16" s="167">
        <v>19.101700000000001</v>
      </c>
      <c r="AX16" s="167">
        <v>-19.558</v>
      </c>
      <c r="AY16" s="167">
        <v>-19.424099999999999</v>
      </c>
      <c r="AZ16" s="167">
        <v>1.9851000000000001</v>
      </c>
      <c r="BA16" s="167">
        <v>11.4031</v>
      </c>
      <c r="BB16" s="167">
        <v>95.840999999999994</v>
      </c>
      <c r="BC16" s="167">
        <v>11.9064</v>
      </c>
      <c r="BD16" s="167">
        <v>-6.7</v>
      </c>
      <c r="BE16" s="167">
        <v>-6.7</v>
      </c>
      <c r="BF16" s="167">
        <v>-13.7325</v>
      </c>
      <c r="BG16" s="167">
        <v>-14.1378</v>
      </c>
      <c r="BH16" s="167">
        <v>-1.103</v>
      </c>
      <c r="BI16" s="168"/>
      <c r="BJ16" s="167">
        <v>10.469900000000001</v>
      </c>
      <c r="BK16" s="167">
        <v>6.9764999999999997</v>
      </c>
      <c r="BL16" s="168"/>
      <c r="BM16" s="167">
        <v>-1.0992999999999999</v>
      </c>
      <c r="BN16" s="167">
        <v>-108.7679</v>
      </c>
      <c r="BO16" s="167">
        <v>-22.7973</v>
      </c>
      <c r="BP16" s="167">
        <v>-22.339500000000001</v>
      </c>
      <c r="BQ16" s="167">
        <v>103.8826</v>
      </c>
      <c r="BR16" s="167">
        <v>-241.6788</v>
      </c>
      <c r="BS16" s="168"/>
      <c r="BT16" s="168"/>
      <c r="BU16" s="168"/>
      <c r="BV16" s="168"/>
      <c r="BW16" s="167">
        <v>3.95</v>
      </c>
      <c r="BX16" s="167">
        <v>-0.25</v>
      </c>
      <c r="BY16" s="167">
        <v>-18.149999999999999</v>
      </c>
      <c r="BZ16" s="167">
        <v>-1.21</v>
      </c>
      <c r="CA16" s="167">
        <v>-23.572299999999998</v>
      </c>
      <c r="CB16" s="167">
        <v>-23.0364</v>
      </c>
      <c r="CC16" s="167">
        <v>26.298200000000001</v>
      </c>
      <c r="CD16" s="167">
        <v>26.0915</v>
      </c>
      <c r="CE16" s="167">
        <v>-8.1902000000000008</v>
      </c>
      <c r="CF16" s="167">
        <v>-23.382200000000001</v>
      </c>
      <c r="CG16" s="167">
        <v>-23.2971</v>
      </c>
      <c r="CH16" s="167">
        <v>10.7544</v>
      </c>
      <c r="CI16" s="167">
        <v>19.713000000000001</v>
      </c>
      <c r="CJ16" s="168"/>
      <c r="CK16" s="168"/>
      <c r="CL16" s="167">
        <v>55</v>
      </c>
      <c r="CM16" s="167">
        <v>-38</v>
      </c>
      <c r="CN16" s="167">
        <v>-1.7</v>
      </c>
      <c r="CO16" s="167">
        <v>25.755500000000001</v>
      </c>
      <c r="CP16" s="167">
        <v>26.500499999999999</v>
      </c>
      <c r="CQ16" s="167">
        <v>25.618600000000001</v>
      </c>
      <c r="CR16" s="167">
        <v>46.129399999999997</v>
      </c>
      <c r="CS16" s="167">
        <v>47.298900000000003</v>
      </c>
      <c r="CT16" s="167">
        <v>-28.946899999999999</v>
      </c>
      <c r="CU16" s="167">
        <v>-18.3309</v>
      </c>
      <c r="CV16" s="167">
        <v>-25.888300000000001</v>
      </c>
      <c r="CW16" s="167">
        <v>2.0910000000000002</v>
      </c>
      <c r="CX16" s="167">
        <v>19.63</v>
      </c>
      <c r="CY16" s="167">
        <v>14.18</v>
      </c>
      <c r="CZ16" s="167">
        <v>2.6610999999999998</v>
      </c>
      <c r="DA16" s="167">
        <v>3.0304000000000002</v>
      </c>
      <c r="DB16" s="167">
        <v>-5.44</v>
      </c>
      <c r="DC16" s="168"/>
      <c r="DD16" s="167">
        <v>-21.736499999999999</v>
      </c>
      <c r="DE16" s="167">
        <v>-21.2746</v>
      </c>
      <c r="DF16" s="167">
        <v>35.990200000000002</v>
      </c>
      <c r="DG16" s="167">
        <v>1.5299999999999999E-2</v>
      </c>
      <c r="DH16" s="167">
        <v>-2.5619000000000001</v>
      </c>
      <c r="DI16" s="168"/>
      <c r="DJ16" s="168"/>
      <c r="DK16" s="167">
        <v>-4.2309999999999999</v>
      </c>
      <c r="DL16" s="167">
        <v>-3.9272</v>
      </c>
      <c r="DM16" s="167">
        <v>1.2665999999999999</v>
      </c>
      <c r="DN16" s="167">
        <v>1.4902</v>
      </c>
      <c r="DO16" s="167">
        <v>-3.7</v>
      </c>
      <c r="DP16" s="167">
        <v>-0.92</v>
      </c>
      <c r="DQ16" s="167">
        <v>5.9984999999999999</v>
      </c>
      <c r="DR16" s="167">
        <v>-37.089599999999997</v>
      </c>
      <c r="DS16" s="168"/>
      <c r="DT16" s="167">
        <v>-17.350000000000001</v>
      </c>
      <c r="DU16" s="167">
        <v>2.42</v>
      </c>
      <c r="DV16" s="167">
        <v>29.05</v>
      </c>
      <c r="DW16" s="167">
        <v>-35.0364</v>
      </c>
      <c r="DX16" s="167">
        <v>-17.4909</v>
      </c>
      <c r="DY16" s="167">
        <v>-41.8506</v>
      </c>
      <c r="DZ16" s="167">
        <v>-40.927300000000002</v>
      </c>
      <c r="EA16" s="167">
        <v>-14.720700000000001</v>
      </c>
      <c r="EB16" s="167">
        <v>-32.647599999999997</v>
      </c>
      <c r="EC16" s="167">
        <v>-40.5242</v>
      </c>
      <c r="ED16" s="167">
        <v>-40.778599999999997</v>
      </c>
      <c r="EE16" s="167">
        <v>-8.4692000000000007</v>
      </c>
      <c r="EF16" s="167">
        <v>-12.516</v>
      </c>
      <c r="EG16" s="167">
        <v>-10.984</v>
      </c>
      <c r="EH16" s="167">
        <v>-177.96469999999999</v>
      </c>
      <c r="EI16" s="167">
        <v>40.520299999999999</v>
      </c>
      <c r="EJ16" s="168"/>
      <c r="EK16" s="167">
        <v>-6.2431000000000001</v>
      </c>
      <c r="EL16" s="167">
        <v>-6.0090000000000003</v>
      </c>
      <c r="EM16" s="167">
        <v>25.490500000000001</v>
      </c>
      <c r="EN16" s="167">
        <v>-23.590900000000001</v>
      </c>
      <c r="EO16" s="167">
        <v>-22.090599999999998</v>
      </c>
      <c r="EP16" s="167">
        <v>21.007999999999999</v>
      </c>
      <c r="EQ16" s="167">
        <v>-32.987099999999998</v>
      </c>
      <c r="ER16" s="167">
        <v>-32.7226</v>
      </c>
      <c r="ES16" s="167">
        <v>16.712499999999999</v>
      </c>
      <c r="ET16" s="167">
        <v>-10.38</v>
      </c>
      <c r="EU16" s="167">
        <v>-9.7899999999999991</v>
      </c>
      <c r="EV16" s="167">
        <v>1.3</v>
      </c>
      <c r="EW16" s="167">
        <v>1.1059000000000001</v>
      </c>
      <c r="EX16" s="167">
        <v>-34.071399999999997</v>
      </c>
      <c r="EY16" s="167">
        <v>-9.0489999999999995</v>
      </c>
      <c r="EZ16" s="167">
        <v>-9.3207000000000004</v>
      </c>
      <c r="FA16" s="167">
        <v>9.0661000000000005</v>
      </c>
      <c r="FB16" s="167">
        <v>13.0223</v>
      </c>
      <c r="FC16" s="167">
        <v>-31.773</v>
      </c>
      <c r="FD16" s="167">
        <v>4.4054000000000002</v>
      </c>
      <c r="FE16" s="168"/>
      <c r="FF16" s="167">
        <v>4.1192000000000002</v>
      </c>
      <c r="FG16" s="167">
        <v>4.3764000000000003</v>
      </c>
      <c r="FH16" s="167">
        <v>4.3048000000000002</v>
      </c>
      <c r="FI16" s="167">
        <v>3.4822000000000002</v>
      </c>
      <c r="FJ16" s="167">
        <v>10.7172</v>
      </c>
      <c r="FK16" s="167">
        <v>10.8847</v>
      </c>
      <c r="FL16" s="167">
        <v>-31.984200000000001</v>
      </c>
      <c r="FM16" s="167">
        <v>29.568899999999999</v>
      </c>
      <c r="FN16" s="167">
        <v>29.666899999999998</v>
      </c>
      <c r="FO16" s="167">
        <v>-22.104500000000002</v>
      </c>
      <c r="FP16" s="167">
        <v>-11.3819</v>
      </c>
      <c r="FQ16" s="167">
        <v>21.0855</v>
      </c>
      <c r="FR16" s="167">
        <v>-14.18</v>
      </c>
      <c r="FS16" s="167">
        <v>-0.51770000000000005</v>
      </c>
      <c r="FT16" s="167">
        <v>0.28039999999999998</v>
      </c>
      <c r="FU16" s="167">
        <v>0.28999999999999998</v>
      </c>
      <c r="FV16" s="167">
        <v>1.69</v>
      </c>
      <c r="FW16" s="167">
        <v>-20.421800000000001</v>
      </c>
      <c r="FX16" s="168"/>
      <c r="FY16" s="167">
        <v>1.4870000000000001</v>
      </c>
      <c r="FZ16" s="167">
        <v>0.80200000000000005</v>
      </c>
      <c r="GA16" s="168"/>
      <c r="GB16" s="167">
        <v>-6.62</v>
      </c>
      <c r="GC16" s="167">
        <v>-1.5914999999999999</v>
      </c>
      <c r="GD16" s="167">
        <v>6.2146999999999997</v>
      </c>
      <c r="GE16" s="167">
        <v>-2.58</v>
      </c>
      <c r="GF16" s="167">
        <v>16.494499999999999</v>
      </c>
      <c r="GG16" s="168"/>
      <c r="GH16" s="167">
        <v>21.1435</v>
      </c>
      <c r="GI16" s="167">
        <v>-4.0732999999999997</v>
      </c>
      <c r="GJ16" s="167">
        <v>-4.3825000000000003</v>
      </c>
      <c r="GK16" s="167">
        <v>1.7085999999999999</v>
      </c>
      <c r="GL16" s="168"/>
      <c r="GM16" s="168"/>
      <c r="GN16" s="167">
        <v>-10.6294</v>
      </c>
      <c r="GO16" s="167">
        <v>-10.6699</v>
      </c>
      <c r="GP16" s="167">
        <v>5.9497</v>
      </c>
      <c r="GQ16" s="167">
        <v>-23.5321</v>
      </c>
      <c r="GR16" s="167">
        <v>8.8543000000000003</v>
      </c>
      <c r="GS16" s="167">
        <v>8.4408999999999992</v>
      </c>
      <c r="GT16" s="167">
        <v>118.9521</v>
      </c>
      <c r="GU16" s="167">
        <v>-4.1772999999999998</v>
      </c>
      <c r="GV16" s="167">
        <v>-9.0545000000000009</v>
      </c>
      <c r="GW16" s="167">
        <v>10.3262</v>
      </c>
      <c r="GX16" s="167">
        <v>3.3610000000000002</v>
      </c>
      <c r="GY16" s="167">
        <v>5.5088999999999997</v>
      </c>
      <c r="GZ16" s="167">
        <v>5.5461999999999998</v>
      </c>
      <c r="HA16" s="167">
        <v>2.8572000000000002</v>
      </c>
      <c r="HB16" s="167">
        <v>20.9207</v>
      </c>
      <c r="HC16" s="167">
        <v>22.154800000000002</v>
      </c>
      <c r="HD16" s="167">
        <v>7.12</v>
      </c>
      <c r="HE16" s="167">
        <v>-13.223800000000001</v>
      </c>
      <c r="HF16" s="167">
        <v>3.1642000000000001</v>
      </c>
      <c r="HG16" s="167">
        <v>22.463999999999999</v>
      </c>
      <c r="HH16" s="167">
        <v>60.644799999999996</v>
      </c>
      <c r="HI16" s="167">
        <v>16.219899999999999</v>
      </c>
      <c r="HJ16" s="167">
        <v>14.1629</v>
      </c>
      <c r="HK16" s="167">
        <v>-15.4474</v>
      </c>
      <c r="HL16" s="167">
        <v>-16.899000000000001</v>
      </c>
      <c r="HM16" s="167">
        <v>-14.988099999999999</v>
      </c>
      <c r="HN16" s="167">
        <v>-16.290400000000002</v>
      </c>
      <c r="HO16" s="168"/>
      <c r="HP16" s="168"/>
      <c r="HQ16" s="167">
        <v>-20.2742</v>
      </c>
      <c r="HR16" s="167">
        <v>-19.9556</v>
      </c>
      <c r="HS16" s="167">
        <v>-2.9943</v>
      </c>
      <c r="HT16" s="167">
        <v>-2.9639000000000002</v>
      </c>
      <c r="HU16" s="167">
        <v>9.44</v>
      </c>
      <c r="HV16" s="167">
        <v>9.58</v>
      </c>
      <c r="HW16" s="167">
        <v>-31.3</v>
      </c>
      <c r="HX16" s="167">
        <v>-30.5</v>
      </c>
      <c r="HY16" s="167">
        <v>1.3889</v>
      </c>
      <c r="HZ16" s="167">
        <v>-11.52</v>
      </c>
      <c r="IA16" s="167">
        <v>91.373900000000006</v>
      </c>
      <c r="IB16" s="167">
        <v>17.7669</v>
      </c>
      <c r="IC16" s="167">
        <v>18.072399999999998</v>
      </c>
      <c r="ID16" s="167">
        <v>-20.399999999999999</v>
      </c>
      <c r="IE16" s="167">
        <v>-42.7</v>
      </c>
      <c r="IF16" s="167">
        <v>3.9</v>
      </c>
      <c r="IG16" s="167">
        <v>3.3</v>
      </c>
      <c r="IH16" s="168"/>
      <c r="II16" s="167">
        <v>-17.983499999999999</v>
      </c>
      <c r="IJ16" s="167">
        <v>-131.5608</v>
      </c>
      <c r="IK16" s="167">
        <v>94.730599999999995</v>
      </c>
      <c r="IL16" s="167">
        <v>-299.26760000000002</v>
      </c>
      <c r="IM16" s="167">
        <v>-32.696399999999997</v>
      </c>
      <c r="IN16" s="167">
        <v>-23.420200000000001</v>
      </c>
      <c r="IO16" s="167">
        <v>117.7076</v>
      </c>
      <c r="IP16" s="167">
        <v>47.017899999999997</v>
      </c>
      <c r="IQ16" s="167">
        <v>178.01060000000001</v>
      </c>
      <c r="IR16" s="167">
        <v>87.834100000000007</v>
      </c>
      <c r="IS16" s="167">
        <v>52.506799999999998</v>
      </c>
      <c r="IT16" s="168"/>
      <c r="IU16" s="167">
        <v>46.848799999999997</v>
      </c>
      <c r="IV16" s="167">
        <v>-67.5154</v>
      </c>
      <c r="IW16" s="167">
        <v>234.1138</v>
      </c>
      <c r="IX16" s="167">
        <v>-193.22640000000001</v>
      </c>
      <c r="IY16" s="167">
        <v>43.944800000000001</v>
      </c>
      <c r="IZ16" s="167">
        <v>-30.9969</v>
      </c>
      <c r="JA16" s="167">
        <v>-1.2634000000000001</v>
      </c>
      <c r="JB16" s="168"/>
      <c r="JC16" s="167">
        <v>-4.16</v>
      </c>
      <c r="JD16" s="167">
        <v>-0.26800000000000002</v>
      </c>
      <c r="JE16" s="167">
        <v>-0.27800000000000002</v>
      </c>
      <c r="JF16" s="167">
        <v>-0.08</v>
      </c>
      <c r="JG16" s="167">
        <v>1.36</v>
      </c>
      <c r="JH16" s="167">
        <v>-2.3098000000000001</v>
      </c>
      <c r="JI16" s="167">
        <v>-8.3207000000000004</v>
      </c>
      <c r="JJ16" s="167">
        <v>9.2881999999999998</v>
      </c>
      <c r="JK16" s="167">
        <v>-14.149699999999999</v>
      </c>
      <c r="JL16" s="167">
        <v>11.1</v>
      </c>
      <c r="JM16" s="167">
        <v>-0.313</v>
      </c>
      <c r="JN16" s="167">
        <v>-0.317</v>
      </c>
      <c r="JO16" s="168"/>
      <c r="JP16" s="168"/>
      <c r="JQ16" s="167">
        <v>2.8092999999999999</v>
      </c>
      <c r="JR16" s="167">
        <v>2.5905999999999998</v>
      </c>
      <c r="JS16" s="167">
        <v>2.8893</v>
      </c>
      <c r="JT16" s="168"/>
      <c r="JU16" s="167">
        <v>28.5</v>
      </c>
      <c r="JV16" s="167">
        <v>2.1093999999999999</v>
      </c>
      <c r="JW16" s="167">
        <v>-0.15</v>
      </c>
      <c r="JX16" s="168"/>
      <c r="JY16" s="167">
        <v>-5.556</v>
      </c>
      <c r="JZ16" s="167">
        <v>-14.242599999999999</v>
      </c>
      <c r="KA16" s="167">
        <v>-15.0639</v>
      </c>
      <c r="KB16" s="167">
        <v>-3.81</v>
      </c>
      <c r="KC16" s="167">
        <v>7.8423999999999996</v>
      </c>
      <c r="KD16" s="167">
        <v>-7.5862999999999996</v>
      </c>
      <c r="KE16" s="167">
        <v>0</v>
      </c>
      <c r="KF16" s="167">
        <v>-27.8</v>
      </c>
      <c r="KG16" s="167">
        <v>10.5</v>
      </c>
      <c r="KH16" s="168"/>
      <c r="KI16" s="167">
        <v>-51.156799999999997</v>
      </c>
    </row>
    <row r="17" spans="1:295" ht="18" customHeight="1" x14ac:dyDescent="0.3">
      <c r="A17" s="162" t="s">
        <v>48</v>
      </c>
      <c r="B17" s="162" t="s">
        <v>752</v>
      </c>
      <c r="C17" s="163">
        <v>0</v>
      </c>
      <c r="D17" s="163">
        <v>2.1385000000000001</v>
      </c>
      <c r="E17" s="163">
        <v>-7.0941000000000001</v>
      </c>
      <c r="F17" s="163">
        <v>2.4708000000000001</v>
      </c>
      <c r="G17" s="163">
        <v>7.4322999999999997</v>
      </c>
      <c r="H17" s="164"/>
      <c r="I17" s="163">
        <v>8.6243999999999996</v>
      </c>
      <c r="J17" s="164"/>
      <c r="K17" s="163">
        <v>6.8552</v>
      </c>
      <c r="L17" s="163">
        <v>2.1979000000000002</v>
      </c>
      <c r="M17" s="163">
        <v>3.7134</v>
      </c>
      <c r="N17" s="163">
        <v>0</v>
      </c>
      <c r="O17" s="164"/>
      <c r="P17" s="163">
        <v>0</v>
      </c>
      <c r="Q17" s="163">
        <v>3.3119999999999998</v>
      </c>
      <c r="R17" s="164"/>
      <c r="S17" s="163">
        <v>2.4628999999999999</v>
      </c>
      <c r="T17" s="163">
        <v>-8.7904999999999998</v>
      </c>
      <c r="U17" s="163">
        <v>4.1509999999999998</v>
      </c>
      <c r="V17" s="163">
        <v>3.9859</v>
      </c>
      <c r="W17" s="163">
        <v>7.3708999999999998</v>
      </c>
      <c r="X17" s="163">
        <v>4.4679000000000002</v>
      </c>
      <c r="Y17" s="163">
        <v>0.1123</v>
      </c>
      <c r="Z17" s="163">
        <v>2.5329000000000002</v>
      </c>
      <c r="AA17" s="164"/>
      <c r="AB17" s="163">
        <v>-1.0906</v>
      </c>
      <c r="AC17" s="164"/>
      <c r="AD17" s="164"/>
      <c r="AE17" s="163">
        <v>1.88</v>
      </c>
      <c r="AF17" s="163">
        <v>-22.2</v>
      </c>
      <c r="AG17" s="163">
        <v>-13.2</v>
      </c>
      <c r="AH17" s="163">
        <v>-2.6040000000000001</v>
      </c>
      <c r="AI17" s="163">
        <v>0.249</v>
      </c>
      <c r="AJ17" s="163">
        <v>-20.94</v>
      </c>
      <c r="AK17" s="163">
        <v>-21</v>
      </c>
      <c r="AL17" s="164"/>
      <c r="AM17" s="163">
        <v>-4.79</v>
      </c>
      <c r="AN17" s="163">
        <v>-4.7300000000000004</v>
      </c>
      <c r="AO17" s="163">
        <v>2.6798999999999999</v>
      </c>
      <c r="AP17" s="163">
        <v>4.3604000000000003</v>
      </c>
      <c r="AQ17" s="163">
        <v>15.356999999999999</v>
      </c>
      <c r="AR17" s="163">
        <v>15.117699999999999</v>
      </c>
      <c r="AS17" s="163">
        <v>-21.123100000000001</v>
      </c>
      <c r="AT17" s="163">
        <v>-18.4864</v>
      </c>
      <c r="AU17" s="163">
        <v>-18.3171</v>
      </c>
      <c r="AV17" s="163">
        <v>2.3807999999999998</v>
      </c>
      <c r="AW17" s="163">
        <v>2.3984000000000001</v>
      </c>
      <c r="AX17" s="163">
        <v>-17.816600000000001</v>
      </c>
      <c r="AY17" s="163">
        <v>-15.6732</v>
      </c>
      <c r="AZ17" s="163">
        <v>0.40689999999999998</v>
      </c>
      <c r="BA17" s="163">
        <v>1.8908</v>
      </c>
      <c r="BB17" s="163">
        <v>97.940700000000007</v>
      </c>
      <c r="BC17" s="163">
        <v>13.77</v>
      </c>
      <c r="BD17" s="163">
        <v>-5.7</v>
      </c>
      <c r="BE17" s="163">
        <v>-6.1</v>
      </c>
      <c r="BF17" s="163">
        <v>-15.9918</v>
      </c>
      <c r="BG17" s="163">
        <v>-15.8886</v>
      </c>
      <c r="BH17" s="163">
        <v>-1.1995</v>
      </c>
      <c r="BI17" s="164"/>
      <c r="BJ17" s="163">
        <v>11.351000000000001</v>
      </c>
      <c r="BK17" s="163">
        <v>7.1037999999999997</v>
      </c>
      <c r="BL17" s="164"/>
      <c r="BM17" s="163">
        <v>-1.1845000000000001</v>
      </c>
      <c r="BN17" s="163">
        <v>-125.91930000000001</v>
      </c>
      <c r="BO17" s="163">
        <v>-21.546099999999999</v>
      </c>
      <c r="BP17" s="163">
        <v>-21.423999999999999</v>
      </c>
      <c r="BQ17" s="163">
        <v>109.46259999999999</v>
      </c>
      <c r="BR17" s="163">
        <v>-248.1174</v>
      </c>
      <c r="BS17" s="164"/>
      <c r="BT17" s="164"/>
      <c r="BU17" s="164"/>
      <c r="BV17" s="163">
        <v>2.4051</v>
      </c>
      <c r="BW17" s="163">
        <v>2.69</v>
      </c>
      <c r="BX17" s="163">
        <v>0.43</v>
      </c>
      <c r="BY17" s="163">
        <v>-10.83</v>
      </c>
      <c r="BZ17" s="163">
        <v>0</v>
      </c>
      <c r="CA17" s="163">
        <v>-24.376000000000001</v>
      </c>
      <c r="CB17" s="163">
        <v>-24.376000000000001</v>
      </c>
      <c r="CC17" s="163">
        <v>26.5381</v>
      </c>
      <c r="CD17" s="163">
        <v>26.478200000000001</v>
      </c>
      <c r="CE17" s="163">
        <v>-8.1546000000000003</v>
      </c>
      <c r="CF17" s="163">
        <v>-22.377099999999999</v>
      </c>
      <c r="CG17" s="163">
        <v>-22.339700000000001</v>
      </c>
      <c r="CH17" s="163">
        <v>11.1858</v>
      </c>
      <c r="CI17" s="163">
        <v>20.695699999999999</v>
      </c>
      <c r="CJ17" s="164"/>
      <c r="CK17" s="164"/>
      <c r="CL17" s="163">
        <v>57.1</v>
      </c>
      <c r="CM17" s="163">
        <v>-37.9</v>
      </c>
      <c r="CN17" s="163">
        <v>-1.72</v>
      </c>
      <c r="CO17" s="163">
        <v>24.799199999999999</v>
      </c>
      <c r="CP17" s="163">
        <v>25.165500000000002</v>
      </c>
      <c r="CQ17" s="163">
        <v>23.993400000000001</v>
      </c>
      <c r="CR17" s="163">
        <v>49.299599999999998</v>
      </c>
      <c r="CS17" s="163">
        <v>49.294800000000002</v>
      </c>
      <c r="CT17" s="163">
        <v>-31.619</v>
      </c>
      <c r="CU17" s="163">
        <v>-19.520700000000001</v>
      </c>
      <c r="CV17" s="163">
        <v>-27.827500000000001</v>
      </c>
      <c r="CW17" s="163">
        <v>2.423</v>
      </c>
      <c r="CX17" s="163">
        <v>16.79</v>
      </c>
      <c r="CY17" s="163">
        <v>13.9</v>
      </c>
      <c r="CZ17" s="163">
        <v>2.8174000000000001</v>
      </c>
      <c r="DA17" s="163">
        <v>3.1280999999999999</v>
      </c>
      <c r="DB17" s="163">
        <v>-5.61</v>
      </c>
      <c r="DC17" s="164"/>
      <c r="DD17" s="163">
        <v>-22.6296</v>
      </c>
      <c r="DE17" s="163">
        <v>-22.145399999999999</v>
      </c>
      <c r="DF17" s="163">
        <v>35.734000000000002</v>
      </c>
      <c r="DG17" s="163">
        <v>1.55E-2</v>
      </c>
      <c r="DH17" s="163">
        <v>-2.6478000000000002</v>
      </c>
      <c r="DI17" s="164"/>
      <c r="DJ17" s="164"/>
      <c r="DK17" s="163">
        <v>-4.22</v>
      </c>
      <c r="DL17" s="163">
        <v>-3.9272</v>
      </c>
      <c r="DM17" s="163">
        <v>0.95120000000000005</v>
      </c>
      <c r="DN17" s="163">
        <v>1.4902</v>
      </c>
      <c r="DO17" s="163">
        <v>-3.67</v>
      </c>
      <c r="DP17" s="163">
        <v>-0.8</v>
      </c>
      <c r="DQ17" s="163">
        <v>5.0220000000000002</v>
      </c>
      <c r="DR17" s="163">
        <v>-37.357100000000003</v>
      </c>
      <c r="DS17" s="164"/>
      <c r="DT17" s="163">
        <v>-17.37</v>
      </c>
      <c r="DU17" s="163">
        <v>2.13</v>
      </c>
      <c r="DV17" s="163">
        <v>28.9</v>
      </c>
      <c r="DW17" s="163">
        <v>-35.509099999999997</v>
      </c>
      <c r="DX17" s="163">
        <v>-18.118200000000002</v>
      </c>
      <c r="DY17" s="163">
        <v>-44.041499999999999</v>
      </c>
      <c r="DZ17" s="163">
        <v>-42.863599999999998</v>
      </c>
      <c r="EA17" s="163">
        <v>-15.2516</v>
      </c>
      <c r="EB17" s="163">
        <v>-33.138599999999997</v>
      </c>
      <c r="EC17" s="163">
        <v>-41.800899999999999</v>
      </c>
      <c r="ED17" s="163">
        <v>-41.461399999999998</v>
      </c>
      <c r="EE17" s="163">
        <v>-10.14</v>
      </c>
      <c r="EF17" s="163">
        <v>-12.3772</v>
      </c>
      <c r="EG17" s="163">
        <v>-10.574999999999999</v>
      </c>
      <c r="EH17" s="163">
        <v>-184.40530000000001</v>
      </c>
      <c r="EI17" s="163">
        <v>58.066000000000003</v>
      </c>
      <c r="EJ17" s="164"/>
      <c r="EK17" s="163">
        <v>-7.0054999999999996</v>
      </c>
      <c r="EL17" s="163">
        <v>-6.4141000000000004</v>
      </c>
      <c r="EM17" s="163">
        <v>26.779299999999999</v>
      </c>
      <c r="EN17" s="163">
        <v>-23.928799999999999</v>
      </c>
      <c r="EO17" s="163">
        <v>-22.646999999999998</v>
      </c>
      <c r="EP17" s="163">
        <v>21.52</v>
      </c>
      <c r="EQ17" s="163">
        <v>-34.728000000000002</v>
      </c>
      <c r="ER17" s="163">
        <v>-34.262999999999998</v>
      </c>
      <c r="ES17" s="163">
        <v>17.1675</v>
      </c>
      <c r="ET17" s="163">
        <v>-15.18</v>
      </c>
      <c r="EU17" s="163">
        <v>-10.89</v>
      </c>
      <c r="EV17" s="163">
        <v>-2.8</v>
      </c>
      <c r="EW17" s="163">
        <v>1.1986000000000001</v>
      </c>
      <c r="EX17" s="163">
        <v>-36.749400000000001</v>
      </c>
      <c r="EY17" s="163">
        <v>-8.8233999999999995</v>
      </c>
      <c r="EZ17" s="163">
        <v>-9.0280000000000005</v>
      </c>
      <c r="FA17" s="163">
        <v>8.8886000000000003</v>
      </c>
      <c r="FB17" s="163">
        <v>13.2803</v>
      </c>
      <c r="FC17" s="163">
        <v>-33.317900000000002</v>
      </c>
      <c r="FD17" s="163">
        <v>4.0494000000000003</v>
      </c>
      <c r="FE17" s="164"/>
      <c r="FF17" s="163">
        <v>3.8612000000000002</v>
      </c>
      <c r="FG17" s="163">
        <v>3.2921999999999998</v>
      </c>
      <c r="FH17" s="163">
        <v>4.1441999999999997</v>
      </c>
      <c r="FI17" s="163">
        <v>3.2332999999999998</v>
      </c>
      <c r="FJ17" s="163">
        <v>12.056900000000001</v>
      </c>
      <c r="FK17" s="163">
        <v>11.8894</v>
      </c>
      <c r="FL17" s="163">
        <v>-34.161099999999998</v>
      </c>
      <c r="FM17" s="163">
        <v>31.812100000000001</v>
      </c>
      <c r="FN17" s="163">
        <v>31.8736</v>
      </c>
      <c r="FO17" s="163">
        <v>-22.5227</v>
      </c>
      <c r="FP17" s="163">
        <v>-11.1831</v>
      </c>
      <c r="FQ17" s="163">
        <v>19.000499999999999</v>
      </c>
      <c r="FR17" s="163">
        <v>-15.55</v>
      </c>
      <c r="FS17" s="163">
        <v>-1.4168000000000001</v>
      </c>
      <c r="FT17" s="163">
        <v>0.23549999999999999</v>
      </c>
      <c r="FU17" s="163">
        <v>0.82</v>
      </c>
      <c r="FV17" s="163">
        <v>1.63</v>
      </c>
      <c r="FW17" s="163">
        <v>-18.823</v>
      </c>
      <c r="FX17" s="164"/>
      <c r="FY17" s="163">
        <v>1.5389999999999999</v>
      </c>
      <c r="FZ17" s="163">
        <v>0.70099999999999996</v>
      </c>
      <c r="GA17" s="164"/>
      <c r="GB17" s="163">
        <v>-7.61</v>
      </c>
      <c r="GC17" s="163">
        <v>-1.2439</v>
      </c>
      <c r="GD17" s="163">
        <v>5.6093999999999999</v>
      </c>
      <c r="GE17" s="163">
        <v>-2.57</v>
      </c>
      <c r="GF17" s="163">
        <v>14.581799999999999</v>
      </c>
      <c r="GG17" s="164"/>
      <c r="GH17" s="163">
        <v>20.799900000000001</v>
      </c>
      <c r="GI17" s="163">
        <v>-3.8079000000000001</v>
      </c>
      <c r="GJ17" s="163">
        <v>-4.0157999999999996</v>
      </c>
      <c r="GK17" s="163">
        <v>1.7221</v>
      </c>
      <c r="GL17" s="164"/>
      <c r="GM17" s="164"/>
      <c r="GN17" s="163">
        <v>-11.510400000000001</v>
      </c>
      <c r="GO17" s="163">
        <v>-11.0223</v>
      </c>
      <c r="GP17" s="163">
        <v>4.7996999999999996</v>
      </c>
      <c r="GQ17" s="163">
        <v>-23.323799999999999</v>
      </c>
      <c r="GR17" s="163">
        <v>8.7018000000000004</v>
      </c>
      <c r="GS17" s="163">
        <v>7.3150000000000004</v>
      </c>
      <c r="GT17" s="163">
        <v>113.5594</v>
      </c>
      <c r="GU17" s="163">
        <v>-4.3880999999999997</v>
      </c>
      <c r="GV17" s="163">
        <v>-9.2730999999999995</v>
      </c>
      <c r="GW17" s="163">
        <v>10.2409</v>
      </c>
      <c r="GX17" s="163">
        <v>3.7149000000000001</v>
      </c>
      <c r="GY17" s="163">
        <v>5.4942000000000002</v>
      </c>
      <c r="GZ17" s="163">
        <v>5.5541</v>
      </c>
      <c r="HA17" s="163">
        <v>3</v>
      </c>
      <c r="HB17" s="163">
        <v>25.7685</v>
      </c>
      <c r="HC17" s="163">
        <v>26.910499999999999</v>
      </c>
      <c r="HD17" s="163">
        <v>9.64</v>
      </c>
      <c r="HE17" s="163">
        <v>-16.916</v>
      </c>
      <c r="HF17" s="163">
        <v>0</v>
      </c>
      <c r="HG17" s="163">
        <v>34.035499999999999</v>
      </c>
      <c r="HH17" s="163">
        <v>68.799899999999994</v>
      </c>
      <c r="HI17" s="163">
        <v>18.025300000000001</v>
      </c>
      <c r="HJ17" s="163">
        <v>18.869299999999999</v>
      </c>
      <c r="HK17" s="163">
        <v>-18.470400000000001</v>
      </c>
      <c r="HL17" s="163">
        <v>-18.092099999999999</v>
      </c>
      <c r="HM17" s="163">
        <v>-14.3065</v>
      </c>
      <c r="HN17" s="163">
        <v>-14.0969</v>
      </c>
      <c r="HO17" s="164"/>
      <c r="HP17" s="163">
        <v>57.059100000000001</v>
      </c>
      <c r="HQ17" s="163">
        <v>-16.456399999999999</v>
      </c>
      <c r="HR17" s="163">
        <v>-15.835699999999999</v>
      </c>
      <c r="HS17" s="163">
        <v>-2.6274000000000002</v>
      </c>
      <c r="HT17" s="163">
        <v>-2.1591999999999998</v>
      </c>
      <c r="HU17" s="163">
        <v>10.67</v>
      </c>
      <c r="HV17" s="163">
        <v>10.5</v>
      </c>
      <c r="HW17" s="163">
        <v>-30.5</v>
      </c>
      <c r="HX17" s="163">
        <v>-30.3</v>
      </c>
      <c r="HY17" s="163">
        <v>1.4255</v>
      </c>
      <c r="HZ17" s="163">
        <v>-10.24</v>
      </c>
      <c r="IA17" s="163">
        <v>90.122900000000001</v>
      </c>
      <c r="IB17" s="163">
        <v>24.438700000000001</v>
      </c>
      <c r="IC17" s="163">
        <v>24.4209</v>
      </c>
      <c r="ID17" s="163">
        <v>-20.399999999999999</v>
      </c>
      <c r="IE17" s="163">
        <v>-44</v>
      </c>
      <c r="IF17" s="163">
        <v>-0.3</v>
      </c>
      <c r="IG17" s="163">
        <v>-0.8</v>
      </c>
      <c r="IH17" s="163">
        <v>-17.815200000000001</v>
      </c>
      <c r="II17" s="163">
        <v>-17.695900000000002</v>
      </c>
      <c r="IJ17" s="163">
        <v>-133.70779999999999</v>
      </c>
      <c r="IK17" s="163">
        <v>103.0266</v>
      </c>
      <c r="IL17" s="163">
        <v>-297.28739999999999</v>
      </c>
      <c r="IM17" s="163">
        <v>-29.276700000000002</v>
      </c>
      <c r="IN17" s="163">
        <v>-20.845300000000002</v>
      </c>
      <c r="IO17" s="163">
        <v>118.59439999999999</v>
      </c>
      <c r="IP17" s="163">
        <v>45.02</v>
      </c>
      <c r="IQ17" s="163">
        <v>174.67920000000001</v>
      </c>
      <c r="IR17" s="163">
        <v>86.632400000000004</v>
      </c>
      <c r="IS17" s="163">
        <v>56.409100000000002</v>
      </c>
      <c r="IT17" s="164"/>
      <c r="IU17" s="163">
        <v>36.936500000000002</v>
      </c>
      <c r="IV17" s="163">
        <v>-63.867899999999999</v>
      </c>
      <c r="IW17" s="163">
        <v>242.90289999999999</v>
      </c>
      <c r="IX17" s="163">
        <v>-188.24619999999999</v>
      </c>
      <c r="IY17" s="163">
        <v>58.303800000000003</v>
      </c>
      <c r="IZ17" s="163">
        <v>-44.438000000000002</v>
      </c>
      <c r="JA17" s="163">
        <v>-0.5847</v>
      </c>
      <c r="JB17" s="164"/>
      <c r="JC17" s="163">
        <v>-4.6399999999999997</v>
      </c>
      <c r="JD17" s="163">
        <v>-0.151</v>
      </c>
      <c r="JE17" s="163">
        <v>-0.159</v>
      </c>
      <c r="JF17" s="163">
        <v>1.04</v>
      </c>
      <c r="JG17" s="163">
        <v>0.96</v>
      </c>
      <c r="JH17" s="163">
        <v>-2.6385000000000001</v>
      </c>
      <c r="JI17" s="163">
        <v>-7.0297999999999998</v>
      </c>
      <c r="JJ17" s="163">
        <v>11.458</v>
      </c>
      <c r="JK17" s="163">
        <v>-16.582000000000001</v>
      </c>
      <c r="JL17" s="163">
        <v>10.7</v>
      </c>
      <c r="JM17" s="163">
        <v>-0.111</v>
      </c>
      <c r="JN17" s="163">
        <v>-0.49299999999999999</v>
      </c>
      <c r="JO17" s="163">
        <v>2.0314999999999999</v>
      </c>
      <c r="JP17" s="163">
        <v>2.3506</v>
      </c>
      <c r="JQ17" s="163">
        <v>3.0301</v>
      </c>
      <c r="JR17" s="163">
        <v>2.9969000000000001</v>
      </c>
      <c r="JS17" s="163">
        <v>2.8210000000000002</v>
      </c>
      <c r="JT17" s="164"/>
      <c r="JU17" s="163">
        <v>30.6</v>
      </c>
      <c r="JV17" s="163">
        <v>2.3772000000000002</v>
      </c>
      <c r="JW17" s="163">
        <v>-0.14000000000000001</v>
      </c>
      <c r="JX17" s="164"/>
      <c r="JY17" s="163">
        <v>-7.5254000000000003</v>
      </c>
      <c r="JZ17" s="163">
        <v>-13.298299999999999</v>
      </c>
      <c r="KA17" s="163">
        <v>-13.9232</v>
      </c>
      <c r="KB17" s="163">
        <v>-6.7134999999999998</v>
      </c>
      <c r="KC17" s="163">
        <v>6.5711000000000004</v>
      </c>
      <c r="KD17" s="163">
        <v>-5.2389000000000001</v>
      </c>
      <c r="KE17" s="163">
        <v>-1.8302</v>
      </c>
      <c r="KF17" s="163">
        <v>-30.1</v>
      </c>
      <c r="KG17" s="163">
        <v>13.6</v>
      </c>
      <c r="KH17" s="164"/>
      <c r="KI17" s="163">
        <v>-52.805100000000003</v>
      </c>
    </row>
    <row r="18" spans="1:295" ht="18" customHeight="1" x14ac:dyDescent="0.3">
      <c r="A18" s="162" t="s">
        <v>48</v>
      </c>
      <c r="B18" s="162" t="s">
        <v>753</v>
      </c>
      <c r="C18" s="165">
        <v>0</v>
      </c>
      <c r="D18" s="165">
        <v>2.1410999999999998</v>
      </c>
      <c r="E18" s="165">
        <v>-7.2864000000000004</v>
      </c>
      <c r="F18" s="165">
        <v>2.2587999999999999</v>
      </c>
      <c r="G18" s="165">
        <v>6.4508999999999999</v>
      </c>
      <c r="H18" s="166"/>
      <c r="I18" s="165">
        <v>8.6196000000000002</v>
      </c>
      <c r="J18" s="166"/>
      <c r="K18" s="165">
        <v>6.7523999999999997</v>
      </c>
      <c r="L18" s="165">
        <v>2.1269</v>
      </c>
      <c r="M18" s="165">
        <v>3.6206999999999998</v>
      </c>
      <c r="N18" s="165">
        <v>-2.2200000000000002</v>
      </c>
      <c r="O18" s="165">
        <v>-22</v>
      </c>
      <c r="P18" s="166"/>
      <c r="Q18" s="165">
        <v>3.3119999999999998</v>
      </c>
      <c r="R18" s="166"/>
      <c r="S18" s="165">
        <v>2.6273</v>
      </c>
      <c r="T18" s="165">
        <v>-9.1816999999999993</v>
      </c>
      <c r="U18" s="165">
        <v>4.4173999999999998</v>
      </c>
      <c r="V18" s="165">
        <v>4.3925999999999998</v>
      </c>
      <c r="W18" s="165">
        <v>7.4170999999999996</v>
      </c>
      <c r="X18" s="165">
        <v>4.6589999999999998</v>
      </c>
      <c r="Y18" s="165">
        <v>0.19270000000000001</v>
      </c>
      <c r="Z18" s="165">
        <v>2.6091000000000002</v>
      </c>
      <c r="AA18" s="166"/>
      <c r="AB18" s="165">
        <v>-1.0696000000000001</v>
      </c>
      <c r="AC18" s="166"/>
      <c r="AD18" s="166"/>
      <c r="AE18" s="165">
        <v>2.02</v>
      </c>
      <c r="AF18" s="165">
        <v>-19.98</v>
      </c>
      <c r="AG18" s="165">
        <v>-11</v>
      </c>
      <c r="AH18" s="165">
        <v>-2.6120000000000001</v>
      </c>
      <c r="AI18" s="165">
        <v>0.26500000000000001</v>
      </c>
      <c r="AJ18" s="165">
        <v>-22.37</v>
      </c>
      <c r="AK18" s="165">
        <v>-22.54</v>
      </c>
      <c r="AL18" s="166"/>
      <c r="AM18" s="165">
        <v>-3.31</v>
      </c>
      <c r="AN18" s="165">
        <v>-3.17</v>
      </c>
      <c r="AO18" s="165">
        <v>1.9928999999999999</v>
      </c>
      <c r="AP18" s="165">
        <v>4.4454000000000002</v>
      </c>
      <c r="AQ18" s="165">
        <v>13.022</v>
      </c>
      <c r="AR18" s="165">
        <v>12.7704</v>
      </c>
      <c r="AS18" s="165">
        <v>-21.683</v>
      </c>
      <c r="AT18" s="165">
        <v>-19.692</v>
      </c>
      <c r="AU18" s="165">
        <v>-19.9194</v>
      </c>
      <c r="AV18" s="165">
        <v>13.8401</v>
      </c>
      <c r="AW18" s="165">
        <v>16.3935</v>
      </c>
      <c r="AX18" s="165">
        <v>-19.022200000000002</v>
      </c>
      <c r="AY18" s="165">
        <v>-17.816600000000001</v>
      </c>
      <c r="AZ18" s="165">
        <v>1.9851000000000001</v>
      </c>
      <c r="BA18" s="165">
        <v>5.9184000000000001</v>
      </c>
      <c r="BB18" s="165">
        <v>96.890199999999993</v>
      </c>
      <c r="BC18" s="165">
        <v>11.3886</v>
      </c>
      <c r="BD18" s="165">
        <v>-5.9</v>
      </c>
      <c r="BE18" s="165">
        <v>-6.1</v>
      </c>
      <c r="BF18" s="165">
        <v>-12.7111</v>
      </c>
      <c r="BG18" s="165">
        <v>-12.7324</v>
      </c>
      <c r="BH18" s="165">
        <v>-1.1813</v>
      </c>
      <c r="BI18" s="166"/>
      <c r="BJ18" s="165">
        <v>13.878</v>
      </c>
      <c r="BK18" s="165">
        <v>6.7972000000000001</v>
      </c>
      <c r="BL18" s="166"/>
      <c r="BM18" s="165">
        <v>-1.1620999999999999</v>
      </c>
      <c r="BN18" s="165">
        <v>-96.163799999999995</v>
      </c>
      <c r="BO18" s="165">
        <v>-22.492100000000001</v>
      </c>
      <c r="BP18" s="165">
        <v>-22.5532</v>
      </c>
      <c r="BQ18" s="165">
        <v>99.280699999999996</v>
      </c>
      <c r="BR18" s="165">
        <v>-226.1712</v>
      </c>
      <c r="BS18" s="166"/>
      <c r="BT18" s="166"/>
      <c r="BU18" s="166"/>
      <c r="BV18" s="166"/>
      <c r="BW18" s="165">
        <v>2.78</v>
      </c>
      <c r="BX18" s="165">
        <v>0.36</v>
      </c>
      <c r="BY18" s="165">
        <v>-10.46</v>
      </c>
      <c r="BZ18" s="165">
        <v>0.57999999999999996</v>
      </c>
      <c r="CA18" s="165">
        <v>-25.849499999999999</v>
      </c>
      <c r="CB18" s="165">
        <v>-23.438300000000002</v>
      </c>
      <c r="CC18" s="165">
        <v>27.7348</v>
      </c>
      <c r="CD18" s="165">
        <v>27.883600000000001</v>
      </c>
      <c r="CE18" s="165">
        <v>-8.0916999999999994</v>
      </c>
      <c r="CF18" s="165">
        <v>-23.426100000000002</v>
      </c>
      <c r="CG18" s="165">
        <v>-23.191299999999998</v>
      </c>
      <c r="CH18" s="165">
        <v>13.084</v>
      </c>
      <c r="CI18" s="165">
        <v>17.7651</v>
      </c>
      <c r="CJ18" s="166"/>
      <c r="CK18" s="166"/>
      <c r="CL18" s="165">
        <v>52.3</v>
      </c>
      <c r="CM18" s="165">
        <v>-32.700000000000003</v>
      </c>
      <c r="CN18" s="165">
        <v>-1.74</v>
      </c>
      <c r="CO18" s="165">
        <v>23.395199999999999</v>
      </c>
      <c r="CP18" s="165">
        <v>23.0669</v>
      </c>
      <c r="CQ18" s="165">
        <v>22.324200000000001</v>
      </c>
      <c r="CR18" s="165">
        <v>44.0259</v>
      </c>
      <c r="CS18" s="165">
        <v>43.843699999999998</v>
      </c>
      <c r="CT18" s="165">
        <v>-28.529399999999999</v>
      </c>
      <c r="CU18" s="165">
        <v>-17.147200000000002</v>
      </c>
      <c r="CV18" s="165">
        <v>-24.876799999999999</v>
      </c>
      <c r="CW18" s="165">
        <v>2.4899</v>
      </c>
      <c r="CX18" s="165">
        <v>16.14</v>
      </c>
      <c r="CY18" s="165">
        <v>15.32</v>
      </c>
      <c r="CZ18" s="165">
        <v>2.8174000000000001</v>
      </c>
      <c r="DA18" s="165">
        <v>3.1280999999999999</v>
      </c>
      <c r="DB18" s="165">
        <v>-5.41</v>
      </c>
      <c r="DC18" s="166"/>
      <c r="DD18" s="165">
        <v>-19.985900000000001</v>
      </c>
      <c r="DE18" s="165">
        <v>-19.677199999999999</v>
      </c>
      <c r="DF18" s="165">
        <v>30.0197</v>
      </c>
      <c r="DG18" s="165">
        <v>1.5299999999999999E-2</v>
      </c>
      <c r="DH18" s="165">
        <v>-2.5950000000000002</v>
      </c>
      <c r="DI18" s="166"/>
      <c r="DJ18" s="166"/>
      <c r="DK18" s="165">
        <v>-3.9819</v>
      </c>
      <c r="DL18" s="165">
        <v>-3.7402000000000002</v>
      </c>
      <c r="DM18" s="165">
        <v>2.3706999999999998</v>
      </c>
      <c r="DN18" s="165">
        <v>1.6757</v>
      </c>
      <c r="DO18" s="165">
        <v>-3.53</v>
      </c>
      <c r="DP18" s="165">
        <v>-1.18</v>
      </c>
      <c r="DQ18" s="165">
        <v>5.5025000000000004</v>
      </c>
      <c r="DR18" s="165">
        <v>-30.756699999999999</v>
      </c>
      <c r="DS18" s="166"/>
      <c r="DT18" s="165">
        <v>-17.71</v>
      </c>
      <c r="DU18" s="165">
        <v>2.44</v>
      </c>
      <c r="DV18" s="165">
        <v>29.21</v>
      </c>
      <c r="DW18" s="165">
        <v>-30.0182</v>
      </c>
      <c r="DX18" s="165">
        <v>-15.345499999999999</v>
      </c>
      <c r="DY18" s="165">
        <v>-43.653100000000002</v>
      </c>
      <c r="DZ18" s="165">
        <v>-41.327300000000001</v>
      </c>
      <c r="EA18" s="165">
        <v>-11.9754</v>
      </c>
      <c r="EB18" s="165">
        <v>-29.9254</v>
      </c>
      <c r="EC18" s="165">
        <v>-38.392099999999999</v>
      </c>
      <c r="ED18" s="165">
        <v>-38.341999999999999</v>
      </c>
      <c r="EE18" s="165">
        <v>-18.919699999999999</v>
      </c>
      <c r="EF18" s="165">
        <v>-21.812000000000001</v>
      </c>
      <c r="EG18" s="165">
        <v>-10.465999999999999</v>
      </c>
      <c r="EH18" s="165">
        <v>-171.72669999999999</v>
      </c>
      <c r="EI18" s="165">
        <v>40.7149</v>
      </c>
      <c r="EJ18" s="166"/>
      <c r="EK18" s="165">
        <v>-7.5457999999999998</v>
      </c>
      <c r="EL18" s="165">
        <v>-6.4450000000000003</v>
      </c>
      <c r="EM18" s="165">
        <v>23.2058</v>
      </c>
      <c r="EN18" s="165">
        <v>-17.137599999999999</v>
      </c>
      <c r="EO18" s="165">
        <v>-15.8545</v>
      </c>
      <c r="EP18" s="165">
        <v>1.04</v>
      </c>
      <c r="EQ18" s="165">
        <v>-29.757000000000001</v>
      </c>
      <c r="ER18" s="165">
        <v>-29.250699999999998</v>
      </c>
      <c r="ES18" s="165">
        <v>15.266400000000001</v>
      </c>
      <c r="ET18" s="165">
        <v>0</v>
      </c>
      <c r="EU18" s="165">
        <v>-12.26</v>
      </c>
      <c r="EV18" s="165">
        <v>0</v>
      </c>
      <c r="EW18" s="165">
        <v>1.56</v>
      </c>
      <c r="EX18" s="165">
        <v>-24.012</v>
      </c>
      <c r="EY18" s="165">
        <v>-8.43</v>
      </c>
      <c r="EZ18" s="165">
        <v>-8.7327999999999992</v>
      </c>
      <c r="FA18" s="165">
        <v>9.4997000000000007</v>
      </c>
      <c r="FB18" s="165">
        <v>14.617900000000001</v>
      </c>
      <c r="FC18" s="165">
        <v>-32.415900000000001</v>
      </c>
      <c r="FD18" s="165">
        <v>3.8429000000000002</v>
      </c>
      <c r="FE18" s="166"/>
      <c r="FF18" s="165">
        <v>3.6315</v>
      </c>
      <c r="FG18" s="166"/>
      <c r="FH18" s="166"/>
      <c r="FI18" s="166"/>
      <c r="FJ18" s="165">
        <v>13.898899999999999</v>
      </c>
      <c r="FK18" s="165">
        <v>13.731400000000001</v>
      </c>
      <c r="FL18" s="165">
        <v>-42.533900000000003</v>
      </c>
      <c r="FM18" s="165">
        <v>31.704000000000001</v>
      </c>
      <c r="FN18" s="165">
        <v>31.725000000000001</v>
      </c>
      <c r="FO18" s="165">
        <v>-31.634599999999999</v>
      </c>
      <c r="FP18" s="165">
        <v>-22.9819</v>
      </c>
      <c r="FQ18" s="165">
        <v>20.396999999999998</v>
      </c>
      <c r="FR18" s="165">
        <v>-17.03</v>
      </c>
      <c r="FS18" s="165">
        <v>-1.4168000000000001</v>
      </c>
      <c r="FT18" s="165">
        <v>0.2621</v>
      </c>
      <c r="FU18" s="165">
        <v>1.19</v>
      </c>
      <c r="FV18" s="165">
        <v>0.91</v>
      </c>
      <c r="FW18" s="165">
        <v>-19.750499999999999</v>
      </c>
      <c r="FX18" s="166"/>
      <c r="FY18" s="165">
        <v>1.556</v>
      </c>
      <c r="FZ18" s="165">
        <v>0.95399999999999996</v>
      </c>
      <c r="GA18" s="166"/>
      <c r="GB18" s="165">
        <v>-6.18</v>
      </c>
      <c r="GC18" s="165">
        <v>17.113</v>
      </c>
      <c r="GD18" s="165">
        <v>22.5655</v>
      </c>
      <c r="GE18" s="165">
        <v>-3.11</v>
      </c>
      <c r="GF18" s="165">
        <v>17.525099999999998</v>
      </c>
      <c r="GG18" s="166"/>
      <c r="GH18" s="165">
        <v>19.995699999999999</v>
      </c>
      <c r="GI18" s="165">
        <v>-3.5032000000000001</v>
      </c>
      <c r="GJ18" s="165">
        <v>-3.7412000000000001</v>
      </c>
      <c r="GK18" s="165">
        <v>1.7608999999999999</v>
      </c>
      <c r="GL18" s="166"/>
      <c r="GM18" s="166"/>
      <c r="GN18" s="165">
        <v>-11.1227</v>
      </c>
      <c r="GO18" s="165">
        <v>-12.1572</v>
      </c>
      <c r="GP18" s="165">
        <v>4.3667999999999996</v>
      </c>
      <c r="GQ18" s="165">
        <v>-22.515599999999999</v>
      </c>
      <c r="GR18" s="165">
        <v>6.8666999999999998</v>
      </c>
      <c r="GS18" s="165">
        <v>6.5926999999999998</v>
      </c>
      <c r="GT18" s="165">
        <v>104.4692</v>
      </c>
      <c r="GU18" s="165">
        <v>-4.4970999999999997</v>
      </c>
      <c r="GV18" s="165">
        <v>-9.2460000000000004</v>
      </c>
      <c r="GW18" s="165">
        <v>10.4063</v>
      </c>
      <c r="GX18" s="165">
        <v>3.2633999999999999</v>
      </c>
      <c r="GY18" s="165">
        <v>5.5602</v>
      </c>
      <c r="GZ18" s="165">
        <v>5.5382999999999996</v>
      </c>
      <c r="HA18" s="165">
        <v>3.2523</v>
      </c>
      <c r="HB18" s="165">
        <v>27.567</v>
      </c>
      <c r="HC18" s="165">
        <v>29.3432</v>
      </c>
      <c r="HD18" s="165">
        <v>2.93</v>
      </c>
      <c r="HE18" s="165">
        <v>-7.1195000000000004</v>
      </c>
      <c r="HF18" s="165">
        <v>9.0980000000000008</v>
      </c>
      <c r="HG18" s="165">
        <v>39.026299999999999</v>
      </c>
      <c r="HH18" s="165">
        <v>56.428100000000001</v>
      </c>
      <c r="HI18" s="165">
        <v>19.016200000000001</v>
      </c>
      <c r="HJ18" s="165">
        <v>18.6007</v>
      </c>
      <c r="HK18" s="165">
        <v>-18.114000000000001</v>
      </c>
      <c r="HL18" s="165">
        <v>-18.486999999999998</v>
      </c>
      <c r="HM18" s="165">
        <v>-14.116199999999999</v>
      </c>
      <c r="HN18" s="165">
        <v>-14.528</v>
      </c>
      <c r="HO18" s="166"/>
      <c r="HP18" s="166"/>
      <c r="HQ18" s="165">
        <v>-15.044600000000001</v>
      </c>
      <c r="HR18" s="165">
        <v>-14.5063</v>
      </c>
      <c r="HS18" s="165">
        <v>-2.94</v>
      </c>
      <c r="HT18" s="165">
        <v>-2.5295000000000001</v>
      </c>
      <c r="HU18" s="165">
        <v>15.41</v>
      </c>
      <c r="HV18" s="165">
        <v>15.85</v>
      </c>
      <c r="HW18" s="165">
        <v>-30.5</v>
      </c>
      <c r="HX18" s="165">
        <v>-30.4</v>
      </c>
      <c r="HY18" s="165">
        <v>1.4255</v>
      </c>
      <c r="HZ18" s="165">
        <v>-8.8000000000000007</v>
      </c>
      <c r="IA18" s="165">
        <v>92.070899999999995</v>
      </c>
      <c r="IB18" s="165">
        <v>24.896799999999999</v>
      </c>
      <c r="IC18" s="165">
        <v>24.841000000000001</v>
      </c>
      <c r="ID18" s="165">
        <v>-20.2</v>
      </c>
      <c r="IE18" s="165">
        <v>-43.9</v>
      </c>
      <c r="IF18" s="165">
        <v>-0.4</v>
      </c>
      <c r="IG18" s="165">
        <v>-1.3</v>
      </c>
      <c r="IH18" s="166"/>
      <c r="II18" s="166"/>
      <c r="IJ18" s="165">
        <v>-99.028099999999995</v>
      </c>
      <c r="IK18" s="165">
        <v>68.1554</v>
      </c>
      <c r="IL18" s="165">
        <v>-292.49119999999999</v>
      </c>
      <c r="IM18" s="165">
        <v>-24.978899999999999</v>
      </c>
      <c r="IN18" s="165">
        <v>-19.0166</v>
      </c>
      <c r="IO18" s="165">
        <v>118.5399</v>
      </c>
      <c r="IP18" s="165">
        <v>43.342300000000002</v>
      </c>
      <c r="IQ18" s="165">
        <v>173.8304</v>
      </c>
      <c r="IR18" s="165">
        <v>87.719800000000006</v>
      </c>
      <c r="IS18" s="165">
        <v>55.661499999999997</v>
      </c>
      <c r="IT18" s="166"/>
      <c r="IU18" s="165">
        <v>44.760399999999997</v>
      </c>
      <c r="IV18" s="165">
        <v>-68.208299999999994</v>
      </c>
      <c r="IW18" s="165">
        <v>244.29839999999999</v>
      </c>
      <c r="IX18" s="165">
        <v>-188.239</v>
      </c>
      <c r="IY18" s="165">
        <v>57.652099999999997</v>
      </c>
      <c r="IZ18" s="165">
        <v>-46.482500000000002</v>
      </c>
      <c r="JA18" s="165">
        <v>-1.0290999999999999</v>
      </c>
      <c r="JB18" s="166"/>
      <c r="JC18" s="165">
        <v>-4.6399999999999997</v>
      </c>
      <c r="JD18" s="165">
        <v>-9.2999999999999999E-2</v>
      </c>
      <c r="JE18" s="165">
        <v>-0.10100000000000001</v>
      </c>
      <c r="JF18" s="165">
        <v>1.2</v>
      </c>
      <c r="JG18" s="165">
        <v>1.1200000000000001</v>
      </c>
      <c r="JH18" s="165">
        <v>-2.7395</v>
      </c>
      <c r="JI18" s="165">
        <v>-7.3228</v>
      </c>
      <c r="JJ18" s="165">
        <v>12.071400000000001</v>
      </c>
      <c r="JK18" s="165">
        <v>-17.0214</v>
      </c>
      <c r="JL18" s="165">
        <v>9.8000000000000007</v>
      </c>
      <c r="JM18" s="165">
        <v>-0.14299999999999999</v>
      </c>
      <c r="JN18" s="165">
        <v>-0.56499999999999995</v>
      </c>
      <c r="JO18" s="166"/>
      <c r="JP18" s="166"/>
      <c r="JQ18" s="165">
        <v>2.8193000000000001</v>
      </c>
      <c r="JR18" s="165">
        <v>2.8155999999999999</v>
      </c>
      <c r="JS18" s="165">
        <v>2.0455000000000001</v>
      </c>
      <c r="JT18" s="166"/>
      <c r="JU18" s="165">
        <v>30.6</v>
      </c>
      <c r="JV18" s="165">
        <v>2.0320999999999998</v>
      </c>
      <c r="JW18" s="165">
        <v>-0.16</v>
      </c>
      <c r="JX18" s="166"/>
      <c r="JY18" s="165">
        <v>-8.2446999999999999</v>
      </c>
      <c r="JZ18" s="165">
        <v>-13.084300000000001</v>
      </c>
      <c r="KA18" s="165">
        <v>-13.747</v>
      </c>
      <c r="KB18" s="165">
        <v>-7.1871</v>
      </c>
      <c r="KC18" s="165">
        <v>6.4466999999999999</v>
      </c>
      <c r="KD18" s="165">
        <v>-5.3476999999999997</v>
      </c>
      <c r="KE18" s="165">
        <v>-1.9086000000000001</v>
      </c>
      <c r="KF18" s="165">
        <v>-30</v>
      </c>
      <c r="KG18" s="165">
        <v>14.1</v>
      </c>
      <c r="KH18" s="166"/>
      <c r="KI18" s="165">
        <v>-49.463299999999997</v>
      </c>
    </row>
    <row r="19" spans="1:295" ht="18" customHeight="1" x14ac:dyDescent="0.3">
      <c r="A19" s="162" t="s">
        <v>48</v>
      </c>
      <c r="B19" s="162" t="s">
        <v>754</v>
      </c>
      <c r="C19" s="165">
        <v>0</v>
      </c>
      <c r="D19" s="165">
        <v>2.8336000000000001</v>
      </c>
      <c r="E19" s="165">
        <v>-8.0792000000000002</v>
      </c>
      <c r="F19" s="165">
        <v>2.3936000000000002</v>
      </c>
      <c r="G19" s="165">
        <v>6.1252000000000004</v>
      </c>
      <c r="H19" s="166"/>
      <c r="I19" s="165">
        <v>9.2111999999999998</v>
      </c>
      <c r="J19" s="166"/>
      <c r="K19" s="165">
        <v>7.4958</v>
      </c>
      <c r="L19" s="165">
        <v>2.5059</v>
      </c>
      <c r="M19" s="165">
        <v>3.7770000000000001</v>
      </c>
      <c r="N19" s="165">
        <v>-2.2200000000000002</v>
      </c>
      <c r="O19" s="165">
        <v>-24.2</v>
      </c>
      <c r="P19" s="166"/>
      <c r="Q19" s="165">
        <v>3.3119999999999998</v>
      </c>
      <c r="R19" s="165">
        <v>-15.4</v>
      </c>
      <c r="S19" s="165">
        <v>3.1880999999999999</v>
      </c>
      <c r="T19" s="165">
        <v>-9.0288000000000004</v>
      </c>
      <c r="U19" s="165">
        <v>4.2241999999999997</v>
      </c>
      <c r="V19" s="165">
        <v>4.3311000000000002</v>
      </c>
      <c r="W19" s="165">
        <v>7.6843000000000004</v>
      </c>
      <c r="X19" s="165">
        <v>4.8571999999999997</v>
      </c>
      <c r="Y19" s="165">
        <v>-0.36070000000000002</v>
      </c>
      <c r="Z19" s="165">
        <v>2.6749000000000001</v>
      </c>
      <c r="AA19" s="166"/>
      <c r="AB19" s="165">
        <v>-1.1525000000000001</v>
      </c>
      <c r="AC19" s="165">
        <v>0</v>
      </c>
      <c r="AD19" s="166"/>
      <c r="AE19" s="165">
        <v>2.2909999999999999</v>
      </c>
      <c r="AF19" s="165">
        <v>-17.760000000000002</v>
      </c>
      <c r="AG19" s="166"/>
      <c r="AH19" s="165">
        <v>-2.7949999999999999</v>
      </c>
      <c r="AI19" s="165">
        <v>0.27300000000000002</v>
      </c>
      <c r="AJ19" s="165">
        <v>-22.25</v>
      </c>
      <c r="AK19" s="165">
        <v>-22.5</v>
      </c>
      <c r="AL19" s="165">
        <v>-10</v>
      </c>
      <c r="AM19" s="165">
        <v>-3.76</v>
      </c>
      <c r="AN19" s="165">
        <v>-3.74</v>
      </c>
      <c r="AO19" s="165">
        <v>1.962</v>
      </c>
      <c r="AP19" s="165">
        <v>4.4960000000000004</v>
      </c>
      <c r="AQ19" s="165">
        <v>12.54</v>
      </c>
      <c r="AR19" s="165">
        <v>14.1144</v>
      </c>
      <c r="AS19" s="165">
        <v>-19.963100000000001</v>
      </c>
      <c r="AT19" s="165">
        <v>-19.290099999999999</v>
      </c>
      <c r="AU19" s="165">
        <v>-18.698399999999999</v>
      </c>
      <c r="AV19" s="165">
        <v>1.8375999999999999</v>
      </c>
      <c r="AW19" s="165">
        <v>2.4060000000000001</v>
      </c>
      <c r="AX19" s="165">
        <v>-19.290099999999999</v>
      </c>
      <c r="AY19" s="165">
        <v>-15.003399999999999</v>
      </c>
      <c r="AZ19" s="165">
        <v>0</v>
      </c>
      <c r="BA19" s="165">
        <v>-1.5884</v>
      </c>
      <c r="BB19" s="165">
        <v>101.57259999999999</v>
      </c>
      <c r="BC19" s="165">
        <v>12.5799</v>
      </c>
      <c r="BD19" s="165">
        <v>-5.3</v>
      </c>
      <c r="BE19" s="165">
        <v>-5.9</v>
      </c>
      <c r="BF19" s="165">
        <v>-14.061500000000001</v>
      </c>
      <c r="BG19" s="165">
        <v>-14.189500000000001</v>
      </c>
      <c r="BH19" s="165">
        <v>-1.2335</v>
      </c>
      <c r="BI19" s="166"/>
      <c r="BJ19" s="165">
        <v>13.7004</v>
      </c>
      <c r="BK19" s="165">
        <v>7.0644999999999998</v>
      </c>
      <c r="BL19" s="165">
        <v>0</v>
      </c>
      <c r="BM19" s="165">
        <v>-1.1276999999999999</v>
      </c>
      <c r="BN19" s="165">
        <v>-102.298</v>
      </c>
      <c r="BO19" s="165">
        <v>-20.813600000000001</v>
      </c>
      <c r="BP19" s="165">
        <v>-20.966200000000001</v>
      </c>
      <c r="BQ19" s="165">
        <v>96.553600000000003</v>
      </c>
      <c r="BR19" s="165">
        <v>-230.1687</v>
      </c>
      <c r="BS19" s="166"/>
      <c r="BT19" s="166"/>
      <c r="BU19" s="166"/>
      <c r="BV19" s="165">
        <v>3.6524999999999999</v>
      </c>
      <c r="BW19" s="165">
        <v>2.92</v>
      </c>
      <c r="BX19" s="165">
        <v>0.64</v>
      </c>
      <c r="BY19" s="165">
        <v>-9.4700000000000006</v>
      </c>
      <c r="BZ19" s="165">
        <v>0.97</v>
      </c>
      <c r="CA19" s="165">
        <v>-26.519300000000001</v>
      </c>
      <c r="CB19" s="165">
        <v>-25.849499999999999</v>
      </c>
      <c r="CC19" s="165">
        <v>27.448</v>
      </c>
      <c r="CD19" s="165">
        <v>27.5367</v>
      </c>
      <c r="CE19" s="165">
        <v>-8.2899999999999991</v>
      </c>
      <c r="CF19" s="165">
        <v>-21.662299999999998</v>
      </c>
      <c r="CG19" s="165">
        <v>-21.621700000000001</v>
      </c>
      <c r="CH19" s="165">
        <v>13.4718</v>
      </c>
      <c r="CI19" s="165">
        <v>18.827300000000001</v>
      </c>
      <c r="CJ19" s="166"/>
      <c r="CK19" s="166"/>
      <c r="CL19" s="165">
        <v>54.2</v>
      </c>
      <c r="CM19" s="165">
        <v>-32.6</v>
      </c>
      <c r="CN19" s="165">
        <v>-1.85</v>
      </c>
      <c r="CO19" s="165">
        <v>25.4023</v>
      </c>
      <c r="CP19" s="165">
        <v>25.347100000000001</v>
      </c>
      <c r="CQ19" s="165">
        <v>25.228999999999999</v>
      </c>
      <c r="CR19" s="165">
        <v>43.204700000000003</v>
      </c>
      <c r="CS19" s="165">
        <v>43.225000000000001</v>
      </c>
      <c r="CT19" s="165">
        <v>-28.3</v>
      </c>
      <c r="CU19" s="165">
        <v>-17.198599999999999</v>
      </c>
      <c r="CV19" s="165">
        <v>-23.966200000000001</v>
      </c>
      <c r="CW19" s="165">
        <v>2.5053999999999998</v>
      </c>
      <c r="CX19" s="165">
        <v>16.62</v>
      </c>
      <c r="CY19" s="165">
        <v>14.89</v>
      </c>
      <c r="CZ19" s="165">
        <v>3.1299000000000001</v>
      </c>
      <c r="DA19" s="165">
        <v>3.5186999999999999</v>
      </c>
      <c r="DB19" s="165">
        <v>-5.85</v>
      </c>
      <c r="DC19" s="166"/>
      <c r="DD19" s="165">
        <v>-21.693200000000001</v>
      </c>
      <c r="DE19" s="165">
        <v>-20.959199999999999</v>
      </c>
      <c r="DF19" s="165">
        <v>32.438400000000001</v>
      </c>
      <c r="DG19" s="165">
        <v>1.5299999999999999E-2</v>
      </c>
      <c r="DH19" s="165">
        <v>-2.8456000000000001</v>
      </c>
      <c r="DI19" s="165">
        <v>17.2</v>
      </c>
      <c r="DJ19" s="166"/>
      <c r="DK19" s="165">
        <v>-3.9417</v>
      </c>
      <c r="DL19" s="165">
        <v>-3.1791</v>
      </c>
      <c r="DM19" s="165">
        <v>2.6861000000000002</v>
      </c>
      <c r="DN19" s="165">
        <v>2.4178999999999999</v>
      </c>
      <c r="DO19" s="165">
        <v>-2.9</v>
      </c>
      <c r="DP19" s="165">
        <v>-1.32</v>
      </c>
      <c r="DQ19" s="165">
        <v>5.2080000000000002</v>
      </c>
      <c r="DR19" s="165">
        <v>-33.671900000000001</v>
      </c>
      <c r="DS19" s="166"/>
      <c r="DT19" s="165">
        <v>-17.5</v>
      </c>
      <c r="DU19" s="165">
        <v>3.42</v>
      </c>
      <c r="DV19" s="165">
        <v>30.08</v>
      </c>
      <c r="DW19" s="165">
        <v>-31.436399999999999</v>
      </c>
      <c r="DX19" s="165">
        <v>-16.118200000000002</v>
      </c>
      <c r="DY19" s="165">
        <v>-44.1663</v>
      </c>
      <c r="DZ19" s="165">
        <v>-43.045499999999997</v>
      </c>
      <c r="EA19" s="165">
        <v>-10.4786</v>
      </c>
      <c r="EB19" s="165">
        <v>-28.27</v>
      </c>
      <c r="EC19" s="165">
        <v>-38.173099999999998</v>
      </c>
      <c r="ED19" s="165">
        <v>-38.853999999999999</v>
      </c>
      <c r="EE19" s="165">
        <v>-13.3659</v>
      </c>
      <c r="EF19" s="165">
        <v>-12.0297</v>
      </c>
      <c r="EG19" s="165">
        <v>-8.2539999999999996</v>
      </c>
      <c r="EH19" s="165">
        <v>-163.41579999999999</v>
      </c>
      <c r="EI19" s="165">
        <v>46.709099999999999</v>
      </c>
      <c r="EJ19" s="166"/>
      <c r="EK19" s="165">
        <v>-6.4557000000000002</v>
      </c>
      <c r="EL19" s="165">
        <v>-6.1494</v>
      </c>
      <c r="EM19" s="165">
        <v>23.484300000000001</v>
      </c>
      <c r="EN19" s="165">
        <v>-19.372199999999999</v>
      </c>
      <c r="EO19" s="165">
        <v>-19.1312</v>
      </c>
      <c r="EP19" s="165">
        <v>16.399999999999999</v>
      </c>
      <c r="EQ19" s="165">
        <v>-31.215499999999999</v>
      </c>
      <c r="ER19" s="165">
        <v>-30.418399999999998</v>
      </c>
      <c r="ES19" s="165">
        <v>13.629200000000001</v>
      </c>
      <c r="ET19" s="165">
        <v>-11.26</v>
      </c>
      <c r="EU19" s="165">
        <v>-9.86</v>
      </c>
      <c r="EV19" s="165">
        <v>4.5999999999999996</v>
      </c>
      <c r="EW19" s="165">
        <v>1.2858000000000001</v>
      </c>
      <c r="EX19" s="165">
        <v>-33.339399999999998</v>
      </c>
      <c r="EY19" s="165">
        <v>-8.2284000000000006</v>
      </c>
      <c r="EZ19" s="165">
        <v>-8.5767000000000007</v>
      </c>
      <c r="FA19" s="165">
        <v>8.4687000000000001</v>
      </c>
      <c r="FB19" s="165">
        <v>10.322100000000001</v>
      </c>
      <c r="FC19" s="165">
        <v>-27.6694</v>
      </c>
      <c r="FD19" s="165">
        <v>4.0284000000000004</v>
      </c>
      <c r="FE19" s="166"/>
      <c r="FF19" s="165">
        <v>3.7267999999999999</v>
      </c>
      <c r="FG19" s="166"/>
      <c r="FH19" s="166"/>
      <c r="FI19" s="166"/>
      <c r="FJ19" s="165">
        <v>14.2338</v>
      </c>
      <c r="FK19" s="165">
        <v>14.2338</v>
      </c>
      <c r="FL19" s="165">
        <v>-44.375900000000001</v>
      </c>
      <c r="FM19" s="165">
        <v>32.177199999999999</v>
      </c>
      <c r="FN19" s="165">
        <v>32.252899999999997</v>
      </c>
      <c r="FO19" s="165">
        <v>-32.1158</v>
      </c>
      <c r="FP19" s="165">
        <v>-24.823699999999999</v>
      </c>
      <c r="FQ19" s="165">
        <v>18.995699999999999</v>
      </c>
      <c r="FR19" s="165">
        <v>-17.91</v>
      </c>
      <c r="FS19" s="165">
        <v>-1.4168000000000001</v>
      </c>
      <c r="FT19" s="165">
        <v>0.25469999999999998</v>
      </c>
      <c r="FU19" s="165">
        <v>0.92</v>
      </c>
      <c r="FV19" s="165">
        <v>2.56</v>
      </c>
      <c r="FW19" s="165">
        <v>-17.777999999999999</v>
      </c>
      <c r="FX19" s="166"/>
      <c r="FY19" s="165">
        <v>1.5069999999999999</v>
      </c>
      <c r="FZ19" s="165">
        <v>0.95299999999999996</v>
      </c>
      <c r="GA19" s="166"/>
      <c r="GB19" s="165">
        <v>-6.09</v>
      </c>
      <c r="GC19" s="165">
        <v>18.875900000000001</v>
      </c>
      <c r="GD19" s="165">
        <v>23.782599999999999</v>
      </c>
      <c r="GE19" s="165">
        <v>-3.27</v>
      </c>
      <c r="GF19" s="165">
        <v>17.4526</v>
      </c>
      <c r="GG19" s="166"/>
      <c r="GH19" s="165">
        <v>20.119499999999999</v>
      </c>
      <c r="GI19" s="165">
        <v>-3.8336999999999999</v>
      </c>
      <c r="GJ19" s="165">
        <v>-3.9605000000000001</v>
      </c>
      <c r="GK19" s="165">
        <v>1.8333999999999999</v>
      </c>
      <c r="GL19" s="166"/>
      <c r="GM19" s="166"/>
      <c r="GN19" s="165">
        <v>-11.9255</v>
      </c>
      <c r="GO19" s="165">
        <v>-12.1302</v>
      </c>
      <c r="GP19" s="165">
        <v>4.0750999999999999</v>
      </c>
      <c r="GQ19" s="165">
        <v>-22.3322</v>
      </c>
      <c r="GR19" s="165">
        <v>6.8521000000000001</v>
      </c>
      <c r="GS19" s="165">
        <v>6.7432999999999996</v>
      </c>
      <c r="GT19" s="165">
        <v>104.22750000000001</v>
      </c>
      <c r="GU19" s="165">
        <v>-4.2295999999999996</v>
      </c>
      <c r="GV19" s="165">
        <v>-8.1982999999999997</v>
      </c>
      <c r="GW19" s="165">
        <v>10.276300000000001</v>
      </c>
      <c r="GX19" s="165">
        <v>2.6897000000000002</v>
      </c>
      <c r="GY19" s="165">
        <v>5.67</v>
      </c>
      <c r="GZ19" s="165">
        <v>5.7043999999999997</v>
      </c>
      <c r="HA19" s="165">
        <v>2</v>
      </c>
      <c r="HB19" s="165">
        <v>28.245799999999999</v>
      </c>
      <c r="HC19" s="165">
        <v>28.738299999999999</v>
      </c>
      <c r="HD19" s="165">
        <v>5.45</v>
      </c>
      <c r="HE19" s="165">
        <v>-12.970800000000001</v>
      </c>
      <c r="HF19" s="165">
        <v>0</v>
      </c>
      <c r="HG19" s="165">
        <v>43.005400000000002</v>
      </c>
      <c r="HH19" s="165">
        <v>61.656799999999997</v>
      </c>
      <c r="HI19" s="165">
        <v>21.4133</v>
      </c>
      <c r="HJ19" s="165">
        <v>18.750599999999999</v>
      </c>
      <c r="HK19" s="165">
        <v>-18.261800000000001</v>
      </c>
      <c r="HL19" s="165">
        <v>-18.629799999999999</v>
      </c>
      <c r="HM19" s="165">
        <v>-13.5588</v>
      </c>
      <c r="HN19" s="165">
        <v>-16.218699999999998</v>
      </c>
      <c r="HO19" s="165">
        <v>64.634</v>
      </c>
      <c r="HP19" s="165">
        <v>64.311700000000002</v>
      </c>
      <c r="HQ19" s="165">
        <v>-13.874599999999999</v>
      </c>
      <c r="HR19" s="165">
        <v>-14.0558</v>
      </c>
      <c r="HS19" s="165">
        <v>-3.6690999999999998</v>
      </c>
      <c r="HT19" s="165">
        <v>-3.8077999999999999</v>
      </c>
      <c r="HU19" s="165">
        <v>17.989999999999998</v>
      </c>
      <c r="HV19" s="165">
        <v>17.93</v>
      </c>
      <c r="HW19" s="165">
        <v>-30</v>
      </c>
      <c r="HX19" s="165">
        <v>-28.8</v>
      </c>
      <c r="HY19" s="165">
        <v>1.4072</v>
      </c>
      <c r="HZ19" s="165">
        <v>-8.4</v>
      </c>
      <c r="IA19" s="165">
        <v>89.240799999999993</v>
      </c>
      <c r="IB19" s="165">
        <v>26.058599999999998</v>
      </c>
      <c r="IC19" s="165">
        <v>25.848600000000001</v>
      </c>
      <c r="ID19" s="165">
        <v>-19.5</v>
      </c>
      <c r="IE19" s="165">
        <v>-43.9</v>
      </c>
      <c r="IF19" s="165">
        <v>-2.5</v>
      </c>
      <c r="IG19" s="165">
        <v>-3</v>
      </c>
      <c r="IH19" s="165">
        <v>-17.634599999999999</v>
      </c>
      <c r="II19" s="165">
        <v>-17.514299999999999</v>
      </c>
      <c r="IJ19" s="165">
        <v>-98.808300000000003</v>
      </c>
      <c r="IK19" s="165">
        <v>73.540599999999998</v>
      </c>
      <c r="IL19" s="165">
        <v>-289.21460000000002</v>
      </c>
      <c r="IM19" s="165">
        <v>-24.6708</v>
      </c>
      <c r="IN19" s="165">
        <v>-17.474799999999998</v>
      </c>
      <c r="IO19" s="165">
        <v>119.51009999999999</v>
      </c>
      <c r="IP19" s="165">
        <v>41.1633</v>
      </c>
      <c r="IQ19" s="165">
        <v>171.03649999999999</v>
      </c>
      <c r="IR19" s="165">
        <v>85.284700000000001</v>
      </c>
      <c r="IS19" s="165">
        <v>58.3431</v>
      </c>
      <c r="IT19" s="166"/>
      <c r="IU19" s="165">
        <v>38.901299999999999</v>
      </c>
      <c r="IV19" s="165">
        <v>-66.436300000000003</v>
      </c>
      <c r="IW19" s="165">
        <v>249.64089999999999</v>
      </c>
      <c r="IX19" s="165">
        <v>-183.1541</v>
      </c>
      <c r="IY19" s="165">
        <v>70.358000000000004</v>
      </c>
      <c r="IZ19" s="165">
        <v>-56.927999999999997</v>
      </c>
      <c r="JA19" s="165">
        <v>-1.4051</v>
      </c>
      <c r="JB19" s="166"/>
      <c r="JC19" s="165">
        <v>-4.6399999999999997</v>
      </c>
      <c r="JD19" s="165">
        <v>-0.161</v>
      </c>
      <c r="JE19" s="165">
        <v>-0.16800000000000001</v>
      </c>
      <c r="JF19" s="165">
        <v>1.2</v>
      </c>
      <c r="JG19" s="165">
        <v>1.36</v>
      </c>
      <c r="JH19" s="165">
        <v>-3.3250000000000002</v>
      </c>
      <c r="JI19" s="165">
        <v>-7.9667000000000003</v>
      </c>
      <c r="JJ19" s="165">
        <v>12.892300000000001</v>
      </c>
      <c r="JK19" s="165">
        <v>-16.609400000000001</v>
      </c>
      <c r="JL19" s="165">
        <v>9.1999999999999993</v>
      </c>
      <c r="JM19" s="165">
        <v>0.94</v>
      </c>
      <c r="JN19" s="165">
        <v>0.216</v>
      </c>
      <c r="JO19" s="165">
        <v>2.9222999999999999</v>
      </c>
      <c r="JP19" s="165">
        <v>3.4262999999999999</v>
      </c>
      <c r="JQ19" s="165">
        <v>3.2098</v>
      </c>
      <c r="JR19" s="165">
        <v>2.4264999999999999</v>
      </c>
      <c r="JS19" s="165">
        <v>2.8769</v>
      </c>
      <c r="JT19" s="166"/>
      <c r="JU19" s="165">
        <v>30.6</v>
      </c>
      <c r="JV19" s="165">
        <v>0.62129999999999996</v>
      </c>
      <c r="JW19" s="165">
        <v>-0.15</v>
      </c>
      <c r="JX19" s="166"/>
      <c r="JY19" s="165">
        <v>-7.7731000000000003</v>
      </c>
      <c r="JZ19" s="165">
        <v>-12.361000000000001</v>
      </c>
      <c r="KA19" s="165">
        <v>-13.539300000000001</v>
      </c>
      <c r="KB19" s="165">
        <v>-6.6073000000000004</v>
      </c>
      <c r="KC19" s="165">
        <v>5.4847000000000001</v>
      </c>
      <c r="KD19" s="165">
        <v>-5.6334</v>
      </c>
      <c r="KE19" s="165">
        <v>0</v>
      </c>
      <c r="KF19" s="165">
        <v>-30.5</v>
      </c>
      <c r="KG19" s="165">
        <v>14.6</v>
      </c>
      <c r="KH19" s="166"/>
      <c r="KI19" s="165">
        <v>-51.196899999999999</v>
      </c>
    </row>
    <row r="20" spans="1:295" ht="18" customHeight="1" x14ac:dyDescent="0.3">
      <c r="A20" s="162" t="s">
        <v>48</v>
      </c>
      <c r="B20" s="162" t="s">
        <v>755</v>
      </c>
      <c r="C20" s="165">
        <v>0</v>
      </c>
      <c r="D20" s="165">
        <v>3.4554</v>
      </c>
      <c r="E20" s="165">
        <v>-8.7716999999999992</v>
      </c>
      <c r="F20" s="165">
        <v>2.5362</v>
      </c>
      <c r="G20" s="165">
        <v>4.4604999999999997</v>
      </c>
      <c r="H20" s="166"/>
      <c r="I20" s="165">
        <v>9.4177</v>
      </c>
      <c r="J20" s="166"/>
      <c r="K20" s="165">
        <v>7.8926999999999996</v>
      </c>
      <c r="L20" s="165">
        <v>2.7829000000000002</v>
      </c>
      <c r="M20" s="165">
        <v>4.2153999999999998</v>
      </c>
      <c r="N20" s="165">
        <v>-8.8800000000000008</v>
      </c>
      <c r="O20" s="165">
        <v>-22</v>
      </c>
      <c r="P20" s="166"/>
      <c r="Q20" s="165">
        <v>2.484</v>
      </c>
      <c r="R20" s="165">
        <v>-15.4</v>
      </c>
      <c r="S20" s="165">
        <v>3.2189999999999999</v>
      </c>
      <c r="T20" s="165">
        <v>-9.5676000000000005</v>
      </c>
      <c r="U20" s="165">
        <v>5.3324999999999996</v>
      </c>
      <c r="V20" s="165">
        <v>5.3611000000000004</v>
      </c>
      <c r="W20" s="165">
        <v>9.0785</v>
      </c>
      <c r="X20" s="165">
        <v>4.6642999999999999</v>
      </c>
      <c r="Y20" s="165">
        <v>0.2462</v>
      </c>
      <c r="Z20" s="165">
        <v>2.6815000000000002</v>
      </c>
      <c r="AA20" s="166"/>
      <c r="AB20" s="165">
        <v>-1.0865</v>
      </c>
      <c r="AC20" s="166"/>
      <c r="AD20" s="166"/>
      <c r="AE20" s="165">
        <v>2.2970000000000002</v>
      </c>
      <c r="AF20" s="165">
        <v>-8.8800000000000008</v>
      </c>
      <c r="AG20" s="165">
        <v>-13.2</v>
      </c>
      <c r="AH20" s="165">
        <v>-2.931</v>
      </c>
      <c r="AI20" s="165">
        <v>0.28000000000000003</v>
      </c>
      <c r="AJ20" s="165">
        <v>-20.47</v>
      </c>
      <c r="AK20" s="165">
        <v>-20.67</v>
      </c>
      <c r="AL20" s="166"/>
      <c r="AM20" s="165">
        <v>-3.91</v>
      </c>
      <c r="AN20" s="165">
        <v>-3.92</v>
      </c>
      <c r="AO20" s="165">
        <v>1.4985999999999999</v>
      </c>
      <c r="AP20" s="165">
        <v>4.5166000000000004</v>
      </c>
      <c r="AQ20" s="165">
        <v>7.0814000000000004</v>
      </c>
      <c r="AR20" s="165">
        <v>9.0701000000000001</v>
      </c>
      <c r="AS20" s="165">
        <v>-19.0106</v>
      </c>
      <c r="AT20" s="165">
        <v>-19.959900000000001</v>
      </c>
      <c r="AU20" s="165">
        <v>-19.551100000000002</v>
      </c>
      <c r="AV20" s="165">
        <v>12.714</v>
      </c>
      <c r="AW20" s="165">
        <v>13.7681</v>
      </c>
      <c r="AX20" s="165">
        <v>-20.495699999999999</v>
      </c>
      <c r="AY20" s="165">
        <v>-17.2807</v>
      </c>
      <c r="AZ20" s="165">
        <v>1.196</v>
      </c>
      <c r="BA20" s="165">
        <v>11.450900000000001</v>
      </c>
      <c r="BB20" s="165">
        <v>90.370800000000003</v>
      </c>
      <c r="BC20" s="165">
        <v>8.4553999999999991</v>
      </c>
      <c r="BD20" s="165">
        <v>-4.7</v>
      </c>
      <c r="BE20" s="165">
        <v>-4.7</v>
      </c>
      <c r="BF20" s="165">
        <v>-10.731400000000001</v>
      </c>
      <c r="BG20" s="165">
        <v>-10.2814</v>
      </c>
      <c r="BH20" s="165">
        <v>-1.1798999999999999</v>
      </c>
      <c r="BI20" s="166"/>
      <c r="BJ20" s="165">
        <v>12.5868</v>
      </c>
      <c r="BK20" s="165">
        <v>7.1912000000000003</v>
      </c>
      <c r="BL20" s="165">
        <v>-0.65559999999999996</v>
      </c>
      <c r="BM20" s="165">
        <v>-0.48949999999999999</v>
      </c>
      <c r="BN20" s="165">
        <v>-69.307500000000005</v>
      </c>
      <c r="BO20" s="165">
        <v>-22.461600000000001</v>
      </c>
      <c r="BP20" s="165">
        <v>-22.217500000000001</v>
      </c>
      <c r="BQ20" s="165">
        <v>74.6113</v>
      </c>
      <c r="BR20" s="165">
        <v>-204.36330000000001</v>
      </c>
      <c r="BS20" s="166"/>
      <c r="BT20" s="166"/>
      <c r="BU20" s="166"/>
      <c r="BV20" s="165">
        <v>3.9220000000000002</v>
      </c>
      <c r="BW20" s="165">
        <v>3.08</v>
      </c>
      <c r="BX20" s="165">
        <v>0.79</v>
      </c>
      <c r="BY20" s="165">
        <v>-9.18</v>
      </c>
      <c r="BZ20" s="165">
        <v>1.07</v>
      </c>
      <c r="CA20" s="165">
        <v>-26.2514</v>
      </c>
      <c r="CB20" s="165">
        <v>-26.653300000000002</v>
      </c>
      <c r="CC20" s="165">
        <v>26.584299999999999</v>
      </c>
      <c r="CD20" s="165">
        <v>27.242799999999999</v>
      </c>
      <c r="CE20" s="165">
        <v>-8.6044999999999998</v>
      </c>
      <c r="CF20" s="165">
        <v>-20.321400000000001</v>
      </c>
      <c r="CG20" s="165">
        <v>-20.341899999999999</v>
      </c>
      <c r="CH20" s="165">
        <v>12.4526</v>
      </c>
      <c r="CI20" s="165">
        <v>18.578600000000002</v>
      </c>
      <c r="CJ20" s="166"/>
      <c r="CK20" s="166"/>
      <c r="CL20" s="165">
        <v>57.3</v>
      </c>
      <c r="CM20" s="165">
        <v>-33.700000000000003</v>
      </c>
      <c r="CN20" s="165">
        <v>-1.95</v>
      </c>
      <c r="CO20" s="165">
        <v>25.388100000000001</v>
      </c>
      <c r="CP20" s="165">
        <v>26.226500000000001</v>
      </c>
      <c r="CQ20" s="165">
        <v>26.151499999999999</v>
      </c>
      <c r="CR20" s="165">
        <v>37.507100000000001</v>
      </c>
      <c r="CS20" s="165">
        <v>37.790700000000001</v>
      </c>
      <c r="CT20" s="165">
        <v>-26.871600000000001</v>
      </c>
      <c r="CU20" s="165">
        <v>-13.504</v>
      </c>
      <c r="CV20" s="165">
        <v>-23.283999999999999</v>
      </c>
      <c r="CW20" s="165">
        <v>2.5512000000000001</v>
      </c>
      <c r="CX20" s="165">
        <v>17.55</v>
      </c>
      <c r="CY20" s="165">
        <v>15.79</v>
      </c>
      <c r="CZ20" s="165">
        <v>3.7549000000000001</v>
      </c>
      <c r="DA20" s="165">
        <v>4.2023000000000001</v>
      </c>
      <c r="DB20" s="165">
        <v>-6.25</v>
      </c>
      <c r="DC20" s="166"/>
      <c r="DD20" s="165">
        <v>-20.4239</v>
      </c>
      <c r="DE20" s="165">
        <v>-20.536000000000001</v>
      </c>
      <c r="DF20" s="165">
        <v>32.121099999999998</v>
      </c>
      <c r="DG20" s="165">
        <v>1.52E-2</v>
      </c>
      <c r="DH20" s="165">
        <v>-2.8913000000000002</v>
      </c>
      <c r="DI20" s="166"/>
      <c r="DJ20" s="165">
        <v>16.399999999999999</v>
      </c>
      <c r="DK20" s="165">
        <v>-3.8109999999999999</v>
      </c>
      <c r="DL20" s="165">
        <v>-2.0571000000000002</v>
      </c>
      <c r="DM20" s="165">
        <v>4.2632000000000003</v>
      </c>
      <c r="DN20" s="165">
        <v>3.7166999999999999</v>
      </c>
      <c r="DO20" s="165">
        <v>-2.06</v>
      </c>
      <c r="DP20" s="165">
        <v>-1.49</v>
      </c>
      <c r="DQ20" s="165">
        <v>5.2234999999999996</v>
      </c>
      <c r="DR20" s="165">
        <v>-32.329300000000003</v>
      </c>
      <c r="DS20" s="166"/>
      <c r="DT20" s="165">
        <v>-17.670000000000002</v>
      </c>
      <c r="DU20" s="165">
        <v>4.54</v>
      </c>
      <c r="DV20" s="165">
        <v>30.13</v>
      </c>
      <c r="DW20" s="165">
        <v>-31.9818</v>
      </c>
      <c r="DX20" s="165">
        <v>-15.790900000000001</v>
      </c>
      <c r="DY20" s="165">
        <v>-44.25</v>
      </c>
      <c r="DZ20" s="165">
        <v>-43.9818</v>
      </c>
      <c r="EA20" s="165">
        <v>-9.7437000000000005</v>
      </c>
      <c r="EB20" s="165">
        <v>-25.6219</v>
      </c>
      <c r="EC20" s="165">
        <v>-34.131900000000002</v>
      </c>
      <c r="ED20" s="165">
        <v>-34.274999999999999</v>
      </c>
      <c r="EE20" s="165">
        <v>-11.5601</v>
      </c>
      <c r="EF20" s="165">
        <v>-17.166</v>
      </c>
      <c r="EG20" s="165">
        <v>-9.3680000000000003</v>
      </c>
      <c r="EH20" s="165">
        <v>-145.0881</v>
      </c>
      <c r="EI20" s="165">
        <v>16.551500000000001</v>
      </c>
      <c r="EJ20" s="166"/>
      <c r="EK20" s="165">
        <v>-7.5468999999999999</v>
      </c>
      <c r="EL20" s="165">
        <v>-6.0804</v>
      </c>
      <c r="EM20" s="165">
        <v>22.517700000000001</v>
      </c>
      <c r="EN20" s="165">
        <v>-23.104900000000001</v>
      </c>
      <c r="EO20" s="165">
        <v>-21.011700000000001</v>
      </c>
      <c r="EP20" s="165">
        <v>19.472000000000001</v>
      </c>
      <c r="EQ20" s="165">
        <v>-31.801300000000001</v>
      </c>
      <c r="ER20" s="165">
        <v>-31.758500000000002</v>
      </c>
      <c r="ES20" s="165">
        <v>14.177199999999999</v>
      </c>
      <c r="ET20" s="165">
        <v>-10.61</v>
      </c>
      <c r="EU20" s="165">
        <v>-11.1</v>
      </c>
      <c r="EV20" s="165">
        <v>3.6</v>
      </c>
      <c r="EW20" s="165">
        <v>1.5457000000000001</v>
      </c>
      <c r="EX20" s="165">
        <v>-33.458599999999997</v>
      </c>
      <c r="EY20" s="165">
        <v>-8.5021000000000004</v>
      </c>
      <c r="EZ20" s="165">
        <v>-8.6982999999999997</v>
      </c>
      <c r="FA20" s="165">
        <v>8.8153000000000006</v>
      </c>
      <c r="FB20" s="165">
        <v>12.648199999999999</v>
      </c>
      <c r="FC20" s="165">
        <v>-28.49</v>
      </c>
      <c r="FD20" s="165">
        <v>4.4581</v>
      </c>
      <c r="FE20" s="166"/>
      <c r="FF20" s="165">
        <v>4.1689999999999996</v>
      </c>
      <c r="FG20" s="166"/>
      <c r="FH20" s="166"/>
      <c r="FI20" s="166"/>
      <c r="FJ20" s="165">
        <v>12.8941</v>
      </c>
      <c r="FK20" s="165">
        <v>14.0663</v>
      </c>
      <c r="FL20" s="165">
        <v>-36.840400000000002</v>
      </c>
      <c r="FM20" s="165">
        <v>30.9419</v>
      </c>
      <c r="FN20" s="165">
        <v>30.700600000000001</v>
      </c>
      <c r="FO20" s="165">
        <v>-26.180099999999999</v>
      </c>
      <c r="FP20" s="165">
        <v>-16.053599999999999</v>
      </c>
      <c r="FQ20" s="165">
        <v>18.673400000000001</v>
      </c>
      <c r="FR20" s="165">
        <v>-17.22</v>
      </c>
      <c r="FS20" s="165">
        <v>-0.90590000000000004</v>
      </c>
      <c r="FT20" s="165">
        <v>0.27950000000000003</v>
      </c>
      <c r="FU20" s="165">
        <v>0.41</v>
      </c>
      <c r="FV20" s="165">
        <v>2.81</v>
      </c>
      <c r="FW20" s="165">
        <v>-19.5533</v>
      </c>
      <c r="FX20" s="166"/>
      <c r="FY20" s="165">
        <v>1.5329999999999999</v>
      </c>
      <c r="FZ20" s="165">
        <v>0.96</v>
      </c>
      <c r="GA20" s="166"/>
      <c r="GB20" s="165">
        <v>-6.59</v>
      </c>
      <c r="GC20" s="165">
        <v>9.5153999999999996</v>
      </c>
      <c r="GD20" s="165">
        <v>14.8141</v>
      </c>
      <c r="GE20" s="165">
        <v>-3.55</v>
      </c>
      <c r="GF20" s="165">
        <v>15.898199999999999</v>
      </c>
      <c r="GG20" s="166"/>
      <c r="GH20" s="165">
        <v>20.539300000000001</v>
      </c>
      <c r="GI20" s="165">
        <v>-4.5423999999999998</v>
      </c>
      <c r="GJ20" s="165">
        <v>-4.4794999999999998</v>
      </c>
      <c r="GK20" s="165">
        <v>1.9267000000000001</v>
      </c>
      <c r="GL20" s="166"/>
      <c r="GM20" s="166"/>
      <c r="GN20" s="165">
        <v>-12.282299999999999</v>
      </c>
      <c r="GO20" s="165">
        <v>-10.713200000000001</v>
      </c>
      <c r="GP20" s="165">
        <v>4.1974999999999998</v>
      </c>
      <c r="GQ20" s="165">
        <v>-22.677800000000001</v>
      </c>
      <c r="GR20" s="165">
        <v>7.9268999999999998</v>
      </c>
      <c r="GS20" s="165">
        <v>7.5841000000000003</v>
      </c>
      <c r="GT20" s="165">
        <v>115.0993</v>
      </c>
      <c r="GU20" s="165">
        <v>-3.3233999999999999</v>
      </c>
      <c r="GV20" s="165">
        <v>-8.4303000000000008</v>
      </c>
      <c r="GW20" s="165">
        <v>9.3252000000000006</v>
      </c>
      <c r="GX20" s="165">
        <v>2.8645</v>
      </c>
      <c r="GY20" s="165">
        <v>5.8384999999999998</v>
      </c>
      <c r="GZ20" s="165">
        <v>5.9496000000000002</v>
      </c>
      <c r="HA20" s="165">
        <v>3</v>
      </c>
      <c r="HB20" s="165">
        <v>23.3307</v>
      </c>
      <c r="HC20" s="165">
        <v>24.892700000000001</v>
      </c>
      <c r="HD20" s="165">
        <v>2.93</v>
      </c>
      <c r="HE20" s="165">
        <v>-8.7387999999999995</v>
      </c>
      <c r="HF20" s="165">
        <v>11.9175</v>
      </c>
      <c r="HG20" s="165">
        <v>30.902799999999999</v>
      </c>
      <c r="HH20" s="165">
        <v>57.994399999999999</v>
      </c>
      <c r="HI20" s="165">
        <v>15.5768</v>
      </c>
      <c r="HJ20" s="165">
        <v>16.729299999999999</v>
      </c>
      <c r="HK20" s="165">
        <v>-16.716699999999999</v>
      </c>
      <c r="HL20" s="165">
        <v>-16.757300000000001</v>
      </c>
      <c r="HM20" s="165">
        <v>-14.242599999999999</v>
      </c>
      <c r="HN20" s="165">
        <v>-14.5962</v>
      </c>
      <c r="HO20" s="166"/>
      <c r="HP20" s="166"/>
      <c r="HQ20" s="165">
        <v>-12.578200000000001</v>
      </c>
      <c r="HR20" s="165">
        <v>-12.0014</v>
      </c>
      <c r="HS20" s="165">
        <v>-5.0221999999999998</v>
      </c>
      <c r="HT20" s="165">
        <v>-4.6810999999999998</v>
      </c>
      <c r="HU20" s="165">
        <v>17.03</v>
      </c>
      <c r="HV20" s="165">
        <v>16.14</v>
      </c>
      <c r="HW20" s="165">
        <v>-30.1</v>
      </c>
      <c r="HX20" s="165">
        <v>-30.3</v>
      </c>
      <c r="HY20" s="165">
        <v>1.4072</v>
      </c>
      <c r="HZ20" s="165">
        <v>-9.1199999999999992</v>
      </c>
      <c r="IA20" s="165">
        <v>74.128600000000006</v>
      </c>
      <c r="IB20" s="165">
        <v>25.360900000000001</v>
      </c>
      <c r="IC20" s="165">
        <v>25.527999999999999</v>
      </c>
      <c r="ID20" s="165">
        <v>-19.5</v>
      </c>
      <c r="IE20" s="165">
        <v>-40.5</v>
      </c>
      <c r="IF20" s="165">
        <v>-3.7</v>
      </c>
      <c r="IG20" s="165">
        <v>-4.2</v>
      </c>
      <c r="IH20" s="165">
        <v>-0.11840000000000001</v>
      </c>
      <c r="II20" s="165">
        <v>-18.1951</v>
      </c>
      <c r="IJ20" s="165">
        <v>-97.451400000000007</v>
      </c>
      <c r="IK20" s="165">
        <v>65.882900000000006</v>
      </c>
      <c r="IL20" s="165">
        <v>-289.685</v>
      </c>
      <c r="IM20" s="165">
        <v>-24.998899999999999</v>
      </c>
      <c r="IN20" s="165">
        <v>-19.401299999999999</v>
      </c>
      <c r="IO20" s="165">
        <v>109.7914</v>
      </c>
      <c r="IP20" s="165">
        <v>52.242100000000001</v>
      </c>
      <c r="IQ20" s="165">
        <v>169.0883</v>
      </c>
      <c r="IR20" s="165">
        <v>75.436199999999999</v>
      </c>
      <c r="IS20" s="165">
        <v>46.302700000000002</v>
      </c>
      <c r="IT20" s="166"/>
      <c r="IU20" s="165">
        <v>41.8598</v>
      </c>
      <c r="IV20" s="165">
        <v>-56.241799999999998</v>
      </c>
      <c r="IW20" s="165">
        <v>229.04730000000001</v>
      </c>
      <c r="IX20" s="165">
        <v>-177.2533</v>
      </c>
      <c r="IY20" s="165">
        <v>56.1008</v>
      </c>
      <c r="IZ20" s="165">
        <v>-44.336199999999998</v>
      </c>
      <c r="JA20" s="165">
        <v>-1.4514</v>
      </c>
      <c r="JB20" s="166"/>
      <c r="JC20" s="165">
        <v>-4.4000000000000004</v>
      </c>
      <c r="JD20" s="165">
        <v>-8.1000000000000003E-2</v>
      </c>
      <c r="JE20" s="165">
        <v>-8.5999999999999993E-2</v>
      </c>
      <c r="JF20" s="165">
        <v>0</v>
      </c>
      <c r="JG20" s="165">
        <v>4.24</v>
      </c>
      <c r="JH20" s="165">
        <v>-3.9710000000000001</v>
      </c>
      <c r="JI20" s="165">
        <v>-10.8965</v>
      </c>
      <c r="JJ20" s="165">
        <v>6.5629</v>
      </c>
      <c r="JK20" s="165">
        <v>-8.9342000000000006</v>
      </c>
      <c r="JL20" s="165">
        <v>10.9</v>
      </c>
      <c r="JM20" s="165">
        <v>-7.3999999999999996E-2</v>
      </c>
      <c r="JN20" s="165">
        <v>8.5999999999999993E-2</v>
      </c>
      <c r="JO20" s="165">
        <v>3.1438000000000001</v>
      </c>
      <c r="JP20" s="165">
        <v>3.7101000000000002</v>
      </c>
      <c r="JQ20" s="165">
        <v>3.1362999999999999</v>
      </c>
      <c r="JR20" s="165">
        <v>2.2075999999999998</v>
      </c>
      <c r="JS20" s="165">
        <v>2.7096</v>
      </c>
      <c r="JT20" s="166"/>
      <c r="JU20" s="165">
        <v>25.6</v>
      </c>
      <c r="JV20" s="165">
        <v>1.7714000000000001</v>
      </c>
      <c r="JW20" s="165">
        <v>0</v>
      </c>
      <c r="JX20" s="166"/>
      <c r="JY20" s="165">
        <v>-6.4442000000000004</v>
      </c>
      <c r="JZ20" s="165">
        <v>-13.396100000000001</v>
      </c>
      <c r="KA20" s="165">
        <v>-15.4556</v>
      </c>
      <c r="KB20" s="165">
        <v>-5.0408999999999997</v>
      </c>
      <c r="KC20" s="165">
        <v>6.8998999999999997</v>
      </c>
      <c r="KD20" s="165">
        <v>-7.1976000000000004</v>
      </c>
      <c r="KE20" s="165">
        <v>0</v>
      </c>
      <c r="KF20" s="165">
        <v>-25.1</v>
      </c>
      <c r="KG20" s="165">
        <v>7.9</v>
      </c>
      <c r="KH20" s="166"/>
      <c r="KI20" s="165">
        <v>-50.305199999999999</v>
      </c>
    </row>
    <row r="21" spans="1:295" ht="18" customHeight="1" x14ac:dyDescent="0.3">
      <c r="A21" s="162" t="s">
        <v>48</v>
      </c>
      <c r="B21" s="162" t="s">
        <v>756</v>
      </c>
      <c r="C21" s="165">
        <v>0</v>
      </c>
      <c r="D21" s="165">
        <v>4.0446999999999997</v>
      </c>
      <c r="E21" s="165">
        <v>-9.1611999999999991</v>
      </c>
      <c r="F21" s="165">
        <v>2.5552999999999999</v>
      </c>
      <c r="G21" s="165">
        <v>5.7668999999999997</v>
      </c>
      <c r="H21" s="166"/>
      <c r="I21" s="165">
        <v>9.9115000000000002</v>
      </c>
      <c r="J21" s="166"/>
      <c r="K21" s="165">
        <v>11.0481</v>
      </c>
      <c r="L21" s="165">
        <v>4.2709000000000001</v>
      </c>
      <c r="M21" s="165">
        <v>5.7435</v>
      </c>
      <c r="N21" s="165">
        <v>-6.66</v>
      </c>
      <c r="O21" s="165">
        <v>-22</v>
      </c>
      <c r="P21" s="166"/>
      <c r="Q21" s="165">
        <v>3.3119999999999998</v>
      </c>
      <c r="R21" s="166"/>
      <c r="S21" s="165">
        <v>3.331</v>
      </c>
      <c r="T21" s="165">
        <v>-11.2811</v>
      </c>
      <c r="U21" s="165">
        <v>6.4668999999999999</v>
      </c>
      <c r="V21" s="165">
        <v>6.4024999999999999</v>
      </c>
      <c r="W21" s="165">
        <v>10.988200000000001</v>
      </c>
      <c r="X21" s="165">
        <v>4.7340999999999998</v>
      </c>
      <c r="Y21" s="165">
        <v>5.5800000000000002E-2</v>
      </c>
      <c r="Z21" s="165">
        <v>2.4822000000000002</v>
      </c>
      <c r="AA21" s="166"/>
      <c r="AB21" s="165">
        <v>-1.0397000000000001</v>
      </c>
      <c r="AC21" s="165">
        <v>0</v>
      </c>
      <c r="AD21" s="166"/>
      <c r="AE21" s="165">
        <v>2.4700000000000002</v>
      </c>
      <c r="AF21" s="165">
        <v>-13.32</v>
      </c>
      <c r="AG21" s="165">
        <v>-11</v>
      </c>
      <c r="AH21" s="165">
        <v>-2.8660000000000001</v>
      </c>
      <c r="AI21" s="165">
        <v>0.28999999999999998</v>
      </c>
      <c r="AJ21" s="165">
        <v>-17.920000000000002</v>
      </c>
      <c r="AK21" s="165">
        <v>-17.78</v>
      </c>
      <c r="AL21" s="165">
        <v>-10</v>
      </c>
      <c r="AM21" s="165">
        <v>-3.51</v>
      </c>
      <c r="AN21" s="165">
        <v>-3.51</v>
      </c>
      <c r="AO21" s="165">
        <v>1.6279999999999999</v>
      </c>
      <c r="AP21" s="165">
        <v>4.5960000000000001</v>
      </c>
      <c r="AQ21" s="165">
        <v>11.654299999999999</v>
      </c>
      <c r="AR21" s="165">
        <v>13.3422</v>
      </c>
      <c r="AS21" s="165">
        <v>-22.045300000000001</v>
      </c>
      <c r="AT21" s="165">
        <v>-17.2807</v>
      </c>
      <c r="AU21" s="165">
        <v>-16.946100000000001</v>
      </c>
      <c r="AV21" s="165">
        <v>2.839</v>
      </c>
      <c r="AW21" s="165">
        <v>2.1758000000000002</v>
      </c>
      <c r="AX21" s="165">
        <v>-17.950500000000002</v>
      </c>
      <c r="AY21" s="165">
        <v>-15.1374</v>
      </c>
      <c r="AZ21" s="165">
        <v>-0.39450000000000002</v>
      </c>
      <c r="BA21" s="165">
        <v>-2.5240999999999998</v>
      </c>
      <c r="BB21" s="165">
        <v>96.658799999999999</v>
      </c>
      <c r="BC21" s="165">
        <v>9.0360999999999994</v>
      </c>
      <c r="BD21" s="165">
        <v>-5.2</v>
      </c>
      <c r="BE21" s="165">
        <v>-5.3</v>
      </c>
      <c r="BF21" s="165">
        <v>-12.343299999999999</v>
      </c>
      <c r="BG21" s="165">
        <v>-12.7765</v>
      </c>
      <c r="BH21" s="165">
        <v>-1.3121</v>
      </c>
      <c r="BI21" s="166"/>
      <c r="BJ21" s="165">
        <v>11.192299999999999</v>
      </c>
      <c r="BK21" s="165">
        <v>7.2746000000000004</v>
      </c>
      <c r="BL21" s="165">
        <v>0</v>
      </c>
      <c r="BM21" s="165">
        <v>-0.35239999999999999</v>
      </c>
      <c r="BN21" s="165">
        <v>-78.585099999999997</v>
      </c>
      <c r="BO21" s="165">
        <v>-19.318200000000001</v>
      </c>
      <c r="BP21" s="165">
        <v>-19.470800000000001</v>
      </c>
      <c r="BQ21" s="165">
        <v>73.469499999999996</v>
      </c>
      <c r="BR21" s="165">
        <v>-206.24940000000001</v>
      </c>
      <c r="BS21" s="166"/>
      <c r="BT21" s="166"/>
      <c r="BU21" s="166"/>
      <c r="BV21" s="165">
        <v>4.2313000000000001</v>
      </c>
      <c r="BW21" s="165">
        <v>2.69</v>
      </c>
      <c r="BX21" s="165">
        <v>0.56000000000000005</v>
      </c>
      <c r="BY21" s="165">
        <v>-9.02</v>
      </c>
      <c r="BZ21" s="165">
        <v>1.23</v>
      </c>
      <c r="CA21" s="165">
        <v>-24.911799999999999</v>
      </c>
      <c r="CB21" s="165">
        <v>-25.1797</v>
      </c>
      <c r="CC21" s="165">
        <v>25.2622</v>
      </c>
      <c r="CD21" s="165">
        <v>24.4847</v>
      </c>
      <c r="CE21" s="165">
        <v>-11.756500000000001</v>
      </c>
      <c r="CF21" s="165">
        <v>-21.376999999999999</v>
      </c>
      <c r="CG21" s="165">
        <v>-21.309899999999999</v>
      </c>
      <c r="CH21" s="165">
        <v>10.9634</v>
      </c>
      <c r="CI21" s="165">
        <v>17.597000000000001</v>
      </c>
      <c r="CJ21" s="166"/>
      <c r="CK21" s="166"/>
      <c r="CL21" s="165">
        <v>57.1</v>
      </c>
      <c r="CM21" s="165">
        <v>-31.5</v>
      </c>
      <c r="CN21" s="165">
        <v>-2.15</v>
      </c>
      <c r="CO21" s="165">
        <v>26.237500000000001</v>
      </c>
      <c r="CP21" s="165">
        <v>26.2514</v>
      </c>
      <c r="CQ21" s="165">
        <v>25.387899999999998</v>
      </c>
      <c r="CR21" s="165">
        <v>36.483800000000002</v>
      </c>
      <c r="CS21" s="165">
        <v>37.5062</v>
      </c>
      <c r="CT21" s="165">
        <v>-28.387899999999998</v>
      </c>
      <c r="CU21" s="165">
        <v>-11.647</v>
      </c>
      <c r="CV21" s="165">
        <v>-24.080100000000002</v>
      </c>
      <c r="CW21" s="165">
        <v>2.7471999999999999</v>
      </c>
      <c r="CX21" s="165">
        <v>20.72</v>
      </c>
      <c r="CY21" s="165">
        <v>16.739999999999998</v>
      </c>
      <c r="CZ21" s="165">
        <v>5.1611000000000002</v>
      </c>
      <c r="DA21" s="165">
        <v>5.4718</v>
      </c>
      <c r="DB21" s="165">
        <v>-7.29</v>
      </c>
      <c r="DC21" s="166"/>
      <c r="DD21" s="165">
        <v>-18.841699999999999</v>
      </c>
      <c r="DE21" s="165">
        <v>-18.655000000000001</v>
      </c>
      <c r="DF21" s="165">
        <v>29.646799999999999</v>
      </c>
      <c r="DG21" s="165">
        <v>1.5100000000000001E-2</v>
      </c>
      <c r="DH21" s="165">
        <v>-3.6539999999999999</v>
      </c>
      <c r="DI21" s="165">
        <v>14.6</v>
      </c>
      <c r="DJ21" s="165">
        <v>15.4</v>
      </c>
      <c r="DK21" s="165">
        <v>-4.9451000000000001</v>
      </c>
      <c r="DL21" s="165">
        <v>-0.56100000000000005</v>
      </c>
      <c r="DM21" s="165">
        <v>9.1524000000000001</v>
      </c>
      <c r="DN21" s="165">
        <v>6.1288</v>
      </c>
      <c r="DO21" s="165">
        <v>-0.24</v>
      </c>
      <c r="DP21" s="165">
        <v>-2.82</v>
      </c>
      <c r="DQ21" s="165">
        <v>5.0685000000000002</v>
      </c>
      <c r="DR21" s="165">
        <v>-31.1693</v>
      </c>
      <c r="DS21" s="166"/>
      <c r="DT21" s="165">
        <v>-17.28</v>
      </c>
      <c r="DU21" s="165">
        <v>5.36</v>
      </c>
      <c r="DV21" s="165">
        <v>32.119999999999997</v>
      </c>
      <c r="DW21" s="165">
        <v>-31.290900000000001</v>
      </c>
      <c r="DX21" s="165">
        <v>-15.672700000000001</v>
      </c>
      <c r="DY21" s="165">
        <v>-45.3157</v>
      </c>
      <c r="DZ21" s="165">
        <v>-44.390900000000002</v>
      </c>
      <c r="EA21" s="165">
        <v>-10.353300000000001</v>
      </c>
      <c r="EB21" s="165">
        <v>-21.2621</v>
      </c>
      <c r="EC21" s="165">
        <v>-30.6435</v>
      </c>
      <c r="ED21" s="165">
        <v>-30.978400000000001</v>
      </c>
      <c r="EE21" s="165">
        <v>-15.730499999999999</v>
      </c>
      <c r="EF21" s="165">
        <v>-18.015599999999999</v>
      </c>
      <c r="EG21" s="165">
        <v>-9.4949999999999992</v>
      </c>
      <c r="EH21" s="165">
        <v>-141.84119999999999</v>
      </c>
      <c r="EI21" s="165">
        <v>-0.69769999999999999</v>
      </c>
      <c r="EJ21" s="166"/>
      <c r="EK21" s="165">
        <v>-8.6212999999999997</v>
      </c>
      <c r="EL21" s="165">
        <v>-7.5147000000000004</v>
      </c>
      <c r="EM21" s="165">
        <v>16.834399999999999</v>
      </c>
      <c r="EN21" s="165">
        <v>-21.228300000000001</v>
      </c>
      <c r="EO21" s="165">
        <v>-20.247</v>
      </c>
      <c r="EP21" s="165">
        <v>14.352</v>
      </c>
      <c r="EQ21" s="165">
        <v>-28.6629</v>
      </c>
      <c r="ER21" s="165">
        <v>-28.337299999999999</v>
      </c>
      <c r="ES21" s="165">
        <v>15.416499999999999</v>
      </c>
      <c r="ET21" s="165">
        <v>0</v>
      </c>
      <c r="EU21" s="165">
        <v>-9.4</v>
      </c>
      <c r="EV21" s="165">
        <v>1.7</v>
      </c>
      <c r="EW21" s="165">
        <v>2.2061000000000002</v>
      </c>
      <c r="EX21" s="165">
        <v>-32.774500000000003</v>
      </c>
      <c r="EY21" s="165">
        <v>-8.6204000000000001</v>
      </c>
      <c r="EZ21" s="165">
        <v>-8.7716999999999992</v>
      </c>
      <c r="FA21" s="165">
        <v>8.2894000000000005</v>
      </c>
      <c r="FB21" s="165">
        <v>13.0747</v>
      </c>
      <c r="FC21" s="165">
        <v>-26.093699999999998</v>
      </c>
      <c r="FD21" s="165">
        <v>4.5496999999999996</v>
      </c>
      <c r="FE21" s="166"/>
      <c r="FF21" s="165">
        <v>4.3470000000000004</v>
      </c>
      <c r="FG21" s="166"/>
      <c r="FH21" s="166"/>
      <c r="FI21" s="166"/>
      <c r="FJ21" s="165">
        <v>11.7219</v>
      </c>
      <c r="FK21" s="165">
        <v>11.8894</v>
      </c>
      <c r="FL21" s="165">
        <v>-31.816700000000001</v>
      </c>
      <c r="FM21" s="165">
        <v>28.1371</v>
      </c>
      <c r="FN21" s="165">
        <v>28.035</v>
      </c>
      <c r="FO21" s="165">
        <v>-17.550599999999999</v>
      </c>
      <c r="FP21" s="165">
        <v>0</v>
      </c>
      <c r="FQ21" s="165">
        <v>19.9283</v>
      </c>
      <c r="FR21" s="165">
        <v>-14.54</v>
      </c>
      <c r="FS21" s="165">
        <v>-0.50129999999999997</v>
      </c>
      <c r="FT21" s="165">
        <v>0.28860000000000002</v>
      </c>
      <c r="FU21" s="165">
        <v>0.03</v>
      </c>
      <c r="FV21" s="165">
        <v>2.77</v>
      </c>
      <c r="FW21" s="165">
        <v>-18.842300000000002</v>
      </c>
      <c r="FX21" s="166"/>
      <c r="FY21" s="165">
        <v>2.2080000000000002</v>
      </c>
      <c r="FZ21" s="165">
        <v>0.82099999999999995</v>
      </c>
      <c r="GA21" s="166"/>
      <c r="GB21" s="165">
        <v>-8.84</v>
      </c>
      <c r="GC21" s="165">
        <v>-7.2278000000000002</v>
      </c>
      <c r="GD21" s="165">
        <v>-0.34770000000000001</v>
      </c>
      <c r="GE21" s="165">
        <v>-2.99</v>
      </c>
      <c r="GF21" s="165">
        <v>13.089499999999999</v>
      </c>
      <c r="GG21" s="166"/>
      <c r="GH21" s="165">
        <v>22.386700000000001</v>
      </c>
      <c r="GI21" s="165">
        <v>-4.1734</v>
      </c>
      <c r="GJ21" s="165">
        <v>-4.4215999999999998</v>
      </c>
      <c r="GK21" s="165">
        <v>2.2484999999999999</v>
      </c>
      <c r="GL21" s="166"/>
      <c r="GM21" s="166"/>
      <c r="GN21" s="165">
        <v>-10.5642</v>
      </c>
      <c r="GO21" s="165">
        <v>-12.16</v>
      </c>
      <c r="GP21" s="165">
        <v>3.1276999999999999</v>
      </c>
      <c r="GQ21" s="165">
        <v>-22.182200000000002</v>
      </c>
      <c r="GR21" s="165">
        <v>6.2752999999999997</v>
      </c>
      <c r="GS21" s="165">
        <v>6.9053000000000004</v>
      </c>
      <c r="GT21" s="165">
        <v>144.1208</v>
      </c>
      <c r="GU21" s="165">
        <v>-2.6640999999999999</v>
      </c>
      <c r="GV21" s="165">
        <v>-10.559200000000001</v>
      </c>
      <c r="GW21" s="165">
        <v>9.0562000000000005</v>
      </c>
      <c r="GX21" s="166"/>
      <c r="GY21" s="165">
        <v>5.9191000000000003</v>
      </c>
      <c r="GZ21" s="165">
        <v>6.0603999999999996</v>
      </c>
      <c r="HA21" s="166"/>
      <c r="HB21" s="165">
        <v>21.055800000000001</v>
      </c>
      <c r="HC21" s="165">
        <v>21.9556</v>
      </c>
      <c r="HD21" s="165">
        <v>0.84</v>
      </c>
      <c r="HE21" s="165">
        <v>-5.6280000000000001</v>
      </c>
      <c r="HF21" s="165">
        <v>19.922599999999999</v>
      </c>
      <c r="HG21" s="165">
        <v>27.057600000000001</v>
      </c>
      <c r="HH21" s="165">
        <v>48.843699999999998</v>
      </c>
      <c r="HI21" s="165">
        <v>15.851100000000001</v>
      </c>
      <c r="HJ21" s="165">
        <v>16.089200000000002</v>
      </c>
      <c r="HK21" s="165">
        <v>-15.8322</v>
      </c>
      <c r="HL21" s="165">
        <v>-16.154599999999999</v>
      </c>
      <c r="HM21" s="165">
        <v>-15.477499999999999</v>
      </c>
      <c r="HN21" s="165">
        <v>-14.9956</v>
      </c>
      <c r="HO21" s="165">
        <v>60.5595</v>
      </c>
      <c r="HP21" s="165">
        <v>56.6203</v>
      </c>
      <c r="HQ21" s="165">
        <v>-14.2097</v>
      </c>
      <c r="HR21" s="165">
        <v>-13.715299999999999</v>
      </c>
      <c r="HS21" s="165">
        <v>-8.8023000000000007</v>
      </c>
      <c r="HT21" s="165">
        <v>-8.6524999999999999</v>
      </c>
      <c r="HU21" s="165">
        <v>12.58</v>
      </c>
      <c r="HV21" s="165">
        <v>12.63</v>
      </c>
      <c r="HW21" s="165">
        <v>-31.2</v>
      </c>
      <c r="HX21" s="165">
        <v>-31.5</v>
      </c>
      <c r="HY21" s="165">
        <v>1.4072</v>
      </c>
      <c r="HZ21" s="165">
        <v>-10.56</v>
      </c>
      <c r="IA21" s="165">
        <v>67.865200000000002</v>
      </c>
      <c r="IB21" s="165">
        <v>26.234000000000002</v>
      </c>
      <c r="IC21" s="165">
        <v>26.209399999999999</v>
      </c>
      <c r="ID21" s="165">
        <v>-19.100000000000001</v>
      </c>
      <c r="IE21" s="165">
        <v>-39.299999999999997</v>
      </c>
      <c r="IF21" s="165">
        <v>-1.6</v>
      </c>
      <c r="IG21" s="165">
        <v>-2.1</v>
      </c>
      <c r="IH21" s="166"/>
      <c r="II21" s="165">
        <v>-18.460599999999999</v>
      </c>
      <c r="IJ21" s="165">
        <v>-93.251300000000001</v>
      </c>
      <c r="IK21" s="165">
        <v>62.006</v>
      </c>
      <c r="IL21" s="165">
        <v>-295.63220000000001</v>
      </c>
      <c r="IM21" s="165">
        <v>-30.855699999999999</v>
      </c>
      <c r="IN21" s="165">
        <v>-20.511099999999999</v>
      </c>
      <c r="IO21" s="165">
        <v>107.06619999999999</v>
      </c>
      <c r="IP21" s="165">
        <v>56.953099999999999</v>
      </c>
      <c r="IQ21" s="165">
        <v>170.5967</v>
      </c>
      <c r="IR21" s="165">
        <v>75.368499999999997</v>
      </c>
      <c r="IS21" s="165">
        <v>42.272399999999998</v>
      </c>
      <c r="IT21" s="166"/>
      <c r="IU21" s="165">
        <v>48.945999999999998</v>
      </c>
      <c r="IV21" s="165">
        <v>-58.796500000000002</v>
      </c>
      <c r="IW21" s="165">
        <v>220.29990000000001</v>
      </c>
      <c r="IX21" s="165">
        <v>-179.33</v>
      </c>
      <c r="IY21" s="165">
        <v>36.0426</v>
      </c>
      <c r="IZ21" s="165">
        <v>-30.072700000000001</v>
      </c>
      <c r="JA21" s="165">
        <v>-0.79469999999999996</v>
      </c>
      <c r="JB21" s="166"/>
      <c r="JC21" s="165">
        <v>-5.36</v>
      </c>
      <c r="JD21" s="165">
        <v>0.13600000000000001</v>
      </c>
      <c r="JE21" s="165">
        <v>0.128</v>
      </c>
      <c r="JF21" s="165">
        <v>1.04</v>
      </c>
      <c r="JG21" s="165">
        <v>3.28</v>
      </c>
      <c r="JH21" s="165">
        <v>-4.0141999999999998</v>
      </c>
      <c r="JI21" s="165">
        <v>-9.4620999999999995</v>
      </c>
      <c r="JJ21" s="165">
        <v>5.6840000000000002</v>
      </c>
      <c r="JK21" s="165">
        <v>-8.9067000000000007</v>
      </c>
      <c r="JL21" s="165">
        <v>10.5</v>
      </c>
      <c r="JM21" s="165">
        <v>-1.655</v>
      </c>
      <c r="JN21" s="165">
        <v>-1.298</v>
      </c>
      <c r="JO21" s="166"/>
      <c r="JP21" s="166"/>
      <c r="JQ21" s="165">
        <v>2.6905000000000001</v>
      </c>
      <c r="JR21" s="165">
        <v>2.5771999999999999</v>
      </c>
      <c r="JS21" s="165">
        <v>2.3529</v>
      </c>
      <c r="JT21" s="166"/>
      <c r="JU21" s="165">
        <v>23.9</v>
      </c>
      <c r="JV21" s="165">
        <v>1.1840999999999999</v>
      </c>
      <c r="JW21" s="165">
        <v>0.14000000000000001</v>
      </c>
      <c r="JX21" s="166"/>
      <c r="JY21" s="165">
        <v>-5.7789999999999999</v>
      </c>
      <c r="JZ21" s="165">
        <v>-14.294</v>
      </c>
      <c r="KA21" s="165">
        <v>-15.9377</v>
      </c>
      <c r="KB21" s="165">
        <v>-4.4901</v>
      </c>
      <c r="KC21" s="165">
        <v>7.0547000000000004</v>
      </c>
      <c r="KD21" s="165">
        <v>-7.9108000000000001</v>
      </c>
      <c r="KE21" s="165">
        <v>0</v>
      </c>
      <c r="KF21" s="165">
        <v>-24.6</v>
      </c>
      <c r="KG21" s="165">
        <v>6.9</v>
      </c>
      <c r="KH21" s="166"/>
      <c r="KI21" s="165">
        <v>-48.8568</v>
      </c>
    </row>
    <row r="22" spans="1:295" ht="18" customHeight="1" x14ac:dyDescent="0.3">
      <c r="A22" s="162" t="s">
        <v>48</v>
      </c>
      <c r="B22" s="162" t="s">
        <v>757</v>
      </c>
      <c r="C22" s="165">
        <v>0</v>
      </c>
      <c r="D22" s="165">
        <v>2.9581</v>
      </c>
      <c r="E22" s="165">
        <v>-8.032</v>
      </c>
      <c r="F22" s="165">
        <v>2.5213000000000001</v>
      </c>
      <c r="G22" s="165">
        <v>6.0243000000000002</v>
      </c>
      <c r="H22" s="166"/>
      <c r="I22" s="165">
        <v>10.5898</v>
      </c>
      <c r="J22" s="166"/>
      <c r="K22" s="165">
        <v>11.8589</v>
      </c>
      <c r="L22" s="165">
        <v>4.6989000000000001</v>
      </c>
      <c r="M22" s="165">
        <v>6.1787000000000001</v>
      </c>
      <c r="N22" s="165">
        <v>-2.2200000000000002</v>
      </c>
      <c r="O22" s="165">
        <v>-24.2</v>
      </c>
      <c r="P22" s="166"/>
      <c r="Q22" s="165">
        <v>3.3119999999999998</v>
      </c>
      <c r="R22" s="165">
        <v>-17.600000000000001</v>
      </c>
      <c r="S22" s="165">
        <v>3.1204000000000001</v>
      </c>
      <c r="T22" s="165">
        <v>-1.0992999999999999</v>
      </c>
      <c r="U22" s="165">
        <v>6.1816000000000004</v>
      </c>
      <c r="V22" s="165">
        <v>6.3959999999999999</v>
      </c>
      <c r="W22" s="165">
        <v>10.6774</v>
      </c>
      <c r="X22" s="165">
        <v>4.7178000000000004</v>
      </c>
      <c r="Y22" s="165">
        <v>8.4500000000000006E-2</v>
      </c>
      <c r="Z22" s="165">
        <v>2.4083999999999999</v>
      </c>
      <c r="AA22" s="166"/>
      <c r="AB22" s="165">
        <v>-1.0205</v>
      </c>
      <c r="AC22" s="166"/>
      <c r="AD22" s="166"/>
      <c r="AE22" s="165">
        <v>2.5529999999999999</v>
      </c>
      <c r="AF22" s="165">
        <v>-17.760000000000002</v>
      </c>
      <c r="AG22" s="165">
        <v>-8.8000000000000007</v>
      </c>
      <c r="AH22" s="165">
        <v>-2.67</v>
      </c>
      <c r="AI22" s="165">
        <v>0.28399999999999997</v>
      </c>
      <c r="AJ22" s="165">
        <v>-16.59</v>
      </c>
      <c r="AK22" s="165">
        <v>-16.61</v>
      </c>
      <c r="AL22" s="166"/>
      <c r="AM22" s="165">
        <v>-4.33</v>
      </c>
      <c r="AN22" s="165">
        <v>-4.5199999999999996</v>
      </c>
      <c r="AO22" s="165">
        <v>1.0772999999999999</v>
      </c>
      <c r="AP22" s="165">
        <v>4.327</v>
      </c>
      <c r="AQ22" s="165">
        <v>19.369299999999999</v>
      </c>
      <c r="AR22" s="165">
        <v>20.973400000000002</v>
      </c>
      <c r="AS22" s="165">
        <v>-10.9686</v>
      </c>
      <c r="AT22" s="165">
        <v>-2.9470999999999998</v>
      </c>
      <c r="AU22" s="165">
        <v>-2.9554999999999998</v>
      </c>
      <c r="AV22" s="165">
        <v>9.9826999999999995</v>
      </c>
      <c r="AW22" s="165">
        <v>13.316000000000001</v>
      </c>
      <c r="AX22" s="165">
        <v>-16.343</v>
      </c>
      <c r="AY22" s="165">
        <v>-12.994</v>
      </c>
      <c r="AZ22" s="165">
        <v>2.7742</v>
      </c>
      <c r="BA22" s="165">
        <v>19.8035</v>
      </c>
      <c r="BB22" s="165">
        <v>103.608</v>
      </c>
      <c r="BC22" s="165">
        <v>7.3114999999999997</v>
      </c>
      <c r="BD22" s="165">
        <v>-5.3</v>
      </c>
      <c r="BE22" s="165">
        <v>-5.3</v>
      </c>
      <c r="BF22" s="165">
        <v>-28.0976</v>
      </c>
      <c r="BG22" s="165">
        <v>-27.8035</v>
      </c>
      <c r="BH22" s="165">
        <v>-1.1855</v>
      </c>
      <c r="BI22" s="166"/>
      <c r="BJ22" s="165">
        <v>8.9290000000000003</v>
      </c>
      <c r="BK22" s="165">
        <v>7.8841000000000001</v>
      </c>
      <c r="BL22" s="165">
        <v>0.50639999999999996</v>
      </c>
      <c r="BM22" s="165">
        <v>0.38129999999999997</v>
      </c>
      <c r="BN22" s="165">
        <v>-83.986900000000006</v>
      </c>
      <c r="BO22" s="165">
        <v>-16.235800000000001</v>
      </c>
      <c r="BP22" s="165">
        <v>-16.388400000000001</v>
      </c>
      <c r="BQ22" s="165">
        <v>74.161299999999997</v>
      </c>
      <c r="BR22" s="165">
        <v>-207.2225</v>
      </c>
      <c r="BS22" s="166"/>
      <c r="BT22" s="166"/>
      <c r="BU22" s="166"/>
      <c r="BV22" s="165">
        <v>2.2654000000000001</v>
      </c>
      <c r="BW22" s="165">
        <v>2.68</v>
      </c>
      <c r="BX22" s="165">
        <v>1.79</v>
      </c>
      <c r="BY22" s="165">
        <v>-9.68</v>
      </c>
      <c r="BZ22" s="165">
        <v>1.1599999999999999</v>
      </c>
      <c r="CA22" s="165">
        <v>-24.376000000000001</v>
      </c>
      <c r="CB22" s="165">
        <v>-24.643899999999999</v>
      </c>
      <c r="CC22" s="165">
        <v>26.9514</v>
      </c>
      <c r="CD22" s="165">
        <v>26.211099999999998</v>
      </c>
      <c r="CE22" s="165">
        <v>-10.086499999999999</v>
      </c>
      <c r="CF22" s="165">
        <v>-24.5214</v>
      </c>
      <c r="CG22" s="165">
        <v>-24.119700000000002</v>
      </c>
      <c r="CH22" s="165">
        <v>8.8099000000000007</v>
      </c>
      <c r="CI22" s="165">
        <v>14.151199999999999</v>
      </c>
      <c r="CJ22" s="166"/>
      <c r="CK22" s="166"/>
      <c r="CL22" s="165">
        <v>51.4</v>
      </c>
      <c r="CM22" s="165">
        <v>-24.5</v>
      </c>
      <c r="CN22" s="165">
        <v>-1.97</v>
      </c>
      <c r="CO22" s="165">
        <v>23.604299999999999</v>
      </c>
      <c r="CP22" s="165">
        <v>23.609000000000002</v>
      </c>
      <c r="CQ22" s="165">
        <v>22.820699999999999</v>
      </c>
      <c r="CR22" s="165">
        <v>35.0396</v>
      </c>
      <c r="CS22" s="165">
        <v>34.948300000000003</v>
      </c>
      <c r="CT22" s="165">
        <v>-24.988199999999999</v>
      </c>
      <c r="CU22" s="165">
        <v>-12.544</v>
      </c>
      <c r="CV22" s="165">
        <v>-19.761700000000001</v>
      </c>
      <c r="CW22" s="165">
        <v>2.8521000000000001</v>
      </c>
      <c r="CX22" s="165">
        <v>19.39</v>
      </c>
      <c r="CY22" s="165">
        <v>17.97</v>
      </c>
      <c r="CZ22" s="165">
        <v>5.4736000000000002</v>
      </c>
      <c r="DA22" s="165">
        <v>5.6670999999999996</v>
      </c>
      <c r="DB22" s="165">
        <v>-6.89</v>
      </c>
      <c r="DC22" s="166"/>
      <c r="DD22" s="165">
        <v>-16.193000000000001</v>
      </c>
      <c r="DE22" s="165">
        <v>-15.767799999999999</v>
      </c>
      <c r="DF22" s="165">
        <v>29.563400000000001</v>
      </c>
      <c r="DG22" s="165">
        <v>1.55E-2</v>
      </c>
      <c r="DH22" s="165">
        <v>-3.3254999999999999</v>
      </c>
      <c r="DI22" s="165">
        <v>14.7</v>
      </c>
      <c r="DJ22" s="165">
        <v>15.3</v>
      </c>
      <c r="DK22" s="165">
        <v>-4.7742000000000004</v>
      </c>
      <c r="DL22" s="165">
        <v>-0.187</v>
      </c>
      <c r="DM22" s="165">
        <v>9.7832000000000008</v>
      </c>
      <c r="DN22" s="165">
        <v>7.0566000000000004</v>
      </c>
      <c r="DO22" s="165">
        <v>0.28999999999999998</v>
      </c>
      <c r="DP22" s="165">
        <v>-3.01</v>
      </c>
      <c r="DQ22" s="165">
        <v>3.782</v>
      </c>
      <c r="DR22" s="165">
        <v>-29.5517</v>
      </c>
      <c r="DS22" s="166"/>
      <c r="DT22" s="165">
        <v>-17.48</v>
      </c>
      <c r="DU22" s="165">
        <v>9.24</v>
      </c>
      <c r="DV22" s="165">
        <v>31.84</v>
      </c>
      <c r="DW22" s="165">
        <v>-29.4727</v>
      </c>
      <c r="DX22" s="165">
        <v>-14.836399999999999</v>
      </c>
      <c r="DY22" s="165">
        <v>-45.018900000000002</v>
      </c>
      <c r="DZ22" s="165">
        <v>-44.309100000000001</v>
      </c>
      <c r="EA22" s="166"/>
      <c r="EB22" s="165">
        <v>-21.030100000000001</v>
      </c>
      <c r="EC22" s="165">
        <v>-29.687100000000001</v>
      </c>
      <c r="ED22" s="165">
        <v>-30.145299999999999</v>
      </c>
      <c r="EE22" s="165">
        <v>-22.415600000000001</v>
      </c>
      <c r="EF22" s="165">
        <v>-24.0425</v>
      </c>
      <c r="EG22" s="165">
        <v>-7.7320000000000002</v>
      </c>
      <c r="EH22" s="165">
        <v>-143.08629999999999</v>
      </c>
      <c r="EI22" s="165">
        <v>-22.244399999999999</v>
      </c>
      <c r="EJ22" s="166"/>
      <c r="EK22" s="165">
        <v>-9.2083999999999993</v>
      </c>
      <c r="EL22" s="165">
        <v>-8.0602999999999998</v>
      </c>
      <c r="EM22" s="165">
        <v>22.522500000000001</v>
      </c>
      <c r="EN22" s="165">
        <v>-16.6343</v>
      </c>
      <c r="EO22" s="165">
        <v>-15.8832</v>
      </c>
      <c r="EP22" s="165">
        <v>-1.54</v>
      </c>
      <c r="EQ22" s="165">
        <v>-27.417400000000001</v>
      </c>
      <c r="ER22" s="165">
        <v>-27.126799999999999</v>
      </c>
      <c r="ES22" s="165">
        <v>12.673299999999999</v>
      </c>
      <c r="ET22" s="165">
        <v>0</v>
      </c>
      <c r="EU22" s="165">
        <v>-8.99</v>
      </c>
      <c r="EV22" s="165">
        <v>0</v>
      </c>
      <c r="EW22" s="165">
        <v>2.8388</v>
      </c>
      <c r="EX22" s="165">
        <v>-25.785699999999999</v>
      </c>
      <c r="EY22" s="165">
        <v>-7.8358999999999996</v>
      </c>
      <c r="EZ22" s="165">
        <v>-8.0404999999999998</v>
      </c>
      <c r="FA22" s="165">
        <v>7.0346000000000002</v>
      </c>
      <c r="FB22" s="165">
        <v>13.0784</v>
      </c>
      <c r="FC22" s="165">
        <v>-27.186800000000002</v>
      </c>
      <c r="FD22" s="165">
        <v>4.7625000000000002</v>
      </c>
      <c r="FE22" s="166"/>
      <c r="FF22" s="165">
        <v>4.5073999999999996</v>
      </c>
      <c r="FG22" s="166"/>
      <c r="FH22" s="166"/>
      <c r="FI22" s="166"/>
      <c r="FJ22" s="165">
        <v>11.052099999999999</v>
      </c>
      <c r="FK22" s="165">
        <v>11.8894</v>
      </c>
      <c r="FL22" s="165">
        <v>-31.816700000000001</v>
      </c>
      <c r="FM22" s="165">
        <v>27.867599999999999</v>
      </c>
      <c r="FN22" s="165">
        <v>27.693899999999999</v>
      </c>
      <c r="FO22" s="165">
        <v>-20.224299999999999</v>
      </c>
      <c r="FP22" s="165">
        <v>-9.1464999999999996</v>
      </c>
      <c r="FQ22" s="165">
        <v>20.392199999999999</v>
      </c>
      <c r="FR22" s="165">
        <v>-14.71</v>
      </c>
      <c r="FS22" s="165">
        <v>-0.80159999999999998</v>
      </c>
      <c r="FT22" s="165">
        <v>0.27950000000000003</v>
      </c>
      <c r="FU22" s="165">
        <v>0.49</v>
      </c>
      <c r="FV22" s="165">
        <v>1.6</v>
      </c>
      <c r="FW22" s="165">
        <v>-20.066299999999998</v>
      </c>
      <c r="FX22" s="166"/>
      <c r="FY22" s="165">
        <v>2.2410000000000001</v>
      </c>
      <c r="FZ22" s="165">
        <v>0.67</v>
      </c>
      <c r="GA22" s="166"/>
      <c r="GB22" s="165">
        <v>-9.56</v>
      </c>
      <c r="GC22" s="165">
        <v>-4.2309000000000001</v>
      </c>
      <c r="GD22" s="165">
        <v>1.4511000000000001</v>
      </c>
      <c r="GE22" s="165">
        <v>-3.23</v>
      </c>
      <c r="GF22" s="165">
        <v>12.083299999999999</v>
      </c>
      <c r="GG22" s="166"/>
      <c r="GH22" s="165">
        <v>19.606300000000001</v>
      </c>
      <c r="GI22" s="165">
        <v>-2.9256000000000002</v>
      </c>
      <c r="GJ22" s="165">
        <v>-3.2974999999999999</v>
      </c>
      <c r="GK22" s="165">
        <v>2.1423999999999999</v>
      </c>
      <c r="GL22" s="166"/>
      <c r="GM22" s="166"/>
      <c r="GN22" s="165">
        <v>-10.021599999999999</v>
      </c>
      <c r="GO22" s="165">
        <v>-13.993499999999999</v>
      </c>
      <c r="GP22" s="165">
        <v>3.5716000000000001</v>
      </c>
      <c r="GQ22" s="165">
        <v>-21.702100000000002</v>
      </c>
      <c r="GR22" s="165">
        <v>6.9070999999999998</v>
      </c>
      <c r="GS22" s="165">
        <v>6.2664999999999997</v>
      </c>
      <c r="GT22" s="165">
        <v>119.4991</v>
      </c>
      <c r="GU22" s="165">
        <v>-4.1501999999999999</v>
      </c>
      <c r="GV22" s="165">
        <v>-9.8930000000000007</v>
      </c>
      <c r="GW22" s="165">
        <v>7.0732999999999997</v>
      </c>
      <c r="GX22" s="165">
        <v>2.9701</v>
      </c>
      <c r="GY22" s="165">
        <v>6.3731999999999998</v>
      </c>
      <c r="GZ22" s="165">
        <v>6.4717000000000002</v>
      </c>
      <c r="HA22" s="165">
        <v>2.4235000000000002</v>
      </c>
      <c r="HB22" s="165">
        <v>19.628399999999999</v>
      </c>
      <c r="HC22" s="165">
        <v>22.279199999999999</v>
      </c>
      <c r="HD22" s="165">
        <v>-3.35</v>
      </c>
      <c r="HE22" s="165">
        <v>0</v>
      </c>
      <c r="HF22" s="165">
        <v>26.875299999999999</v>
      </c>
      <c r="HG22" s="165">
        <v>14.114599999999999</v>
      </c>
      <c r="HH22" s="165">
        <v>41.0152</v>
      </c>
      <c r="HI22" s="165">
        <v>12.6342</v>
      </c>
      <c r="HJ22" s="165">
        <v>13.4282</v>
      </c>
      <c r="HK22" s="165">
        <v>-15.4079</v>
      </c>
      <c r="HL22" s="165">
        <v>-15.3757</v>
      </c>
      <c r="HM22" s="165">
        <v>-14.3414</v>
      </c>
      <c r="HN22" s="165">
        <v>-15.5297</v>
      </c>
      <c r="HO22" s="165">
        <v>46.729599999999998</v>
      </c>
      <c r="HP22" s="166"/>
      <c r="HQ22" s="165">
        <v>-19.334900000000001</v>
      </c>
      <c r="HR22" s="165">
        <v>-18.829499999999999</v>
      </c>
      <c r="HS22" s="165">
        <v>-7.4420999999999999</v>
      </c>
      <c r="HT22" s="165">
        <v>-7.3254999999999999</v>
      </c>
      <c r="HU22" s="165">
        <v>9.39</v>
      </c>
      <c r="HV22" s="165">
        <v>9.61</v>
      </c>
      <c r="HW22" s="165">
        <v>-32.9</v>
      </c>
      <c r="HX22" s="165">
        <v>-33.4</v>
      </c>
      <c r="HY22" s="165">
        <v>1.5134000000000001</v>
      </c>
      <c r="HZ22" s="165">
        <v>-8.8000000000000007</v>
      </c>
      <c r="IA22" s="165">
        <v>79.1922</v>
      </c>
      <c r="IB22" s="165">
        <v>20.606200000000001</v>
      </c>
      <c r="IC22" s="165">
        <v>20.596800000000002</v>
      </c>
      <c r="ID22" s="165">
        <v>-18.2</v>
      </c>
      <c r="IE22" s="165">
        <v>-41.4</v>
      </c>
      <c r="IF22" s="165">
        <v>2.5</v>
      </c>
      <c r="IG22" s="165">
        <v>2</v>
      </c>
      <c r="IH22" s="166"/>
      <c r="II22" s="165">
        <v>-18.614000000000001</v>
      </c>
      <c r="IJ22" s="165">
        <v>-96.215500000000006</v>
      </c>
      <c r="IK22" s="165">
        <v>58.2562</v>
      </c>
      <c r="IL22" s="165">
        <v>-293.39049999999997</v>
      </c>
      <c r="IM22" s="165">
        <v>-30.406199999999998</v>
      </c>
      <c r="IN22" s="165">
        <v>-21.5153</v>
      </c>
      <c r="IO22" s="165">
        <v>103.0346</v>
      </c>
      <c r="IP22" s="165">
        <v>64.874399999999994</v>
      </c>
      <c r="IQ22" s="165">
        <v>171.38560000000001</v>
      </c>
      <c r="IR22" s="165">
        <v>76.939099999999996</v>
      </c>
      <c r="IS22" s="165">
        <v>35.866399999999999</v>
      </c>
      <c r="IT22" s="166"/>
      <c r="IU22" s="165">
        <v>57.511400000000002</v>
      </c>
      <c r="IV22" s="165">
        <v>-58.193399999999997</v>
      </c>
      <c r="IW22" s="165">
        <v>212.01589999999999</v>
      </c>
      <c r="IX22" s="165">
        <v>-189.12620000000001</v>
      </c>
      <c r="IY22" s="165">
        <v>25.944199999999999</v>
      </c>
      <c r="IZ22" s="165">
        <v>-17.360900000000001</v>
      </c>
      <c r="JA22" s="165">
        <v>-1.4051</v>
      </c>
      <c r="JB22" s="166"/>
      <c r="JC22" s="165">
        <v>-6.88</v>
      </c>
      <c r="JD22" s="165">
        <v>-3.2000000000000001E-2</v>
      </c>
      <c r="JE22" s="165">
        <v>-3.9E-2</v>
      </c>
      <c r="JF22" s="165">
        <v>2.72</v>
      </c>
      <c r="JG22" s="165">
        <v>0.64</v>
      </c>
      <c r="JH22" s="165">
        <v>-3.9415</v>
      </c>
      <c r="JI22" s="165">
        <v>-7.6463000000000001</v>
      </c>
      <c r="JJ22" s="165">
        <v>8.9097000000000008</v>
      </c>
      <c r="JK22" s="165">
        <v>-13.0358</v>
      </c>
      <c r="JL22" s="165">
        <v>10.1</v>
      </c>
      <c r="JM22" s="165">
        <v>-1.4359999999999999</v>
      </c>
      <c r="JN22" s="165">
        <v>-1.1619999999999999</v>
      </c>
      <c r="JO22" s="166"/>
      <c r="JP22" s="166"/>
      <c r="JQ22" s="165">
        <v>3.3115999999999999</v>
      </c>
      <c r="JR22" s="165">
        <v>3.2141999999999999</v>
      </c>
      <c r="JS22" s="165">
        <v>3.0735999999999999</v>
      </c>
      <c r="JT22" s="166"/>
      <c r="JU22" s="165">
        <v>26.7</v>
      </c>
      <c r="JV22" s="165">
        <v>0.83630000000000004</v>
      </c>
      <c r="JW22" s="165">
        <v>0.17</v>
      </c>
      <c r="JX22" s="166"/>
      <c r="JY22" s="165">
        <v>-4.3783000000000003</v>
      </c>
      <c r="JZ22" s="165">
        <v>-14.4924</v>
      </c>
      <c r="KA22" s="165">
        <v>-16.6996</v>
      </c>
      <c r="KB22" s="165">
        <v>-3.1232000000000002</v>
      </c>
      <c r="KC22" s="165">
        <v>7.5065</v>
      </c>
      <c r="KD22" s="165">
        <v>-8.9206000000000003</v>
      </c>
      <c r="KE22" s="166"/>
      <c r="KF22" s="165">
        <v>-27.3</v>
      </c>
      <c r="KG22" s="165">
        <v>10.199999999999999</v>
      </c>
      <c r="KH22" s="166"/>
      <c r="KI22" s="165">
        <v>-45.669499999999999</v>
      </c>
    </row>
    <row r="23" spans="1:295" ht="18" customHeight="1" x14ac:dyDescent="0.3">
      <c r="A23" s="162" t="s">
        <v>48</v>
      </c>
      <c r="B23" s="162" t="s">
        <v>758</v>
      </c>
      <c r="C23" s="165">
        <v>0</v>
      </c>
      <c r="D23" s="165">
        <v>3.2541000000000002</v>
      </c>
      <c r="E23" s="165">
        <v>-8.3352000000000004</v>
      </c>
      <c r="F23" s="165">
        <v>2.7793000000000001</v>
      </c>
      <c r="G23" s="165">
        <v>6.7683999999999997</v>
      </c>
      <c r="H23" s="166"/>
      <c r="I23" s="165">
        <v>11.003399999999999</v>
      </c>
      <c r="J23" s="166"/>
      <c r="K23" s="165">
        <v>13.7021</v>
      </c>
      <c r="L23" s="165">
        <v>5.8028000000000004</v>
      </c>
      <c r="M23" s="165">
        <v>7.1254</v>
      </c>
      <c r="N23" s="165">
        <v>-6.66</v>
      </c>
      <c r="O23" s="165">
        <v>-22</v>
      </c>
      <c r="P23" s="165">
        <v>-2.2000000000000002</v>
      </c>
      <c r="Q23" s="165">
        <v>4.1399999999999997</v>
      </c>
      <c r="R23" s="165">
        <v>-15.4</v>
      </c>
      <c r="S23" s="165">
        <v>3.0137999999999998</v>
      </c>
      <c r="T23" s="165">
        <v>-1.2952999999999999</v>
      </c>
      <c r="U23" s="165">
        <v>6.3922999999999996</v>
      </c>
      <c r="V23" s="165">
        <v>6.4732000000000003</v>
      </c>
      <c r="W23" s="165">
        <v>11.0793</v>
      </c>
      <c r="X23" s="165">
        <v>3.7858000000000001</v>
      </c>
      <c r="Y23" s="165">
        <v>0.1366</v>
      </c>
      <c r="Z23" s="165">
        <v>2.4971999999999999</v>
      </c>
      <c r="AA23" s="166"/>
      <c r="AB23" s="165">
        <v>-0.80530000000000002</v>
      </c>
      <c r="AC23" s="165">
        <v>0</v>
      </c>
      <c r="AD23" s="166"/>
      <c r="AE23" s="165">
        <v>2.36</v>
      </c>
      <c r="AF23" s="165">
        <v>-13.32</v>
      </c>
      <c r="AG23" s="165">
        <v>-13.2</v>
      </c>
      <c r="AH23" s="165">
        <v>-2.835</v>
      </c>
      <c r="AI23" s="165">
        <v>0.27900000000000003</v>
      </c>
      <c r="AJ23" s="165">
        <v>-16.48</v>
      </c>
      <c r="AK23" s="165">
        <v>-16.55</v>
      </c>
      <c r="AL23" s="165">
        <v>-10</v>
      </c>
      <c r="AM23" s="165">
        <v>-5.52</v>
      </c>
      <c r="AN23" s="165">
        <v>-5.52</v>
      </c>
      <c r="AO23" s="165">
        <v>1.6591</v>
      </c>
      <c r="AP23" s="165">
        <v>4.1501999999999999</v>
      </c>
      <c r="AQ23" s="165">
        <v>20.139900000000001</v>
      </c>
      <c r="AR23" s="165">
        <v>20.450800000000001</v>
      </c>
      <c r="AS23" s="165">
        <v>-9.8322000000000003</v>
      </c>
      <c r="AT23" s="165">
        <v>-2.5451999999999999</v>
      </c>
      <c r="AU23" s="165">
        <v>-2.1126</v>
      </c>
      <c r="AV23" s="165">
        <v>1.752</v>
      </c>
      <c r="AW23" s="165">
        <v>2.3016000000000001</v>
      </c>
      <c r="AX23" s="165">
        <v>-12.994</v>
      </c>
      <c r="AY23" s="165">
        <v>-10.046900000000001</v>
      </c>
      <c r="AZ23" s="165">
        <v>1.5905</v>
      </c>
      <c r="BA23" s="165">
        <v>8.4648000000000003</v>
      </c>
      <c r="BB23" s="165">
        <v>110.3506</v>
      </c>
      <c r="BC23" s="165">
        <v>7.6497999999999999</v>
      </c>
      <c r="BD23" s="165">
        <v>-5</v>
      </c>
      <c r="BE23" s="165">
        <v>-5.0999999999999996</v>
      </c>
      <c r="BF23" s="165">
        <v>-28.9163</v>
      </c>
      <c r="BG23" s="165">
        <v>-28.898</v>
      </c>
      <c r="BH23" s="165">
        <v>-1.3132999999999999</v>
      </c>
      <c r="BI23" s="166"/>
      <c r="BJ23" s="165">
        <v>9.9766999999999992</v>
      </c>
      <c r="BK23" s="165">
        <v>8.5678000000000001</v>
      </c>
      <c r="BL23" s="165">
        <v>0.84670000000000001</v>
      </c>
      <c r="BM23" s="165">
        <v>0.63260000000000005</v>
      </c>
      <c r="BN23" s="165">
        <v>-88.625699999999995</v>
      </c>
      <c r="BO23" s="165">
        <v>-11.688599999999999</v>
      </c>
      <c r="BP23" s="165">
        <v>-11.749599999999999</v>
      </c>
      <c r="BQ23" s="165">
        <v>62.015300000000003</v>
      </c>
      <c r="BR23" s="165">
        <v>-201.60480000000001</v>
      </c>
      <c r="BS23" s="166"/>
      <c r="BT23" s="166"/>
      <c r="BU23" s="166"/>
      <c r="BV23" s="165">
        <v>7.4047999999999998</v>
      </c>
      <c r="BW23" s="165">
        <v>3.98</v>
      </c>
      <c r="BX23" s="165">
        <v>3.16</v>
      </c>
      <c r="BY23" s="165">
        <v>-7.35</v>
      </c>
      <c r="BZ23" s="165">
        <v>3</v>
      </c>
      <c r="CA23" s="165">
        <v>-26.2514</v>
      </c>
      <c r="CB23" s="165">
        <v>-25.715599999999998</v>
      </c>
      <c r="CC23" s="165">
        <v>25.611799999999999</v>
      </c>
      <c r="CD23" s="165">
        <v>24.6953</v>
      </c>
      <c r="CE23" s="165">
        <v>-12.587199999999999</v>
      </c>
      <c r="CF23" s="165">
        <v>-23.704899999999999</v>
      </c>
      <c r="CG23" s="165">
        <v>-23.815100000000001</v>
      </c>
      <c r="CH23" s="165">
        <v>9.8577999999999992</v>
      </c>
      <c r="CI23" s="165">
        <v>13.891</v>
      </c>
      <c r="CJ23" s="166"/>
      <c r="CK23" s="166"/>
      <c r="CL23" s="165">
        <v>53.9</v>
      </c>
      <c r="CM23" s="165">
        <v>-23.3</v>
      </c>
      <c r="CN23" s="165">
        <v>-2.25</v>
      </c>
      <c r="CO23" s="165">
        <v>26.444700000000001</v>
      </c>
      <c r="CP23" s="165">
        <v>26.130199999999999</v>
      </c>
      <c r="CQ23" s="165">
        <v>24.6479</v>
      </c>
      <c r="CR23" s="165">
        <v>34.106299999999997</v>
      </c>
      <c r="CS23" s="165">
        <v>33.596899999999998</v>
      </c>
      <c r="CT23" s="165">
        <v>-25.311599999999999</v>
      </c>
      <c r="CU23" s="165">
        <v>-13.523899999999999</v>
      </c>
      <c r="CV23" s="165">
        <v>-20.193899999999999</v>
      </c>
      <c r="CW23" s="165">
        <v>2.7892999999999999</v>
      </c>
      <c r="CX23" s="165">
        <v>23.61</v>
      </c>
      <c r="CY23" s="165">
        <v>19.71</v>
      </c>
      <c r="CZ23" s="165">
        <v>5.7861000000000002</v>
      </c>
      <c r="DA23" s="165">
        <v>6.0576999999999996</v>
      </c>
      <c r="DB23" s="165">
        <v>-7.37</v>
      </c>
      <c r="DC23" s="166"/>
      <c r="DD23" s="165">
        <v>-14.9308</v>
      </c>
      <c r="DE23" s="165">
        <v>-14.526</v>
      </c>
      <c r="DF23" s="165">
        <v>28.039300000000001</v>
      </c>
      <c r="DG23" s="165">
        <v>1.5299999999999999E-2</v>
      </c>
      <c r="DH23" s="165">
        <v>-3.6362000000000001</v>
      </c>
      <c r="DI23" s="165">
        <v>10.7</v>
      </c>
      <c r="DJ23" s="165">
        <v>10.9</v>
      </c>
      <c r="DK23" s="165">
        <v>-4.4568000000000003</v>
      </c>
      <c r="DL23" s="165">
        <v>1.1278999999999999</v>
      </c>
      <c r="DM23" s="165">
        <v>12.306699999999999</v>
      </c>
      <c r="DN23" s="165">
        <v>8.5410000000000004</v>
      </c>
      <c r="DO23" s="165">
        <v>1.42</v>
      </c>
      <c r="DP23" s="165">
        <v>-4.04</v>
      </c>
      <c r="DQ23" s="165">
        <v>4.4794999999999998</v>
      </c>
      <c r="DR23" s="165">
        <v>-28.976600000000001</v>
      </c>
      <c r="DS23" s="166"/>
      <c r="DT23" s="165">
        <v>-17.11</v>
      </c>
      <c r="DU23" s="165">
        <v>4.71</v>
      </c>
      <c r="DV23" s="165">
        <v>32.380000000000003</v>
      </c>
      <c r="DW23" s="165">
        <v>-30.2545</v>
      </c>
      <c r="DX23" s="165">
        <v>-15.7273</v>
      </c>
      <c r="DY23" s="165">
        <v>-45.109900000000003</v>
      </c>
      <c r="DZ23" s="165">
        <v>-44.409100000000002</v>
      </c>
      <c r="EA23" s="166"/>
      <c r="EB23" s="165">
        <v>-19.006399999999999</v>
      </c>
      <c r="EC23" s="165">
        <v>-27.177099999999999</v>
      </c>
      <c r="ED23" s="165">
        <v>-27.480399999999999</v>
      </c>
      <c r="EE23" s="165">
        <v>-16.043800000000001</v>
      </c>
      <c r="EF23" s="165">
        <v>-17.1706</v>
      </c>
      <c r="EG23" s="165">
        <v>-7.2089999999999996</v>
      </c>
      <c r="EH23" s="165">
        <v>-125.3792</v>
      </c>
      <c r="EI23" s="165">
        <v>-53.626600000000003</v>
      </c>
      <c r="EJ23" s="166"/>
      <c r="EK23" s="165">
        <v>-9.7331000000000003</v>
      </c>
      <c r="EL23" s="165">
        <v>-8.2474000000000007</v>
      </c>
      <c r="EM23" s="165">
        <v>22.534600000000001</v>
      </c>
      <c r="EN23" s="165">
        <v>-21.512899999999998</v>
      </c>
      <c r="EO23" s="165">
        <v>-20.210999999999999</v>
      </c>
      <c r="EP23" s="165">
        <v>10.768000000000001</v>
      </c>
      <c r="EQ23" s="165">
        <v>-26.145</v>
      </c>
      <c r="ER23" s="165">
        <v>-25.7117</v>
      </c>
      <c r="ES23" s="165">
        <v>11.479900000000001</v>
      </c>
      <c r="ET23" s="165">
        <v>0</v>
      </c>
      <c r="EU23" s="165">
        <v>-10.63</v>
      </c>
      <c r="EV23" s="165">
        <v>-0.1</v>
      </c>
      <c r="EW23" s="165">
        <v>2.9641000000000002</v>
      </c>
      <c r="EX23" s="165">
        <v>-33.603700000000003</v>
      </c>
      <c r="EY23" s="165">
        <v>-8.9105000000000008</v>
      </c>
      <c r="EZ23" s="165">
        <v>-9.0802999999999994</v>
      </c>
      <c r="FA23" s="165">
        <v>7.5814000000000004</v>
      </c>
      <c r="FB23" s="165">
        <v>11.846500000000001</v>
      </c>
      <c r="FC23" s="165">
        <v>-25.148800000000001</v>
      </c>
      <c r="FD23" s="165">
        <v>4.9253999999999998</v>
      </c>
      <c r="FE23" s="166"/>
      <c r="FF23" s="165">
        <v>4.6730999999999998</v>
      </c>
      <c r="FG23" s="165">
        <v>2.8210999999999999</v>
      </c>
      <c r="FH23" s="165">
        <v>0</v>
      </c>
      <c r="FI23" s="165">
        <v>0</v>
      </c>
      <c r="FJ23" s="165">
        <v>12.3918</v>
      </c>
      <c r="FK23" s="165">
        <v>12.8941</v>
      </c>
      <c r="FL23" s="165">
        <v>-35.500700000000002</v>
      </c>
      <c r="FM23" s="165">
        <v>27.292200000000001</v>
      </c>
      <c r="FN23" s="165">
        <v>27.151599999999998</v>
      </c>
      <c r="FO23" s="165">
        <v>-21.3705</v>
      </c>
      <c r="FP23" s="165">
        <v>-11.0992</v>
      </c>
      <c r="FQ23" s="165">
        <v>20.6265</v>
      </c>
      <c r="FR23" s="165">
        <v>-14.83</v>
      </c>
      <c r="FS23" s="165">
        <v>-0.30719999999999997</v>
      </c>
      <c r="FT23" s="165">
        <v>0.29780000000000001</v>
      </c>
      <c r="FU23" s="165">
        <v>0.6</v>
      </c>
      <c r="FV23" s="165">
        <v>2.33</v>
      </c>
      <c r="FW23" s="165">
        <v>-20.016100000000002</v>
      </c>
      <c r="FX23" s="166"/>
      <c r="FY23" s="165">
        <v>1.7629999999999999</v>
      </c>
      <c r="FZ23" s="165">
        <v>0.92</v>
      </c>
      <c r="GA23" s="166"/>
      <c r="GB23" s="165">
        <v>-8.73</v>
      </c>
      <c r="GC23" s="165">
        <v>-1.6621999999999999</v>
      </c>
      <c r="GD23" s="165">
        <v>5.0949</v>
      </c>
      <c r="GE23" s="165">
        <v>-3.37</v>
      </c>
      <c r="GF23" s="165">
        <v>13.2592</v>
      </c>
      <c r="GG23" s="166"/>
      <c r="GH23" s="165">
        <v>19.546700000000001</v>
      </c>
      <c r="GI23" s="165">
        <v>-3.484</v>
      </c>
      <c r="GJ23" s="165">
        <v>-3.9411999999999998</v>
      </c>
      <c r="GK23" s="165">
        <v>2.0514999999999999</v>
      </c>
      <c r="GL23" s="166"/>
      <c r="GM23" s="166"/>
      <c r="GN23" s="165">
        <v>-10.3285</v>
      </c>
      <c r="GO23" s="165">
        <v>-16.641300000000001</v>
      </c>
      <c r="GP23" s="165">
        <v>3.9298000000000002</v>
      </c>
      <c r="GQ23" s="165">
        <v>-21.927800000000001</v>
      </c>
      <c r="GR23" s="165">
        <v>5.5395000000000003</v>
      </c>
      <c r="GS23" s="165">
        <v>6.3219000000000003</v>
      </c>
      <c r="GT23" s="165">
        <v>120.95359999999999</v>
      </c>
      <c r="GU23" s="165">
        <v>-3.1892</v>
      </c>
      <c r="GV23" s="165">
        <v>-8.5027000000000008</v>
      </c>
      <c r="GW23" s="165">
        <v>6.6035000000000004</v>
      </c>
      <c r="GX23" s="165">
        <v>2.0750999999999999</v>
      </c>
      <c r="GY23" s="165">
        <v>6.5343</v>
      </c>
      <c r="GZ23" s="165">
        <v>6.7327000000000004</v>
      </c>
      <c r="HA23" s="165">
        <v>1.4654</v>
      </c>
      <c r="HB23" s="165">
        <v>13.9183</v>
      </c>
      <c r="HC23" s="165">
        <v>15.581300000000001</v>
      </c>
      <c r="HD23" s="165">
        <v>-5.87</v>
      </c>
      <c r="HE23" s="165">
        <v>0</v>
      </c>
      <c r="HF23" s="165">
        <v>34.070700000000002</v>
      </c>
      <c r="HG23" s="165">
        <v>0</v>
      </c>
      <c r="HH23" s="165">
        <v>32.2104</v>
      </c>
      <c r="HI23" s="165">
        <v>7.8441999999999998</v>
      </c>
      <c r="HJ23" s="165">
        <v>8.2680000000000007</v>
      </c>
      <c r="HK23" s="165">
        <v>-14.2722</v>
      </c>
      <c r="HL23" s="165">
        <v>-13.7781</v>
      </c>
      <c r="HM23" s="165">
        <v>-15.7715</v>
      </c>
      <c r="HN23" s="165">
        <v>-17.227799999999998</v>
      </c>
      <c r="HO23" s="166"/>
      <c r="HP23" s="165">
        <v>43.783000000000001</v>
      </c>
      <c r="HQ23" s="165">
        <v>-18.862400000000001</v>
      </c>
      <c r="HR23" s="165">
        <v>-18.351600000000001</v>
      </c>
      <c r="HS23" s="165">
        <v>-12.9131</v>
      </c>
      <c r="HT23" s="165">
        <v>-12.512</v>
      </c>
      <c r="HU23" s="165">
        <v>8.39</v>
      </c>
      <c r="HV23" s="165">
        <v>8.57</v>
      </c>
      <c r="HW23" s="165">
        <v>-31.5</v>
      </c>
      <c r="HX23" s="165">
        <v>-31.5</v>
      </c>
      <c r="HY23" s="165">
        <v>1.3889</v>
      </c>
      <c r="HZ23" s="165">
        <v>-3.68</v>
      </c>
      <c r="IA23" s="165">
        <v>76.195300000000003</v>
      </c>
      <c r="IB23" s="165">
        <v>19.0657</v>
      </c>
      <c r="IC23" s="165">
        <v>19.2989</v>
      </c>
      <c r="ID23" s="165">
        <v>-17.8</v>
      </c>
      <c r="IE23" s="165">
        <v>-39.299999999999997</v>
      </c>
      <c r="IF23" s="165">
        <v>1.7</v>
      </c>
      <c r="IG23" s="165">
        <v>1.2</v>
      </c>
      <c r="IH23" s="166"/>
      <c r="II23" s="165">
        <v>-18.834900000000001</v>
      </c>
      <c r="IJ23" s="165">
        <v>-92.959100000000007</v>
      </c>
      <c r="IK23" s="165">
        <v>50.074399999999997</v>
      </c>
      <c r="IL23" s="165">
        <v>-291.83179999999999</v>
      </c>
      <c r="IM23" s="165">
        <v>-33.590200000000003</v>
      </c>
      <c r="IN23" s="165">
        <v>-23.6509</v>
      </c>
      <c r="IO23" s="165">
        <v>91.888900000000007</v>
      </c>
      <c r="IP23" s="165">
        <v>79.785499999999999</v>
      </c>
      <c r="IQ23" s="165">
        <v>149.77099999999999</v>
      </c>
      <c r="IR23" s="165">
        <v>67.8553</v>
      </c>
      <c r="IS23" s="165">
        <v>18.941299999999998</v>
      </c>
      <c r="IT23" s="166"/>
      <c r="IU23" s="165">
        <v>54.017099999999999</v>
      </c>
      <c r="IV23" s="165">
        <v>-39.961599999999997</v>
      </c>
      <c r="IW23" s="165">
        <v>187.32849999999999</v>
      </c>
      <c r="IX23" s="165">
        <v>-186.2987</v>
      </c>
      <c r="IY23" s="165">
        <v>2.4302999999999999</v>
      </c>
      <c r="IZ23" s="165">
        <v>1.3626</v>
      </c>
      <c r="JA23" s="165">
        <v>-1.0779000000000001</v>
      </c>
      <c r="JB23" s="166"/>
      <c r="JC23" s="165">
        <v>-6.88</v>
      </c>
      <c r="JD23" s="165">
        <v>-0.35499999999999998</v>
      </c>
      <c r="JE23" s="165">
        <v>-0.36499999999999999</v>
      </c>
      <c r="JF23" s="165">
        <v>3.28</v>
      </c>
      <c r="JG23" s="165">
        <v>0.4</v>
      </c>
      <c r="JH23" s="165">
        <v>-4.0460000000000003</v>
      </c>
      <c r="JI23" s="165">
        <v>-6.5324</v>
      </c>
      <c r="JJ23" s="165">
        <v>7.0328999999999997</v>
      </c>
      <c r="JK23" s="165">
        <v>-11.3085</v>
      </c>
      <c r="JL23" s="165">
        <v>9.1999999999999993</v>
      </c>
      <c r="JM23" s="165">
        <v>-1.635</v>
      </c>
      <c r="JN23" s="165">
        <v>-1.665</v>
      </c>
      <c r="JO23" s="166"/>
      <c r="JP23" s="166"/>
      <c r="JQ23" s="165">
        <v>3.2879999999999998</v>
      </c>
      <c r="JR23" s="165">
        <v>3.2953999999999999</v>
      </c>
      <c r="JS23" s="165">
        <v>2.5575999999999999</v>
      </c>
      <c r="JT23" s="166"/>
      <c r="JU23" s="165">
        <v>25.3</v>
      </c>
      <c r="JV23" s="165">
        <v>-0.82630000000000003</v>
      </c>
      <c r="JW23" s="165">
        <v>0.3</v>
      </c>
      <c r="JX23" s="166"/>
      <c r="JY23" s="165">
        <v>0</v>
      </c>
      <c r="JZ23" s="165">
        <v>-15.415900000000001</v>
      </c>
      <c r="KA23" s="165">
        <v>-18.506900000000002</v>
      </c>
      <c r="KB23" s="165">
        <v>0</v>
      </c>
      <c r="KC23" s="165">
        <v>8.2608999999999995</v>
      </c>
      <c r="KD23" s="165">
        <v>-10.4909</v>
      </c>
      <c r="KE23" s="165">
        <v>1.4815</v>
      </c>
      <c r="KF23" s="165">
        <v>-26.2</v>
      </c>
      <c r="KG23" s="165">
        <v>8.8000000000000007</v>
      </c>
      <c r="KH23" s="166"/>
      <c r="KI23" s="165">
        <v>-47.457999999999998</v>
      </c>
    </row>
    <row r="24" spans="1:295" ht="18" customHeight="1" x14ac:dyDescent="0.3">
      <c r="A24" s="162" t="s">
        <v>48</v>
      </c>
      <c r="B24" s="162" t="s">
        <v>759</v>
      </c>
      <c r="C24" s="167">
        <v>0</v>
      </c>
      <c r="D24" s="167">
        <v>3.6355</v>
      </c>
      <c r="E24" s="167">
        <v>-8.8343000000000007</v>
      </c>
      <c r="F24" s="167">
        <v>2.6606999999999998</v>
      </c>
      <c r="G24" s="167">
        <v>6.3129999999999997</v>
      </c>
      <c r="H24" s="168"/>
      <c r="I24" s="167">
        <v>12.1891</v>
      </c>
      <c r="J24" s="168"/>
      <c r="K24" s="167">
        <v>16.112300000000001</v>
      </c>
      <c r="L24" s="167">
        <v>6.7918000000000003</v>
      </c>
      <c r="M24" s="167">
        <v>8.0690000000000008</v>
      </c>
      <c r="N24" s="167">
        <v>-6.66</v>
      </c>
      <c r="O24" s="167">
        <v>-24.2</v>
      </c>
      <c r="P24" s="167">
        <v>0</v>
      </c>
      <c r="Q24" s="167">
        <v>4.968</v>
      </c>
      <c r="R24" s="168"/>
      <c r="S24" s="167">
        <v>3.1280000000000001</v>
      </c>
      <c r="T24" s="167">
        <v>-0.82430000000000003</v>
      </c>
      <c r="U24" s="167">
        <v>6.7900999999999998</v>
      </c>
      <c r="V24" s="167">
        <v>6.7222999999999997</v>
      </c>
      <c r="W24" s="167">
        <v>11.366</v>
      </c>
      <c r="X24" s="167">
        <v>3.4255</v>
      </c>
      <c r="Y24" s="167">
        <v>0.16109999999999999</v>
      </c>
      <c r="Z24" s="167">
        <v>2.4653999999999998</v>
      </c>
      <c r="AA24" s="168"/>
      <c r="AB24" s="167">
        <v>-0.83279999999999998</v>
      </c>
      <c r="AC24" s="167">
        <v>-0.50600000000000001</v>
      </c>
      <c r="AD24" s="168"/>
      <c r="AE24" s="167">
        <v>2.2759999999999998</v>
      </c>
      <c r="AF24" s="167">
        <v>-11.1</v>
      </c>
      <c r="AG24" s="167">
        <v>-11</v>
      </c>
      <c r="AH24" s="167">
        <v>-2.6640000000000001</v>
      </c>
      <c r="AI24" s="167">
        <v>0.27100000000000002</v>
      </c>
      <c r="AJ24" s="167">
        <v>-7.87</v>
      </c>
      <c r="AK24" s="167">
        <v>-7.91</v>
      </c>
      <c r="AL24" s="168"/>
      <c r="AM24" s="167">
        <v>-11.44</v>
      </c>
      <c r="AN24" s="167">
        <v>-11.7</v>
      </c>
      <c r="AO24" s="167">
        <v>2.1791</v>
      </c>
      <c r="AP24" s="167">
        <v>4.1365999999999996</v>
      </c>
      <c r="AQ24" s="167">
        <v>20.656400000000001</v>
      </c>
      <c r="AR24" s="167">
        <v>22.092300000000002</v>
      </c>
      <c r="AS24" s="167">
        <v>-14.557</v>
      </c>
      <c r="AT24" s="167">
        <v>-2.4113000000000002</v>
      </c>
      <c r="AU24" s="167">
        <v>-3.1964999999999999</v>
      </c>
      <c r="AV24" s="167">
        <v>20.384899999999998</v>
      </c>
      <c r="AW24" s="167">
        <v>9.5312999999999999</v>
      </c>
      <c r="AX24" s="167">
        <v>-14.8695</v>
      </c>
      <c r="AY24" s="167">
        <v>-13.5299</v>
      </c>
      <c r="AZ24" s="167">
        <v>2.3795999999999999</v>
      </c>
      <c r="BA24" s="167">
        <v>18.208400000000001</v>
      </c>
      <c r="BB24" s="167">
        <v>113.6452</v>
      </c>
      <c r="BC24" s="167">
        <v>7.0533999999999999</v>
      </c>
      <c r="BD24" s="167">
        <v>-5.2</v>
      </c>
      <c r="BE24" s="167">
        <v>-5.2</v>
      </c>
      <c r="BF24" s="167">
        <v>-27.6524</v>
      </c>
      <c r="BG24" s="167">
        <v>-27.691800000000001</v>
      </c>
      <c r="BH24" s="167">
        <v>-1.4168000000000001</v>
      </c>
      <c r="BI24" s="168"/>
      <c r="BJ24" s="167">
        <v>12.278600000000001</v>
      </c>
      <c r="BK24" s="167">
        <v>9.2723999999999993</v>
      </c>
      <c r="BL24" s="167">
        <v>0.73060000000000003</v>
      </c>
      <c r="BM24" s="167">
        <v>0.67710000000000004</v>
      </c>
      <c r="BN24" s="167">
        <v>-77.394900000000007</v>
      </c>
      <c r="BO24" s="167">
        <v>-9.9794999999999998</v>
      </c>
      <c r="BP24" s="167">
        <v>-10.0406</v>
      </c>
      <c r="BQ24" s="167">
        <v>46.816299999999998</v>
      </c>
      <c r="BR24" s="167">
        <v>-190.40039999999999</v>
      </c>
      <c r="BS24" s="168"/>
      <c r="BT24" s="168"/>
      <c r="BU24" s="168"/>
      <c r="BV24" s="167">
        <v>11.227</v>
      </c>
      <c r="BW24" s="167">
        <v>4.96</v>
      </c>
      <c r="BX24" s="167">
        <v>4.59</v>
      </c>
      <c r="BY24" s="167">
        <v>-4.9800000000000004</v>
      </c>
      <c r="BZ24" s="167">
        <v>5.37</v>
      </c>
      <c r="CA24" s="167">
        <v>-25.715599999999998</v>
      </c>
      <c r="CB24" s="167">
        <v>-25.313700000000001</v>
      </c>
      <c r="CC24" s="167">
        <v>26.2226</v>
      </c>
      <c r="CD24" s="167">
        <v>24.654299999999999</v>
      </c>
      <c r="CE24" s="167">
        <v>-13.5016</v>
      </c>
      <c r="CF24" s="167">
        <v>-23.31</v>
      </c>
      <c r="CG24" s="167">
        <v>-23.702999999999999</v>
      </c>
      <c r="CH24" s="167">
        <v>12.3628</v>
      </c>
      <c r="CI24" s="167">
        <v>11.777799999999999</v>
      </c>
      <c r="CJ24" s="168"/>
      <c r="CK24" s="168"/>
      <c r="CL24" s="167">
        <v>53.1</v>
      </c>
      <c r="CM24" s="167">
        <v>-20.2</v>
      </c>
      <c r="CN24" s="167">
        <v>-2.68</v>
      </c>
      <c r="CO24" s="167">
        <v>28.310199999999998</v>
      </c>
      <c r="CP24" s="167">
        <v>27.302099999999999</v>
      </c>
      <c r="CQ24" s="167">
        <v>26.242999999999999</v>
      </c>
      <c r="CR24" s="167">
        <v>29.3567</v>
      </c>
      <c r="CS24" s="167">
        <v>30.841899999999999</v>
      </c>
      <c r="CT24" s="167">
        <v>-25.7318</v>
      </c>
      <c r="CU24" s="167">
        <v>-11.896000000000001</v>
      </c>
      <c r="CV24" s="167">
        <v>-19.515999999999998</v>
      </c>
      <c r="CW24" s="167">
        <v>2.7025000000000001</v>
      </c>
      <c r="CX24" s="167">
        <v>24.98</v>
      </c>
      <c r="CY24" s="167">
        <v>21.48</v>
      </c>
      <c r="CZ24" s="167">
        <v>6.0986000000000002</v>
      </c>
      <c r="DA24" s="167">
        <v>6.3506999999999998</v>
      </c>
      <c r="DB24" s="167">
        <v>-7.19</v>
      </c>
      <c r="DC24" s="168"/>
      <c r="DD24" s="167">
        <v>-13.967599999999999</v>
      </c>
      <c r="DE24" s="167">
        <v>-13.709099999999999</v>
      </c>
      <c r="DF24" s="167">
        <v>29.577200000000001</v>
      </c>
      <c r="DG24" s="167">
        <v>1.5100000000000001E-2</v>
      </c>
      <c r="DH24" s="167">
        <v>-3.4643000000000002</v>
      </c>
      <c r="DI24" s="167">
        <v>9.1</v>
      </c>
      <c r="DJ24" s="167">
        <v>9.4</v>
      </c>
      <c r="DK24" s="167">
        <v>-4.1284000000000001</v>
      </c>
      <c r="DL24" s="167">
        <v>2.2498999999999998</v>
      </c>
      <c r="DM24" s="167">
        <v>13.5684</v>
      </c>
      <c r="DN24" s="167">
        <v>10.0253</v>
      </c>
      <c r="DO24" s="167">
        <v>2.4900000000000002</v>
      </c>
      <c r="DP24" s="167">
        <v>-4.22</v>
      </c>
      <c r="DQ24" s="167">
        <v>7.2229999999999999</v>
      </c>
      <c r="DR24" s="167">
        <v>-30.221699999999998</v>
      </c>
      <c r="DS24" s="168"/>
      <c r="DT24" s="167">
        <v>-18.72</v>
      </c>
      <c r="DU24" s="167">
        <v>5.62</v>
      </c>
      <c r="DV24" s="167">
        <v>35.04</v>
      </c>
      <c r="DW24" s="167">
        <v>-30.709099999999999</v>
      </c>
      <c r="DX24" s="167">
        <v>-16.190899999999999</v>
      </c>
      <c r="DY24" s="167">
        <v>-45.674799999999998</v>
      </c>
      <c r="DZ24" s="167">
        <v>-44.9636</v>
      </c>
      <c r="EA24" s="168"/>
      <c r="EB24" s="167">
        <v>-13.9687</v>
      </c>
      <c r="EC24" s="167">
        <v>-22.2971</v>
      </c>
      <c r="ED24" s="167">
        <v>-22.311499999999999</v>
      </c>
      <c r="EE24" s="167">
        <v>-20.803999999999998</v>
      </c>
      <c r="EF24" s="167">
        <v>-20.6647</v>
      </c>
      <c r="EG24" s="167">
        <v>-6.9640000000000004</v>
      </c>
      <c r="EH24" s="167">
        <v>-107.82380000000001</v>
      </c>
      <c r="EI24" s="167">
        <v>-68.425700000000006</v>
      </c>
      <c r="EJ24" s="168"/>
      <c r="EK24" s="167">
        <v>-9.9491999999999994</v>
      </c>
      <c r="EL24" s="167">
        <v>-8.4865999999999993</v>
      </c>
      <c r="EM24" s="167">
        <v>19.469799999999999</v>
      </c>
      <c r="EN24" s="167">
        <v>-22.059799999999999</v>
      </c>
      <c r="EO24" s="167">
        <v>-23.063400000000001</v>
      </c>
      <c r="EP24" s="167">
        <v>35.344000000000001</v>
      </c>
      <c r="EQ24" s="167">
        <v>-26.8537</v>
      </c>
      <c r="ER24" s="167">
        <v>-28.985800000000001</v>
      </c>
      <c r="ES24" s="167">
        <v>8.8353000000000002</v>
      </c>
      <c r="ET24" s="167">
        <v>-12.38</v>
      </c>
      <c r="EU24" s="167">
        <v>-9.43</v>
      </c>
      <c r="EV24" s="167">
        <v>26</v>
      </c>
      <c r="EW24" s="167">
        <v>3.2623000000000002</v>
      </c>
      <c r="EX24" s="167">
        <v>-35.740699999999997</v>
      </c>
      <c r="EY24" s="167">
        <v>-7.9164000000000003</v>
      </c>
      <c r="EZ24" s="167">
        <v>-8.1836000000000002</v>
      </c>
      <c r="FA24" s="167">
        <v>6.6546000000000003</v>
      </c>
      <c r="FB24" s="167">
        <v>8.9831000000000003</v>
      </c>
      <c r="FC24" s="167">
        <v>-17.2</v>
      </c>
      <c r="FD24" s="167">
        <v>4.4326999999999996</v>
      </c>
      <c r="FE24" s="168"/>
      <c r="FF24" s="167">
        <v>4.2756999999999996</v>
      </c>
      <c r="FG24" s="167">
        <v>0</v>
      </c>
      <c r="FH24" s="167">
        <v>0</v>
      </c>
      <c r="FI24" s="167">
        <v>0</v>
      </c>
      <c r="FJ24" s="167">
        <v>12.8941</v>
      </c>
      <c r="FK24" s="167">
        <v>12.224299999999999</v>
      </c>
      <c r="FL24" s="167">
        <v>-38.012599999999999</v>
      </c>
      <c r="FM24" s="167">
        <v>27.175599999999999</v>
      </c>
      <c r="FN24" s="167">
        <v>27.512699999999999</v>
      </c>
      <c r="FO24" s="167">
        <v>-23.450800000000001</v>
      </c>
      <c r="FP24" s="167">
        <v>-14.744899999999999</v>
      </c>
      <c r="FQ24" s="167">
        <v>20.6754</v>
      </c>
      <c r="FR24" s="167">
        <v>-15.42</v>
      </c>
      <c r="FS24" s="167">
        <v>9.7500000000000003E-2</v>
      </c>
      <c r="FT24" s="167">
        <v>0.29049999999999998</v>
      </c>
      <c r="FU24" s="167">
        <v>-0.11</v>
      </c>
      <c r="FV24" s="167">
        <v>2.71</v>
      </c>
      <c r="FW24" s="168"/>
      <c r="FX24" s="168"/>
      <c r="FY24" s="167">
        <v>1.843</v>
      </c>
      <c r="FZ24" s="167">
        <v>1.0149999999999999</v>
      </c>
      <c r="GA24" s="168"/>
      <c r="GB24" s="167">
        <v>-8.81</v>
      </c>
      <c r="GC24" s="167">
        <v>0.9637</v>
      </c>
      <c r="GD24" s="167">
        <v>6.9569999999999999</v>
      </c>
      <c r="GE24" s="167">
        <v>-3.26</v>
      </c>
      <c r="GF24" s="167">
        <v>13.168900000000001</v>
      </c>
      <c r="GG24" s="168"/>
      <c r="GH24" s="167">
        <v>20.463899999999999</v>
      </c>
      <c r="GI24" s="167">
        <v>-4.0006000000000004</v>
      </c>
      <c r="GJ24" s="167">
        <v>-4.6611000000000002</v>
      </c>
      <c r="GK24" s="167">
        <v>2.1292</v>
      </c>
      <c r="GL24" s="168"/>
      <c r="GM24" s="168"/>
      <c r="GN24" s="168"/>
      <c r="GO24" s="167">
        <v>-19.985499999999998</v>
      </c>
      <c r="GP24" s="167">
        <v>4.2717000000000001</v>
      </c>
      <c r="GQ24" s="167">
        <v>-21.6843</v>
      </c>
      <c r="GR24" s="167">
        <v>7.0460000000000003</v>
      </c>
      <c r="GS24" s="167">
        <v>7.0376000000000003</v>
      </c>
      <c r="GT24" s="167">
        <v>131.51519999999999</v>
      </c>
      <c r="GU24" s="167">
        <v>-2.6442999999999999</v>
      </c>
      <c r="GV24" s="167">
        <v>-7.7765000000000004</v>
      </c>
      <c r="GW24" s="167">
        <v>6.5224000000000002</v>
      </c>
      <c r="GX24" s="167">
        <v>1.5824</v>
      </c>
      <c r="GY24" s="167">
        <v>6.6002000000000001</v>
      </c>
      <c r="GZ24" s="167">
        <v>6.7881</v>
      </c>
      <c r="HA24" s="167">
        <v>1</v>
      </c>
      <c r="HB24" s="167">
        <v>14.6577</v>
      </c>
      <c r="HC24" s="167">
        <v>14.4718</v>
      </c>
      <c r="HD24" s="167">
        <v>-6.71</v>
      </c>
      <c r="HE24" s="167">
        <v>0</v>
      </c>
      <c r="HF24" s="167">
        <v>37.079700000000003</v>
      </c>
      <c r="HG24" s="167">
        <v>-5.2527999999999997</v>
      </c>
      <c r="HH24" s="167">
        <v>31.610199999999999</v>
      </c>
      <c r="HI24" s="167">
        <v>4.3182999999999998</v>
      </c>
      <c r="HJ24" s="167">
        <v>4.3174000000000001</v>
      </c>
      <c r="HK24" s="167">
        <v>-14.068099999999999</v>
      </c>
      <c r="HL24" s="167">
        <v>-12.919499999999999</v>
      </c>
      <c r="HM24" s="167">
        <v>-15.0928</v>
      </c>
      <c r="HN24" s="167">
        <v>-15.9772</v>
      </c>
      <c r="HO24" s="167">
        <v>30.632999999999999</v>
      </c>
      <c r="HP24" s="167">
        <v>30.2121</v>
      </c>
      <c r="HQ24" s="167">
        <v>-18.571300000000001</v>
      </c>
      <c r="HR24" s="167">
        <v>-18.329599999999999</v>
      </c>
      <c r="HS24" s="167">
        <v>-14.9063</v>
      </c>
      <c r="HT24" s="167">
        <v>-14.734999999999999</v>
      </c>
      <c r="HU24" s="167">
        <v>14</v>
      </c>
      <c r="HV24" s="167">
        <v>14.2</v>
      </c>
      <c r="HW24" s="167">
        <v>-31.2</v>
      </c>
      <c r="HX24" s="167">
        <v>-30.4</v>
      </c>
      <c r="HY24" s="167">
        <v>1.4072</v>
      </c>
      <c r="HZ24" s="167">
        <v>0.8</v>
      </c>
      <c r="IA24" s="167">
        <v>74.015900000000002</v>
      </c>
      <c r="IB24" s="167">
        <v>17.707799999999999</v>
      </c>
      <c r="IC24" s="167">
        <v>17.946400000000001</v>
      </c>
      <c r="ID24" s="167">
        <v>-17.8</v>
      </c>
      <c r="IE24" s="167">
        <v>-37.5</v>
      </c>
      <c r="IF24" s="167">
        <v>1.2</v>
      </c>
      <c r="IG24" s="167">
        <v>0.8</v>
      </c>
      <c r="IH24" s="168"/>
      <c r="II24" s="167">
        <v>-18.818000000000001</v>
      </c>
      <c r="IJ24" s="167">
        <v>-91.402000000000001</v>
      </c>
      <c r="IK24" s="167">
        <v>45.788899999999998</v>
      </c>
      <c r="IL24" s="167">
        <v>-290.45780000000002</v>
      </c>
      <c r="IM24" s="167">
        <v>-34.171900000000001</v>
      </c>
      <c r="IN24" s="167">
        <v>-23.7102</v>
      </c>
      <c r="IO24" s="167">
        <v>89.061099999999996</v>
      </c>
      <c r="IP24" s="167">
        <v>83.706100000000006</v>
      </c>
      <c r="IQ24" s="167">
        <v>139.93559999999999</v>
      </c>
      <c r="IR24" s="167">
        <v>66.914000000000001</v>
      </c>
      <c r="IS24" s="167">
        <v>12.2111</v>
      </c>
      <c r="IT24" s="168"/>
      <c r="IU24" s="167">
        <v>48.447000000000003</v>
      </c>
      <c r="IV24" s="167">
        <v>-28.368200000000002</v>
      </c>
      <c r="IW24" s="167">
        <v>182.3604</v>
      </c>
      <c r="IX24" s="167">
        <v>-185.4795</v>
      </c>
      <c r="IY24" s="167">
        <v>-4.2445000000000004</v>
      </c>
      <c r="IZ24" s="167">
        <v>8.5716000000000001</v>
      </c>
      <c r="JA24" s="167">
        <v>-0.98270000000000002</v>
      </c>
      <c r="JB24" s="168"/>
      <c r="JC24" s="167">
        <v>-7.04</v>
      </c>
      <c r="JD24" s="167">
        <v>-0.371</v>
      </c>
      <c r="JE24" s="167">
        <v>-0.379</v>
      </c>
      <c r="JF24" s="167">
        <v>3.36</v>
      </c>
      <c r="JG24" s="167">
        <v>0.4</v>
      </c>
      <c r="JH24" s="167">
        <v>-3.8618999999999999</v>
      </c>
      <c r="JI24" s="167">
        <v>-6.4439000000000002</v>
      </c>
      <c r="JJ24" s="167">
        <v>6.0655000000000001</v>
      </c>
      <c r="JK24" s="167">
        <v>-10.7225</v>
      </c>
      <c r="JL24" s="167">
        <v>9.3000000000000007</v>
      </c>
      <c r="JM24" s="167">
        <v>-3.9E-2</v>
      </c>
      <c r="JN24" s="167">
        <v>-1.0109999999999999</v>
      </c>
      <c r="JO24" s="168"/>
      <c r="JP24" s="168"/>
      <c r="JQ24" s="167">
        <v>3.0185</v>
      </c>
      <c r="JR24" s="167">
        <v>3.3731</v>
      </c>
      <c r="JS24" s="167">
        <v>2.9702999999999999</v>
      </c>
      <c r="JT24" s="168"/>
      <c r="JU24" s="167">
        <v>23.4</v>
      </c>
      <c r="JV24" s="167">
        <v>0.65969999999999995</v>
      </c>
      <c r="JW24" s="167">
        <v>0.36</v>
      </c>
      <c r="JX24" s="168"/>
      <c r="JY24" s="167">
        <v>0</v>
      </c>
      <c r="JZ24" s="167">
        <v>-15.532299999999999</v>
      </c>
      <c r="KA24" s="167">
        <v>-19.1371</v>
      </c>
      <c r="KB24" s="167">
        <v>0</v>
      </c>
      <c r="KC24" s="167">
        <v>8.5364000000000004</v>
      </c>
      <c r="KD24" s="167">
        <v>-10.551600000000001</v>
      </c>
      <c r="KE24" s="167">
        <v>1.5501</v>
      </c>
      <c r="KF24" s="167">
        <v>-25</v>
      </c>
      <c r="KG24" s="167">
        <v>8.1999999999999993</v>
      </c>
      <c r="KH24" s="168"/>
      <c r="KI24" s="167">
        <v>-47.868299999999998</v>
      </c>
    </row>
    <row r="25" spans="1:295" ht="18" customHeight="1" x14ac:dyDescent="0.3">
      <c r="A25" s="162" t="s">
        <v>48</v>
      </c>
      <c r="B25" s="162" t="s">
        <v>760</v>
      </c>
      <c r="C25" s="163">
        <v>0</v>
      </c>
      <c r="D25" s="163">
        <v>3.7021999999999999</v>
      </c>
      <c r="E25" s="163">
        <v>-8.8486999999999991</v>
      </c>
      <c r="F25" s="163">
        <v>3.1114000000000002</v>
      </c>
      <c r="G25" s="163">
        <v>7.7556000000000003</v>
      </c>
      <c r="H25" s="164"/>
      <c r="I25" s="163">
        <v>4.6379000000000001</v>
      </c>
      <c r="J25" s="164"/>
      <c r="K25" s="163">
        <v>18.1492</v>
      </c>
      <c r="L25" s="163">
        <v>7.8407999999999998</v>
      </c>
      <c r="M25" s="163">
        <v>9.2068999999999992</v>
      </c>
      <c r="N25" s="163">
        <v>-8.8800000000000008</v>
      </c>
      <c r="O25" s="163">
        <v>-28.6</v>
      </c>
      <c r="P25" s="163">
        <v>2.2000000000000002</v>
      </c>
      <c r="Q25" s="163">
        <v>7.452</v>
      </c>
      <c r="R25" s="163">
        <v>-19.8</v>
      </c>
      <c r="S25" s="163">
        <v>3.1196000000000002</v>
      </c>
      <c r="T25" s="163">
        <v>-3.4958999999999998</v>
      </c>
      <c r="U25" s="163">
        <v>6.5754000000000001</v>
      </c>
      <c r="V25" s="163">
        <v>6.4843000000000002</v>
      </c>
      <c r="W25" s="163">
        <v>11.343999999999999</v>
      </c>
      <c r="X25" s="163">
        <v>3.1680000000000001</v>
      </c>
      <c r="Y25" s="163">
        <v>0.35220000000000001</v>
      </c>
      <c r="Z25" s="163">
        <v>2.5192999999999999</v>
      </c>
      <c r="AA25" s="164"/>
      <c r="AB25" s="163">
        <v>-0.41510000000000002</v>
      </c>
      <c r="AC25" s="163">
        <v>-0.46600000000000003</v>
      </c>
      <c r="AD25" s="164"/>
      <c r="AE25" s="163">
        <v>2.2530000000000001</v>
      </c>
      <c r="AF25" s="163">
        <v>-8.8800000000000008</v>
      </c>
      <c r="AG25" s="163">
        <v>-4.4000000000000004</v>
      </c>
      <c r="AH25" s="163">
        <v>-2.1819999999999999</v>
      </c>
      <c r="AI25" s="163">
        <v>0.27</v>
      </c>
      <c r="AJ25" s="163">
        <v>-6.76</v>
      </c>
      <c r="AK25" s="163">
        <v>-6.75</v>
      </c>
      <c r="AL25" s="164"/>
      <c r="AM25" s="163">
        <v>-12.27</v>
      </c>
      <c r="AN25" s="163">
        <v>-12.46</v>
      </c>
      <c r="AO25" s="163">
        <v>3.4618000000000002</v>
      </c>
      <c r="AP25" s="163">
        <v>3.6781000000000001</v>
      </c>
      <c r="AQ25" s="163">
        <v>20.0001</v>
      </c>
      <c r="AR25" s="163">
        <v>22.790299999999998</v>
      </c>
      <c r="AS25" s="163">
        <v>-14.382199999999999</v>
      </c>
      <c r="AT25" s="163">
        <v>-0.93769999999999998</v>
      </c>
      <c r="AU25" s="163">
        <v>-0.68820000000000003</v>
      </c>
      <c r="AV25" s="163">
        <v>1.0656000000000001</v>
      </c>
      <c r="AW25" s="163">
        <v>0.96740000000000004</v>
      </c>
      <c r="AX25" s="163">
        <v>-14.1997</v>
      </c>
      <c r="AY25" s="163">
        <v>-11.252599999999999</v>
      </c>
      <c r="AZ25" s="163">
        <v>0.8014</v>
      </c>
      <c r="BA25" s="163">
        <v>4.8954000000000004</v>
      </c>
      <c r="BB25" s="163">
        <v>122.2731</v>
      </c>
      <c r="BC25" s="163">
        <v>7.3105000000000002</v>
      </c>
      <c r="BD25" s="163">
        <v>-4.9000000000000004</v>
      </c>
      <c r="BE25" s="163">
        <v>-5</v>
      </c>
      <c r="BF25" s="163">
        <v>-29.241399999999999</v>
      </c>
      <c r="BG25" s="163">
        <v>-29.0121</v>
      </c>
      <c r="BH25" s="163">
        <v>-1.9771000000000001</v>
      </c>
      <c r="BI25" s="164"/>
      <c r="BJ25" s="163">
        <v>14.577199999999999</v>
      </c>
      <c r="BK25" s="163">
        <v>9.9321000000000002</v>
      </c>
      <c r="BL25" s="163">
        <v>2.4338000000000002</v>
      </c>
      <c r="BM25" s="163">
        <v>1.7894000000000001</v>
      </c>
      <c r="BN25" s="163">
        <v>-83.956400000000002</v>
      </c>
      <c r="BO25" s="163">
        <v>-5.6154000000000002</v>
      </c>
      <c r="BP25" s="163">
        <v>-5.5849000000000002</v>
      </c>
      <c r="BQ25" s="163">
        <v>33.665300000000002</v>
      </c>
      <c r="BR25" s="163">
        <v>-182.53100000000001</v>
      </c>
      <c r="BS25" s="164"/>
      <c r="BT25" s="164"/>
      <c r="BU25" s="164"/>
      <c r="BV25" s="163">
        <v>18.891300000000001</v>
      </c>
      <c r="BW25" s="163">
        <v>6.61</v>
      </c>
      <c r="BX25" s="163">
        <v>6.49</v>
      </c>
      <c r="BY25" s="163">
        <v>-0.26</v>
      </c>
      <c r="BZ25" s="163">
        <v>9.83</v>
      </c>
      <c r="CA25" s="163">
        <v>-22.7685</v>
      </c>
      <c r="CB25" s="163">
        <v>-22.500599999999999</v>
      </c>
      <c r="CC25" s="163">
        <v>30.1768</v>
      </c>
      <c r="CD25" s="163">
        <v>28.9481</v>
      </c>
      <c r="CE25" s="163">
        <v>-11.7484</v>
      </c>
      <c r="CF25" s="163">
        <v>-25.411300000000001</v>
      </c>
      <c r="CG25" s="163">
        <v>-25.069500000000001</v>
      </c>
      <c r="CH25" s="163">
        <v>13.760899999999999</v>
      </c>
      <c r="CI25" s="163">
        <v>11.9925</v>
      </c>
      <c r="CJ25" s="164"/>
      <c r="CK25" s="164"/>
      <c r="CL25" s="163">
        <v>58.2</v>
      </c>
      <c r="CM25" s="163">
        <v>-21.2</v>
      </c>
      <c r="CN25" s="163">
        <v>-3.21</v>
      </c>
      <c r="CO25" s="163">
        <v>30.518799999999999</v>
      </c>
      <c r="CP25" s="163">
        <v>30.270299999999999</v>
      </c>
      <c r="CQ25" s="163">
        <v>28.745999999999999</v>
      </c>
      <c r="CR25" s="163">
        <v>26.300899999999999</v>
      </c>
      <c r="CS25" s="163">
        <v>26.5504</v>
      </c>
      <c r="CT25" s="163">
        <v>-25.985800000000001</v>
      </c>
      <c r="CU25" s="163">
        <v>-12.640700000000001</v>
      </c>
      <c r="CV25" s="163">
        <v>-18.622499999999999</v>
      </c>
      <c r="CW25" s="163">
        <v>3.1073</v>
      </c>
      <c r="CX25" s="163">
        <v>25.49</v>
      </c>
      <c r="CY25" s="163">
        <v>24.3</v>
      </c>
      <c r="CZ25" s="163">
        <v>7.6611000000000002</v>
      </c>
      <c r="DA25" s="163">
        <v>7.8155999999999999</v>
      </c>
      <c r="DB25" s="163">
        <v>-8.92</v>
      </c>
      <c r="DC25" s="164"/>
      <c r="DD25" s="163">
        <v>-13.6402</v>
      </c>
      <c r="DE25" s="163">
        <v>-13.520099999999999</v>
      </c>
      <c r="DF25" s="163">
        <v>36.384799999999998</v>
      </c>
      <c r="DG25" s="163">
        <v>1.4999999999999999E-2</v>
      </c>
      <c r="DH25" s="163">
        <v>-4.5023999999999997</v>
      </c>
      <c r="DI25" s="163">
        <v>3.7</v>
      </c>
      <c r="DJ25" s="163">
        <v>3.8</v>
      </c>
      <c r="DK25" s="163">
        <v>-2.948</v>
      </c>
      <c r="DL25" s="163">
        <v>3.5590000000000002</v>
      </c>
      <c r="DM25" s="163">
        <v>13.0953</v>
      </c>
      <c r="DN25" s="163">
        <v>11.5097</v>
      </c>
      <c r="DO25" s="163">
        <v>3.77</v>
      </c>
      <c r="DP25" s="163">
        <v>-3.68</v>
      </c>
      <c r="DQ25" s="163">
        <v>8.2304999999999993</v>
      </c>
      <c r="DR25" s="163">
        <v>-35.427</v>
      </c>
      <c r="DS25" s="164"/>
      <c r="DT25" s="163">
        <v>-19.86</v>
      </c>
      <c r="DU25" s="163">
        <v>6.59</v>
      </c>
      <c r="DV25" s="163">
        <v>39.19</v>
      </c>
      <c r="DW25" s="163">
        <v>-33.345500000000001</v>
      </c>
      <c r="DX25" s="163">
        <v>-16.363600000000002</v>
      </c>
      <c r="DY25" s="163">
        <v>-45.4846</v>
      </c>
      <c r="DZ25" s="163">
        <v>-44.763599999999997</v>
      </c>
      <c r="EA25" s="163">
        <v>15.068899999999999</v>
      </c>
      <c r="EB25" s="163">
        <v>-8.8963000000000001</v>
      </c>
      <c r="EC25" s="163">
        <v>-20.048300000000001</v>
      </c>
      <c r="ED25" s="163">
        <v>-19.857399999999998</v>
      </c>
      <c r="EE25" s="163">
        <v>-18.849699999999999</v>
      </c>
      <c r="EF25" s="163">
        <v>-20.1084</v>
      </c>
      <c r="EG25" s="163">
        <v>-8.359</v>
      </c>
      <c r="EH25" s="163">
        <v>-92.476100000000002</v>
      </c>
      <c r="EI25" s="163">
        <v>-72.266199999999998</v>
      </c>
      <c r="EJ25" s="164"/>
      <c r="EK25" s="163">
        <v>-10.7677</v>
      </c>
      <c r="EL25" s="163">
        <v>-9.0760000000000005</v>
      </c>
      <c r="EM25" s="163">
        <v>31.223299999999998</v>
      </c>
      <c r="EN25" s="163">
        <v>-20.204699999999999</v>
      </c>
      <c r="EO25" s="163">
        <v>-19.558900000000001</v>
      </c>
      <c r="EP25" s="163">
        <v>1.04</v>
      </c>
      <c r="EQ25" s="163">
        <v>-24.793900000000001</v>
      </c>
      <c r="ER25" s="163">
        <v>-24.4133</v>
      </c>
      <c r="ES25" s="163">
        <v>17.176400000000001</v>
      </c>
      <c r="ET25" s="163">
        <v>0</v>
      </c>
      <c r="EU25" s="163">
        <v>-8.8699999999999992</v>
      </c>
      <c r="EV25" s="163">
        <v>0.7</v>
      </c>
      <c r="EW25" s="163">
        <v>3.4681000000000002</v>
      </c>
      <c r="EX25" s="163">
        <v>-34.002800000000001</v>
      </c>
      <c r="EY25" s="163">
        <v>-7.7382</v>
      </c>
      <c r="EZ25" s="163">
        <v>-7.9592999999999998</v>
      </c>
      <c r="FA25" s="163">
        <v>7.1417000000000002</v>
      </c>
      <c r="FB25" s="163">
        <v>14.773099999999999</v>
      </c>
      <c r="FC25" s="163">
        <v>-28.979099999999999</v>
      </c>
      <c r="FD25" s="163">
        <v>4.1264000000000003</v>
      </c>
      <c r="FE25" s="164"/>
      <c r="FF25" s="163">
        <v>3.8675999999999999</v>
      </c>
      <c r="FG25" s="163">
        <v>3.9552</v>
      </c>
      <c r="FH25" s="163">
        <v>4.6424000000000003</v>
      </c>
      <c r="FI25" s="163">
        <v>0</v>
      </c>
      <c r="FJ25" s="163">
        <v>9.7125000000000004</v>
      </c>
      <c r="FK25" s="163">
        <v>9.8798999999999992</v>
      </c>
      <c r="FL25" s="163">
        <v>-35.165799999999997</v>
      </c>
      <c r="FM25" s="163">
        <v>27.604299999999999</v>
      </c>
      <c r="FN25" s="163">
        <v>28.281700000000001</v>
      </c>
      <c r="FO25" s="163">
        <v>-20.902100000000001</v>
      </c>
      <c r="FP25" s="163">
        <v>-9.4094999999999995</v>
      </c>
      <c r="FQ25" s="163">
        <v>22.960599999999999</v>
      </c>
      <c r="FR25" s="163">
        <v>-13.75</v>
      </c>
      <c r="FS25" s="163">
        <v>0.4637</v>
      </c>
      <c r="FT25" s="163">
        <v>0.28860000000000002</v>
      </c>
      <c r="FU25" s="163">
        <v>-0.42</v>
      </c>
      <c r="FV25" s="163">
        <v>1.07</v>
      </c>
      <c r="FW25" s="163">
        <v>-21.773099999999999</v>
      </c>
      <c r="FX25" s="164"/>
      <c r="FY25" s="163">
        <v>1.647</v>
      </c>
      <c r="FZ25" s="163">
        <v>0.94</v>
      </c>
      <c r="GA25" s="164"/>
      <c r="GB25" s="163">
        <v>-8.86</v>
      </c>
      <c r="GC25" s="163">
        <v>-3.165</v>
      </c>
      <c r="GD25" s="163">
        <v>4.7746000000000004</v>
      </c>
      <c r="GE25" s="163">
        <v>-2.78</v>
      </c>
      <c r="GF25" s="163">
        <v>13.673999999999999</v>
      </c>
      <c r="GG25" s="164"/>
      <c r="GH25" s="163">
        <v>20.781600000000001</v>
      </c>
      <c r="GI25" s="163">
        <v>-4.6912000000000003</v>
      </c>
      <c r="GJ25" s="163">
        <v>-5.1982999999999997</v>
      </c>
      <c r="GK25" s="163">
        <v>2.2267999999999999</v>
      </c>
      <c r="GL25" s="163">
        <v>2.8500000000000001E-2</v>
      </c>
      <c r="GM25" s="164"/>
      <c r="GN25" s="163">
        <v>-11.324</v>
      </c>
      <c r="GO25" s="163">
        <v>-24.549900000000001</v>
      </c>
      <c r="GP25" s="163">
        <v>4.8334000000000001</v>
      </c>
      <c r="GQ25" s="163">
        <v>-21.531500000000001</v>
      </c>
      <c r="GR25" s="163">
        <v>5.8185000000000002</v>
      </c>
      <c r="GS25" s="163">
        <v>6.4273999999999996</v>
      </c>
      <c r="GT25" s="163">
        <v>128.01419999999999</v>
      </c>
      <c r="GU25" s="163">
        <v>-1.7246999999999999</v>
      </c>
      <c r="GV25" s="163">
        <v>-7.2973999999999997</v>
      </c>
      <c r="GW25" s="163">
        <v>4.8528000000000002</v>
      </c>
      <c r="GX25" s="163">
        <v>1.9637</v>
      </c>
      <c r="GY25" s="163">
        <v>7.2008000000000001</v>
      </c>
      <c r="GZ25" s="163">
        <v>7.3259999999999996</v>
      </c>
      <c r="HA25" s="163">
        <v>1.2402</v>
      </c>
      <c r="HB25" s="163">
        <v>13.919700000000001</v>
      </c>
      <c r="HC25" s="163">
        <v>15.975899999999999</v>
      </c>
      <c r="HD25" s="163">
        <v>-5.45</v>
      </c>
      <c r="HE25" s="163">
        <v>0</v>
      </c>
      <c r="HF25" s="163">
        <v>37.5261</v>
      </c>
      <c r="HG25" s="163">
        <v>0</v>
      </c>
      <c r="HH25" s="163">
        <v>29.1708</v>
      </c>
      <c r="HI25" s="163">
        <v>6.0572999999999997</v>
      </c>
      <c r="HJ25" s="163">
        <v>6.1871999999999998</v>
      </c>
      <c r="HK25" s="163">
        <v>-13.9758</v>
      </c>
      <c r="HL25" s="163">
        <v>-12.6411</v>
      </c>
      <c r="HM25" s="163">
        <v>-14.778700000000001</v>
      </c>
      <c r="HN25" s="163">
        <v>-15.650399999999999</v>
      </c>
      <c r="HO25" s="164"/>
      <c r="HP25" s="164"/>
      <c r="HQ25" s="163">
        <v>-18.0549</v>
      </c>
      <c r="HR25" s="163">
        <v>-17.5001</v>
      </c>
      <c r="HS25" s="163">
        <v>-18.168299999999999</v>
      </c>
      <c r="HT25" s="163">
        <v>-17.599699999999999</v>
      </c>
      <c r="HU25" s="163">
        <v>15.96</v>
      </c>
      <c r="HV25" s="163">
        <v>15.85</v>
      </c>
      <c r="HW25" s="163">
        <v>-29</v>
      </c>
      <c r="HX25" s="163">
        <v>-29.1</v>
      </c>
      <c r="HY25" s="163">
        <v>1.4419999999999999</v>
      </c>
      <c r="HZ25" s="163">
        <v>1.44</v>
      </c>
      <c r="IA25" s="163">
        <v>69.081100000000006</v>
      </c>
      <c r="IB25" s="163">
        <v>20.1692</v>
      </c>
      <c r="IC25" s="163">
        <v>20.146000000000001</v>
      </c>
      <c r="ID25" s="163">
        <v>-17.399999999999999</v>
      </c>
      <c r="IE25" s="163">
        <v>-35.799999999999997</v>
      </c>
      <c r="IF25" s="163">
        <v>0</v>
      </c>
      <c r="IG25" s="163">
        <v>-0.4</v>
      </c>
      <c r="IH25" s="164"/>
      <c r="II25" s="163">
        <v>-18.555299999999999</v>
      </c>
      <c r="IJ25" s="163">
        <v>-91.450699999999998</v>
      </c>
      <c r="IK25" s="163">
        <v>52.718400000000003</v>
      </c>
      <c r="IL25" s="164"/>
      <c r="IM25" s="163">
        <v>-36.171100000000003</v>
      </c>
      <c r="IN25" s="163">
        <v>-23.2319</v>
      </c>
      <c r="IO25" s="163">
        <v>89.045400000000001</v>
      </c>
      <c r="IP25" s="163">
        <v>82.149299999999997</v>
      </c>
      <c r="IQ25" s="163">
        <v>139.6926</v>
      </c>
      <c r="IR25" s="163">
        <v>65.172799999999995</v>
      </c>
      <c r="IS25" s="163">
        <v>14.148099999999999</v>
      </c>
      <c r="IT25" s="164"/>
      <c r="IU25" s="163">
        <v>44.214399999999998</v>
      </c>
      <c r="IV25" s="163">
        <v>-28.262499999999999</v>
      </c>
      <c r="IW25" s="163">
        <v>179.68600000000001</v>
      </c>
      <c r="IX25" s="163">
        <v>-184.7287</v>
      </c>
      <c r="IY25" s="163">
        <v>-2.4222999999999999</v>
      </c>
      <c r="IZ25" s="163">
        <v>7.1234999999999999</v>
      </c>
      <c r="JA25" s="163">
        <v>-0.9607</v>
      </c>
      <c r="JB25" s="164"/>
      <c r="JC25" s="163">
        <v>-4.72</v>
      </c>
      <c r="JD25" s="163">
        <v>-0.41399999999999998</v>
      </c>
      <c r="JE25" s="163">
        <v>-0.42699999999999999</v>
      </c>
      <c r="JF25" s="163">
        <v>1.84</v>
      </c>
      <c r="JG25" s="163">
        <v>0.08</v>
      </c>
      <c r="JH25" s="163">
        <v>-2.5602</v>
      </c>
      <c r="JI25" s="163">
        <v>-5.8273999999999999</v>
      </c>
      <c r="JJ25" s="163">
        <v>6.1234000000000002</v>
      </c>
      <c r="JK25" s="163">
        <v>-6.2088999999999999</v>
      </c>
      <c r="JL25" s="163">
        <v>4.3</v>
      </c>
      <c r="JM25" s="163">
        <v>-0.42699999999999999</v>
      </c>
      <c r="JN25" s="163">
        <v>-0.70699999999999996</v>
      </c>
      <c r="JO25" s="163">
        <v>2.9215</v>
      </c>
      <c r="JP25" s="163">
        <v>3.4276</v>
      </c>
      <c r="JQ25" s="163">
        <v>3.4232999999999998</v>
      </c>
      <c r="JR25" s="163">
        <v>3.1070000000000002</v>
      </c>
      <c r="JS25" s="163">
        <v>2.6004999999999998</v>
      </c>
      <c r="JT25" s="164"/>
      <c r="JU25" s="163">
        <v>22.5</v>
      </c>
      <c r="JV25" s="163">
        <v>0.69410000000000005</v>
      </c>
      <c r="JW25" s="163">
        <v>0.54</v>
      </c>
      <c r="JX25" s="164"/>
      <c r="JY25" s="164"/>
      <c r="JZ25" s="163">
        <v>-14.6289</v>
      </c>
      <c r="KA25" s="163">
        <v>-18.480799999999999</v>
      </c>
      <c r="KB25" s="163">
        <v>-1.3027</v>
      </c>
      <c r="KC25" s="163">
        <v>7.3144</v>
      </c>
      <c r="KD25" s="163">
        <v>-11.4869</v>
      </c>
      <c r="KE25" s="163">
        <v>2.9779</v>
      </c>
      <c r="KF25" s="163">
        <v>-24.6</v>
      </c>
      <c r="KG25" s="163">
        <v>7.9</v>
      </c>
      <c r="KH25" s="164"/>
      <c r="KI25" s="163">
        <v>-50.301299999999998</v>
      </c>
    </row>
    <row r="26" spans="1:295" ht="18" customHeight="1" x14ac:dyDescent="0.3">
      <c r="A26" s="162" t="s">
        <v>48</v>
      </c>
      <c r="B26" s="162" t="s">
        <v>761</v>
      </c>
      <c r="C26" s="165">
        <v>0</v>
      </c>
      <c r="D26" s="165">
        <v>5.8936999999999999</v>
      </c>
      <c r="E26" s="165">
        <v>-7.5726000000000004</v>
      </c>
      <c r="F26" s="165">
        <v>3.1749000000000001</v>
      </c>
      <c r="G26" s="165">
        <v>7.8872</v>
      </c>
      <c r="H26" s="166"/>
      <c r="I26" s="165">
        <v>4.4044999999999996</v>
      </c>
      <c r="J26" s="166"/>
      <c r="K26" s="165">
        <v>19.732099999999999</v>
      </c>
      <c r="L26" s="165">
        <v>8.6846999999999994</v>
      </c>
      <c r="M26" s="165">
        <v>10.036799999999999</v>
      </c>
      <c r="N26" s="165">
        <v>-6.66</v>
      </c>
      <c r="O26" s="165">
        <v>-30.8</v>
      </c>
      <c r="P26" s="165">
        <v>6.6</v>
      </c>
      <c r="Q26" s="165">
        <v>7.452</v>
      </c>
      <c r="R26" s="165">
        <v>-19.8</v>
      </c>
      <c r="S26" s="165">
        <v>2.6469</v>
      </c>
      <c r="T26" s="165">
        <v>4.9109999999999996</v>
      </c>
      <c r="U26" s="165">
        <v>6.8582000000000001</v>
      </c>
      <c r="V26" s="165">
        <v>6.8735999999999997</v>
      </c>
      <c r="W26" s="165">
        <v>11.233499999999999</v>
      </c>
      <c r="X26" s="165">
        <v>2.4245000000000001</v>
      </c>
      <c r="Y26" s="165">
        <v>0.2878</v>
      </c>
      <c r="Z26" s="165">
        <v>2.6625000000000001</v>
      </c>
      <c r="AA26" s="166"/>
      <c r="AB26" s="165">
        <v>-0.67479999999999996</v>
      </c>
      <c r="AC26" s="165">
        <v>-8.8999999999999996E-2</v>
      </c>
      <c r="AD26" s="166"/>
      <c r="AE26" s="165">
        <v>2.1379999999999999</v>
      </c>
      <c r="AF26" s="165">
        <v>-8.8800000000000008</v>
      </c>
      <c r="AG26" s="165">
        <v>-2.2000000000000002</v>
      </c>
      <c r="AH26" s="165">
        <v>-2.08</v>
      </c>
      <c r="AI26" s="165">
        <v>0.27100000000000002</v>
      </c>
      <c r="AJ26" s="165">
        <v>-4.22</v>
      </c>
      <c r="AK26" s="165">
        <v>-4.17</v>
      </c>
      <c r="AL26" s="166"/>
      <c r="AM26" s="165">
        <v>-11.8</v>
      </c>
      <c r="AN26" s="165">
        <v>-11.56</v>
      </c>
      <c r="AO26" s="165">
        <v>4.4664000000000001</v>
      </c>
      <c r="AP26" s="165">
        <v>3.63</v>
      </c>
      <c r="AQ26" s="165">
        <v>19.985499999999998</v>
      </c>
      <c r="AR26" s="165">
        <v>21.361899999999999</v>
      </c>
      <c r="AS26" s="165">
        <v>-18.534800000000001</v>
      </c>
      <c r="AT26" s="165">
        <v>-0.93769999999999998</v>
      </c>
      <c r="AU26" s="165">
        <v>-0.76870000000000005</v>
      </c>
      <c r="AV26" s="165">
        <v>17.533100000000001</v>
      </c>
      <c r="AW26" s="165">
        <v>14.7361</v>
      </c>
      <c r="AX26" s="165">
        <v>-18.352399999999999</v>
      </c>
      <c r="AY26" s="165">
        <v>-15.8072</v>
      </c>
      <c r="AZ26" s="165">
        <v>3.1686999999999999</v>
      </c>
      <c r="BA26" s="165">
        <v>16.922000000000001</v>
      </c>
      <c r="BB26" s="165">
        <v>117.42140000000001</v>
      </c>
      <c r="BC26" s="165">
        <v>4.2953999999999999</v>
      </c>
      <c r="BD26" s="165">
        <v>-4.5999999999999996</v>
      </c>
      <c r="BE26" s="165">
        <v>-4.8</v>
      </c>
      <c r="BF26" s="165">
        <v>-23.9086</v>
      </c>
      <c r="BG26" s="165">
        <v>-26.477599999999999</v>
      </c>
      <c r="BH26" s="165">
        <v>-2.7631999999999999</v>
      </c>
      <c r="BI26" s="166"/>
      <c r="BJ26" s="165">
        <v>9.9217999999999993</v>
      </c>
      <c r="BK26" s="165">
        <v>9.5670000000000002</v>
      </c>
      <c r="BL26" s="165">
        <v>2.1656</v>
      </c>
      <c r="BM26" s="165">
        <v>1.5694999999999999</v>
      </c>
      <c r="BN26" s="165">
        <v>-64.058300000000003</v>
      </c>
      <c r="BO26" s="165">
        <v>-4.1505000000000001</v>
      </c>
      <c r="BP26" s="165">
        <v>-4.4557000000000002</v>
      </c>
      <c r="BQ26" s="165">
        <v>19.241199999999999</v>
      </c>
      <c r="BR26" s="165">
        <v>-164.76499999999999</v>
      </c>
      <c r="BS26" s="166"/>
      <c r="BT26" s="166"/>
      <c r="BU26" s="166"/>
      <c r="BV26" s="165">
        <v>22.922999999999998</v>
      </c>
      <c r="BW26" s="165">
        <v>7.43</v>
      </c>
      <c r="BX26" s="165">
        <v>7.35</v>
      </c>
      <c r="BY26" s="165">
        <v>1.87</v>
      </c>
      <c r="BZ26" s="165">
        <v>11.5</v>
      </c>
      <c r="CA26" s="165">
        <v>-21.696899999999999</v>
      </c>
      <c r="CB26" s="165">
        <v>-21.562899999999999</v>
      </c>
      <c r="CC26" s="165">
        <v>29.765000000000001</v>
      </c>
      <c r="CD26" s="165">
        <v>28.56</v>
      </c>
      <c r="CE26" s="165">
        <v>-10.931699999999999</v>
      </c>
      <c r="CF26" s="165">
        <v>-26.196999999999999</v>
      </c>
      <c r="CG26" s="165">
        <v>-25.825700000000001</v>
      </c>
      <c r="CH26" s="165">
        <v>11.260300000000001</v>
      </c>
      <c r="CI26" s="165">
        <v>10.401999999999999</v>
      </c>
      <c r="CJ26" s="166"/>
      <c r="CK26" s="166"/>
      <c r="CL26" s="165">
        <v>60.6</v>
      </c>
      <c r="CM26" s="165">
        <v>-20</v>
      </c>
      <c r="CN26" s="165">
        <v>-3.47</v>
      </c>
      <c r="CO26" s="165">
        <v>32.435899999999997</v>
      </c>
      <c r="CP26" s="165">
        <v>32.460599999999999</v>
      </c>
      <c r="CQ26" s="165">
        <v>31.7758</v>
      </c>
      <c r="CR26" s="165">
        <v>25.133900000000001</v>
      </c>
      <c r="CS26" s="165">
        <v>25.521999999999998</v>
      </c>
      <c r="CT26" s="165">
        <v>-25.503399999999999</v>
      </c>
      <c r="CU26" s="165">
        <v>-13.624000000000001</v>
      </c>
      <c r="CV26" s="165">
        <v>-17.807700000000001</v>
      </c>
      <c r="CW26" s="165">
        <v>3.2448000000000001</v>
      </c>
      <c r="CX26" s="165">
        <v>27.54</v>
      </c>
      <c r="CY26" s="165">
        <v>25.88</v>
      </c>
      <c r="CZ26" s="165">
        <v>7.6611000000000002</v>
      </c>
      <c r="DA26" s="165">
        <v>7.8155999999999999</v>
      </c>
      <c r="DB26" s="165">
        <v>-8.42</v>
      </c>
      <c r="DC26" s="165">
        <v>25.5123</v>
      </c>
      <c r="DD26" s="165">
        <v>-12.858000000000001</v>
      </c>
      <c r="DE26" s="165">
        <v>-12.4259</v>
      </c>
      <c r="DF26" s="165">
        <v>32.946399999999997</v>
      </c>
      <c r="DG26" s="165">
        <v>1.49E-2</v>
      </c>
      <c r="DH26" s="165">
        <v>-4.2194000000000003</v>
      </c>
      <c r="DI26" s="165">
        <v>0</v>
      </c>
      <c r="DJ26" s="165">
        <v>0</v>
      </c>
      <c r="DK26" s="165">
        <v>-3.5314999999999999</v>
      </c>
      <c r="DL26" s="165">
        <v>3.9329999999999998</v>
      </c>
      <c r="DM26" s="165">
        <v>13.0953</v>
      </c>
      <c r="DN26" s="165">
        <v>12.4374</v>
      </c>
      <c r="DO26" s="165">
        <v>4.54</v>
      </c>
      <c r="DP26" s="165">
        <v>-3.63</v>
      </c>
      <c r="DQ26" s="165">
        <v>8.9589999999999996</v>
      </c>
      <c r="DR26" s="165">
        <v>-31.976800000000001</v>
      </c>
      <c r="DS26" s="165">
        <v>0</v>
      </c>
      <c r="DT26" s="165">
        <v>-20.96</v>
      </c>
      <c r="DU26" s="165">
        <v>7.47</v>
      </c>
      <c r="DV26" s="165">
        <v>40.450000000000003</v>
      </c>
      <c r="DW26" s="165">
        <v>-30.890899999999998</v>
      </c>
      <c r="DX26" s="165">
        <v>-15.5091</v>
      </c>
      <c r="DY26" s="165">
        <v>-44.424500000000002</v>
      </c>
      <c r="DZ26" s="165">
        <v>-43.763599999999997</v>
      </c>
      <c r="EA26" s="165">
        <v>21.256399999999999</v>
      </c>
      <c r="EB26" s="165">
        <v>-3.3748</v>
      </c>
      <c r="EC26" s="165">
        <v>-14.422000000000001</v>
      </c>
      <c r="ED26" s="165">
        <v>-14.4114</v>
      </c>
      <c r="EE26" s="165">
        <v>-22.232099999999999</v>
      </c>
      <c r="EF26" s="165">
        <v>-24.5275</v>
      </c>
      <c r="EG26" s="165">
        <v>-8.7710000000000008</v>
      </c>
      <c r="EH26" s="165">
        <v>-75.629400000000004</v>
      </c>
      <c r="EI26" s="165">
        <v>-75.901499999999999</v>
      </c>
      <c r="EJ26" s="166"/>
      <c r="EK26" s="165">
        <v>-11.607799999999999</v>
      </c>
      <c r="EL26" s="165">
        <v>-10.1823</v>
      </c>
      <c r="EM26" s="165">
        <v>28.087299999999999</v>
      </c>
      <c r="EN26" s="165">
        <v>-17.608699999999999</v>
      </c>
      <c r="EO26" s="165">
        <v>-16.619499999999999</v>
      </c>
      <c r="EP26" s="165">
        <v>-1.028</v>
      </c>
      <c r="EQ26" s="165">
        <v>-25.707799999999999</v>
      </c>
      <c r="ER26" s="165">
        <v>-24.882000000000001</v>
      </c>
      <c r="ES26" s="165">
        <v>15.069000000000001</v>
      </c>
      <c r="ET26" s="165">
        <v>0</v>
      </c>
      <c r="EU26" s="165">
        <v>-9.7100000000000009</v>
      </c>
      <c r="EV26" s="165">
        <v>-1.8</v>
      </c>
      <c r="EW26" s="165">
        <v>3.8496000000000001</v>
      </c>
      <c r="EX26" s="165">
        <v>-30.457599999999999</v>
      </c>
      <c r="EY26" s="165">
        <v>-10.177</v>
      </c>
      <c r="EZ26" s="165">
        <v>-10.3834</v>
      </c>
      <c r="FA26" s="165">
        <v>9.3177000000000003</v>
      </c>
      <c r="FB26" s="165">
        <v>13.906599999999999</v>
      </c>
      <c r="FC26" s="165">
        <v>-29.097100000000001</v>
      </c>
      <c r="FD26" s="165">
        <v>4.5716000000000001</v>
      </c>
      <c r="FE26" s="166"/>
      <c r="FF26" s="165">
        <v>4.2145000000000001</v>
      </c>
      <c r="FG26" s="166"/>
      <c r="FH26" s="166"/>
      <c r="FI26" s="166"/>
      <c r="FJ26" s="165">
        <v>8.2053999999999991</v>
      </c>
      <c r="FK26" s="165">
        <v>8.5403000000000002</v>
      </c>
      <c r="FL26" s="165">
        <v>-26.123200000000001</v>
      </c>
      <c r="FM26" s="165">
        <v>26.2682</v>
      </c>
      <c r="FN26" s="165">
        <v>26.278099999999998</v>
      </c>
      <c r="FO26" s="165">
        <v>-14.393000000000001</v>
      </c>
      <c r="FP26" s="165">
        <v>0</v>
      </c>
      <c r="FQ26" s="165">
        <v>19.9283</v>
      </c>
      <c r="FR26" s="165">
        <v>-14.59</v>
      </c>
      <c r="FS26" s="165">
        <v>-1.2043999999999999</v>
      </c>
      <c r="FT26" s="165">
        <v>0.27950000000000003</v>
      </c>
      <c r="FU26" s="165">
        <v>0.66</v>
      </c>
      <c r="FV26" s="165">
        <v>1.35</v>
      </c>
      <c r="FW26" s="165">
        <v>-19.5732</v>
      </c>
      <c r="FX26" s="166"/>
      <c r="FY26" s="165">
        <v>1.6839999999999999</v>
      </c>
      <c r="FZ26" s="165">
        <v>0.70599999999999996</v>
      </c>
      <c r="GA26" s="166"/>
      <c r="GB26" s="165">
        <v>-8.34</v>
      </c>
      <c r="GC26" s="165">
        <v>-10.4727</v>
      </c>
      <c r="GD26" s="165">
        <v>-3.355</v>
      </c>
      <c r="GE26" s="165">
        <v>-2.56</v>
      </c>
      <c r="GF26" s="165">
        <v>13.3475</v>
      </c>
      <c r="GG26" s="166"/>
      <c r="GH26" s="165">
        <v>22.3066</v>
      </c>
      <c r="GI26" s="165">
        <v>-5.2508999999999997</v>
      </c>
      <c r="GJ26" s="165">
        <v>-5.8521000000000001</v>
      </c>
      <c r="GK26" s="165">
        <v>2.3879999999999999</v>
      </c>
      <c r="GL26" s="166"/>
      <c r="GM26" s="166"/>
      <c r="GN26" s="165">
        <v>-11.109</v>
      </c>
      <c r="GO26" s="165">
        <v>-25.968699999999998</v>
      </c>
      <c r="GP26" s="165">
        <v>5.3052000000000001</v>
      </c>
      <c r="GQ26" s="165">
        <v>-22.3794</v>
      </c>
      <c r="GR26" s="165">
        <v>7.0183999999999997</v>
      </c>
      <c r="GS26" s="165">
        <v>7.6952999999999996</v>
      </c>
      <c r="GT26" s="165">
        <v>142.93129999999999</v>
      </c>
      <c r="GU26" s="165">
        <v>-1.1959</v>
      </c>
      <c r="GV26" s="165">
        <v>-8.0401000000000007</v>
      </c>
      <c r="GW26" s="165">
        <v>4.8425000000000002</v>
      </c>
      <c r="GX26" s="165">
        <v>2.1225000000000001</v>
      </c>
      <c r="GY26" s="165">
        <v>7.4058999999999999</v>
      </c>
      <c r="GZ26" s="165">
        <v>7.5159000000000002</v>
      </c>
      <c r="HA26" s="165">
        <v>1</v>
      </c>
      <c r="HB26" s="165">
        <v>13.804500000000001</v>
      </c>
      <c r="HC26" s="165">
        <v>16.087</v>
      </c>
      <c r="HD26" s="165">
        <v>-5.45</v>
      </c>
      <c r="HE26" s="165">
        <v>0</v>
      </c>
      <c r="HF26" s="165">
        <v>37.595399999999998</v>
      </c>
      <c r="HG26" s="165">
        <v>0</v>
      </c>
      <c r="HH26" s="165">
        <v>31.876200000000001</v>
      </c>
      <c r="HI26" s="165">
        <v>5.7194000000000003</v>
      </c>
      <c r="HJ26" s="165">
        <v>5.6909999999999998</v>
      </c>
      <c r="HK26" s="165">
        <v>-13.5008</v>
      </c>
      <c r="HL26" s="165">
        <v>-12.4765</v>
      </c>
      <c r="HM26" s="165">
        <v>-13.8871</v>
      </c>
      <c r="HN26" s="165">
        <v>-16.231000000000002</v>
      </c>
      <c r="HO26" s="166"/>
      <c r="HP26" s="166"/>
      <c r="HQ26" s="165">
        <v>-17.2529</v>
      </c>
      <c r="HR26" s="165">
        <v>-17.0716</v>
      </c>
      <c r="HS26" s="165">
        <v>-19.8322</v>
      </c>
      <c r="HT26" s="165">
        <v>-19.241499999999998</v>
      </c>
      <c r="HU26" s="165">
        <v>12.5</v>
      </c>
      <c r="HV26" s="165">
        <v>12.54</v>
      </c>
      <c r="HW26" s="165">
        <v>-28.7</v>
      </c>
      <c r="HX26" s="165">
        <v>-28.1</v>
      </c>
      <c r="HY26" s="165">
        <v>1.2845</v>
      </c>
      <c r="HZ26" s="165">
        <v>2.72</v>
      </c>
      <c r="IA26" s="165">
        <v>68.177499999999995</v>
      </c>
      <c r="IB26" s="165">
        <v>19.803100000000001</v>
      </c>
      <c r="IC26" s="165">
        <v>19.782399999999999</v>
      </c>
      <c r="ID26" s="165">
        <v>-15.7</v>
      </c>
      <c r="IE26" s="165">
        <v>-34.1</v>
      </c>
      <c r="IF26" s="165">
        <v>0</v>
      </c>
      <c r="IG26" s="165">
        <v>-0.5</v>
      </c>
      <c r="IH26" s="166"/>
      <c r="II26" s="166"/>
      <c r="IJ26" s="165">
        <v>-93.233999999999995</v>
      </c>
      <c r="IK26" s="165">
        <v>48.398099999999999</v>
      </c>
      <c r="IL26" s="165">
        <v>-293.38440000000003</v>
      </c>
      <c r="IM26" s="165">
        <v>-36.7256</v>
      </c>
      <c r="IN26" s="165">
        <v>-25.388500000000001</v>
      </c>
      <c r="IO26" s="165">
        <v>90.145600000000002</v>
      </c>
      <c r="IP26" s="165">
        <v>83.8536</v>
      </c>
      <c r="IQ26" s="165">
        <v>137.75890000000001</v>
      </c>
      <c r="IR26" s="165">
        <v>66.608400000000003</v>
      </c>
      <c r="IS26" s="165">
        <v>14.532299999999999</v>
      </c>
      <c r="IT26" s="166"/>
      <c r="IU26" s="165">
        <v>40.601999999999997</v>
      </c>
      <c r="IV26" s="165">
        <v>-28.2438</v>
      </c>
      <c r="IW26" s="165">
        <v>180.77610000000001</v>
      </c>
      <c r="IX26" s="165">
        <v>-186.56319999999999</v>
      </c>
      <c r="IY26" s="165">
        <v>-1.6696</v>
      </c>
      <c r="IZ26" s="165">
        <v>7.7115999999999998</v>
      </c>
      <c r="JA26" s="165">
        <v>-1.4051</v>
      </c>
      <c r="JB26" s="166"/>
      <c r="JC26" s="165">
        <v>-4.5599999999999996</v>
      </c>
      <c r="JD26" s="165">
        <v>-0.34100000000000003</v>
      </c>
      <c r="JE26" s="165">
        <v>-0.35899999999999999</v>
      </c>
      <c r="JF26" s="165">
        <v>2.4</v>
      </c>
      <c r="JG26" s="165">
        <v>0.32</v>
      </c>
      <c r="JH26" s="165">
        <v>-2.1696</v>
      </c>
      <c r="JI26" s="165">
        <v>-6.0624000000000002</v>
      </c>
      <c r="JJ26" s="165">
        <v>5.6565000000000003</v>
      </c>
      <c r="JK26" s="165">
        <v>-6.0624000000000002</v>
      </c>
      <c r="JL26" s="165">
        <v>5.3</v>
      </c>
      <c r="JM26" s="165">
        <v>0.222</v>
      </c>
      <c r="JN26" s="165">
        <v>0.47099999999999997</v>
      </c>
      <c r="JO26" s="165">
        <v>2.915</v>
      </c>
      <c r="JP26" s="166"/>
      <c r="JQ26" s="165">
        <v>2.8250999999999999</v>
      </c>
      <c r="JR26" s="165">
        <v>3.0899000000000001</v>
      </c>
      <c r="JS26" s="165">
        <v>2.7565</v>
      </c>
      <c r="JT26" s="166"/>
      <c r="JU26" s="165">
        <v>20.399999999999999</v>
      </c>
      <c r="JV26" s="165">
        <v>0.73540000000000005</v>
      </c>
      <c r="JW26" s="165">
        <v>0.72</v>
      </c>
      <c r="JX26" s="166"/>
      <c r="JY26" s="165">
        <v>0</v>
      </c>
      <c r="JZ26" s="165">
        <v>-14.6439</v>
      </c>
      <c r="KA26" s="165">
        <v>-19.3249</v>
      </c>
      <c r="KB26" s="165">
        <v>0</v>
      </c>
      <c r="KC26" s="165">
        <v>7.4702999999999999</v>
      </c>
      <c r="KD26" s="165">
        <v>-11.986599999999999</v>
      </c>
      <c r="KE26" s="165">
        <v>3.4563000000000001</v>
      </c>
      <c r="KF26" s="165">
        <v>-23.2</v>
      </c>
      <c r="KG26" s="165">
        <v>6.4</v>
      </c>
      <c r="KH26" s="166"/>
      <c r="KI26" s="165">
        <v>-52.921100000000003</v>
      </c>
    </row>
    <row r="27" spans="1:295" ht="18" customHeight="1" x14ac:dyDescent="0.3">
      <c r="A27" s="162" t="s">
        <v>48</v>
      </c>
      <c r="B27" s="162" t="s">
        <v>762</v>
      </c>
      <c r="C27" s="165">
        <v>0</v>
      </c>
      <c r="D27" s="165">
        <v>5.1115000000000004</v>
      </c>
      <c r="E27" s="165">
        <v>-7.3044000000000002</v>
      </c>
      <c r="F27" s="165">
        <v>3.2675999999999998</v>
      </c>
      <c r="G27" s="165">
        <v>6.8122999999999996</v>
      </c>
      <c r="H27" s="166"/>
      <c r="I27" s="165">
        <v>5.1006999999999998</v>
      </c>
      <c r="J27" s="166"/>
      <c r="K27" s="165">
        <v>20.914100000000001</v>
      </c>
      <c r="L27" s="165">
        <v>9.3407</v>
      </c>
      <c r="M27" s="165">
        <v>10.7364</v>
      </c>
      <c r="N27" s="165">
        <v>-11.1</v>
      </c>
      <c r="O27" s="165">
        <v>-28.6</v>
      </c>
      <c r="P27" s="165">
        <v>6.6</v>
      </c>
      <c r="Q27" s="165">
        <v>8.2799999999999994</v>
      </c>
      <c r="R27" s="165">
        <v>-19.8</v>
      </c>
      <c r="S27" s="165">
        <v>2.5880999999999998</v>
      </c>
      <c r="T27" s="165">
        <v>4.1402000000000001</v>
      </c>
      <c r="U27" s="165">
        <v>7.4310999999999998</v>
      </c>
      <c r="V27" s="165">
        <v>7.5411999999999999</v>
      </c>
      <c r="W27" s="165">
        <v>12.859299999999999</v>
      </c>
      <c r="X27" s="165">
        <v>2.8639000000000001</v>
      </c>
      <c r="Y27" s="165">
        <v>0.31640000000000001</v>
      </c>
      <c r="Z27" s="165">
        <v>2.4579</v>
      </c>
      <c r="AA27" s="166"/>
      <c r="AB27" s="165">
        <v>-0.51119999999999999</v>
      </c>
      <c r="AC27" s="165">
        <v>1.2E-2</v>
      </c>
      <c r="AD27" s="166"/>
      <c r="AE27" s="165">
        <v>2.39</v>
      </c>
      <c r="AF27" s="165">
        <v>-8.8800000000000008</v>
      </c>
      <c r="AG27" s="165">
        <v>-2.2000000000000002</v>
      </c>
      <c r="AH27" s="165">
        <v>-1.4590000000000001</v>
      </c>
      <c r="AI27" s="165">
        <v>0.27400000000000002</v>
      </c>
      <c r="AJ27" s="165">
        <v>-3.07</v>
      </c>
      <c r="AK27" s="165">
        <v>-3.11</v>
      </c>
      <c r="AL27" s="166"/>
      <c r="AM27" s="165">
        <v>-11.51</v>
      </c>
      <c r="AN27" s="165">
        <v>-11.49</v>
      </c>
      <c r="AO27" s="165">
        <v>5.9359000000000002</v>
      </c>
      <c r="AP27" s="165">
        <v>4.2721</v>
      </c>
      <c r="AQ27" s="165">
        <v>19.669699999999999</v>
      </c>
      <c r="AR27" s="165">
        <v>21.725300000000001</v>
      </c>
      <c r="AS27" s="165">
        <v>-16.831299999999999</v>
      </c>
      <c r="AT27" s="165">
        <v>-0.66979999999999995</v>
      </c>
      <c r="AU27" s="165">
        <v>-0.19040000000000001</v>
      </c>
      <c r="AV27" s="165">
        <v>14.084899999999999</v>
      </c>
      <c r="AW27" s="165">
        <v>19.839200000000002</v>
      </c>
      <c r="AX27" s="165">
        <v>-17.950500000000002</v>
      </c>
      <c r="AY27" s="165">
        <v>-15.6732</v>
      </c>
      <c r="AZ27" s="165">
        <v>2.7742</v>
      </c>
      <c r="BA27" s="165">
        <v>12.4909</v>
      </c>
      <c r="BB27" s="165">
        <v>112.95869999999999</v>
      </c>
      <c r="BC27" s="165">
        <v>4.0598999999999998</v>
      </c>
      <c r="BD27" s="165">
        <v>-4</v>
      </c>
      <c r="BE27" s="165">
        <v>-4.0999999999999996</v>
      </c>
      <c r="BF27" s="165">
        <v>-26.349399999999999</v>
      </c>
      <c r="BG27" s="165">
        <v>-26.744399999999999</v>
      </c>
      <c r="BH27" s="165">
        <v>-2.7372999999999998</v>
      </c>
      <c r="BI27" s="166"/>
      <c r="BJ27" s="165">
        <v>11.3691</v>
      </c>
      <c r="BK27" s="165">
        <v>9.7126000000000001</v>
      </c>
      <c r="BL27" s="165">
        <v>2.8574000000000002</v>
      </c>
      <c r="BM27" s="165">
        <v>1.7433000000000001</v>
      </c>
      <c r="BN27" s="165">
        <v>-62.1357</v>
      </c>
      <c r="BO27" s="165">
        <v>-2.8687</v>
      </c>
      <c r="BP27" s="165">
        <v>-2.7772000000000001</v>
      </c>
      <c r="BQ27" s="165">
        <v>15.4384</v>
      </c>
      <c r="BR27" s="165">
        <v>-160.4923</v>
      </c>
      <c r="BS27" s="166"/>
      <c r="BT27" s="166"/>
      <c r="BU27" s="166"/>
      <c r="BV27" s="165">
        <v>25.228300000000001</v>
      </c>
      <c r="BW27" s="165">
        <v>8.16</v>
      </c>
      <c r="BX27" s="165">
        <v>7.93</v>
      </c>
      <c r="BY27" s="165">
        <v>3.09</v>
      </c>
      <c r="BZ27" s="165">
        <v>12.06</v>
      </c>
      <c r="CA27" s="165">
        <v>-20.357299999999999</v>
      </c>
      <c r="CB27" s="165">
        <v>-20.491199999999999</v>
      </c>
      <c r="CC27" s="165">
        <v>27.6129</v>
      </c>
      <c r="CD27" s="165">
        <v>26.473600000000001</v>
      </c>
      <c r="CE27" s="165">
        <v>-11.5815</v>
      </c>
      <c r="CF27" s="165">
        <v>-27.106100000000001</v>
      </c>
      <c r="CG27" s="165">
        <v>-26.851700000000001</v>
      </c>
      <c r="CH27" s="165">
        <v>10.663</v>
      </c>
      <c r="CI27" s="165">
        <v>9.6182999999999996</v>
      </c>
      <c r="CJ27" s="166"/>
      <c r="CK27" s="166"/>
      <c r="CL27" s="165">
        <v>59</v>
      </c>
      <c r="CM27" s="165">
        <v>-18.3</v>
      </c>
      <c r="CN27" s="165">
        <v>-3.44</v>
      </c>
      <c r="CO27" s="165">
        <v>32.184800000000003</v>
      </c>
      <c r="CP27" s="165">
        <v>32.149799999999999</v>
      </c>
      <c r="CQ27" s="165">
        <v>31.1921</v>
      </c>
      <c r="CR27" s="165">
        <v>24.662199999999999</v>
      </c>
      <c r="CS27" s="165">
        <v>24.461099999999998</v>
      </c>
      <c r="CT27" s="165">
        <v>-24.173500000000001</v>
      </c>
      <c r="CU27" s="165">
        <v>-15.179399999999999</v>
      </c>
      <c r="CV27" s="165">
        <v>-15.418100000000001</v>
      </c>
      <c r="CW27" s="165">
        <v>3.2172000000000001</v>
      </c>
      <c r="CX27" s="165">
        <v>27.17</v>
      </c>
      <c r="CY27" s="165">
        <v>26.03</v>
      </c>
      <c r="CZ27" s="165">
        <v>8.7548999999999992</v>
      </c>
      <c r="DA27" s="165">
        <v>8.7920999999999996</v>
      </c>
      <c r="DB27" s="165">
        <v>-9.31</v>
      </c>
      <c r="DC27" s="166"/>
      <c r="DD27" s="165">
        <v>-11.862</v>
      </c>
      <c r="DE27" s="165">
        <v>-11.7921</v>
      </c>
      <c r="DF27" s="165">
        <v>30.953399999999998</v>
      </c>
      <c r="DG27" s="165">
        <v>1.4800000000000001E-2</v>
      </c>
      <c r="DH27" s="165">
        <v>-4.8135000000000003</v>
      </c>
      <c r="DI27" s="165">
        <v>0</v>
      </c>
      <c r="DJ27" s="165">
        <v>0</v>
      </c>
      <c r="DK27" s="165">
        <v>-3.6791999999999998</v>
      </c>
      <c r="DL27" s="165">
        <v>4.681</v>
      </c>
      <c r="DM27" s="165">
        <v>15.1456</v>
      </c>
      <c r="DN27" s="165">
        <v>13.179600000000001</v>
      </c>
      <c r="DO27" s="165">
        <v>5.0999999999999996</v>
      </c>
      <c r="DP27" s="165">
        <v>-4.2</v>
      </c>
      <c r="DQ27" s="165">
        <v>10.307499999999999</v>
      </c>
      <c r="DR27" s="165">
        <v>-30.031700000000001</v>
      </c>
      <c r="DS27" s="166"/>
      <c r="DT27" s="165">
        <v>-20.52</v>
      </c>
      <c r="DU27" s="165">
        <v>7.72</v>
      </c>
      <c r="DV27" s="165">
        <v>41.38</v>
      </c>
      <c r="DW27" s="165">
        <v>-30</v>
      </c>
      <c r="DX27" s="165">
        <v>-14.7636</v>
      </c>
      <c r="DY27" s="165">
        <v>-43.090299999999999</v>
      </c>
      <c r="DZ27" s="165">
        <v>-41.836399999999998</v>
      </c>
      <c r="EA27" s="165">
        <v>24.065899999999999</v>
      </c>
      <c r="EB27" s="165">
        <v>-2.2749000000000001</v>
      </c>
      <c r="EC27" s="165">
        <v>-12.508699999999999</v>
      </c>
      <c r="ED27" s="165">
        <v>-12.748100000000001</v>
      </c>
      <c r="EE27" s="165">
        <v>-18.660499999999999</v>
      </c>
      <c r="EF27" s="165">
        <v>-23.212700000000002</v>
      </c>
      <c r="EG27" s="165">
        <v>-10.76</v>
      </c>
      <c r="EH27" s="165">
        <v>-73.468900000000005</v>
      </c>
      <c r="EI27" s="165">
        <v>-79.222700000000003</v>
      </c>
      <c r="EJ27" s="166"/>
      <c r="EK27" s="165">
        <v>-11.867699999999999</v>
      </c>
      <c r="EL27" s="165">
        <v>-10.4275</v>
      </c>
      <c r="EM27" s="165">
        <v>28.227599999999999</v>
      </c>
      <c r="EN27" s="165">
        <v>-18.114899999999999</v>
      </c>
      <c r="EO27" s="165">
        <v>-17.4115</v>
      </c>
      <c r="EP27" s="165">
        <v>2.0640000000000001</v>
      </c>
      <c r="EQ27" s="165">
        <v>-24.691299999999998</v>
      </c>
      <c r="ER27" s="165">
        <v>-24.409700000000001</v>
      </c>
      <c r="ES27" s="165">
        <v>15.8485</v>
      </c>
      <c r="ET27" s="165">
        <v>0</v>
      </c>
      <c r="EU27" s="165">
        <v>-11.75</v>
      </c>
      <c r="EV27" s="165">
        <v>0.1</v>
      </c>
      <c r="EW27" s="165">
        <v>3.8723000000000001</v>
      </c>
      <c r="EX27" s="165">
        <v>-31.604900000000001</v>
      </c>
      <c r="EY27" s="165">
        <v>-10.284000000000001</v>
      </c>
      <c r="EZ27" s="165">
        <v>-10.556699999999999</v>
      </c>
      <c r="FA27" s="165">
        <v>8.7965999999999998</v>
      </c>
      <c r="FB27" s="165">
        <v>11.6135</v>
      </c>
      <c r="FC27" s="165">
        <v>-27.991399999999999</v>
      </c>
      <c r="FD27" s="165">
        <v>4.9650999999999996</v>
      </c>
      <c r="FE27" s="166"/>
      <c r="FF27" s="165">
        <v>4.6817000000000002</v>
      </c>
      <c r="FG27" s="166"/>
      <c r="FH27" s="166"/>
      <c r="FI27" s="166"/>
      <c r="FJ27" s="165">
        <v>7.3681000000000001</v>
      </c>
      <c r="FK27" s="165">
        <v>7.8704000000000001</v>
      </c>
      <c r="FL27" s="165">
        <v>-24.281199999999998</v>
      </c>
      <c r="FM27" s="165">
        <v>24.996600000000001</v>
      </c>
      <c r="FN27" s="165">
        <v>24.790099999999999</v>
      </c>
      <c r="FO27" s="165">
        <v>-8.9182000000000006</v>
      </c>
      <c r="FP27" s="166"/>
      <c r="FQ27" s="165">
        <v>23.009399999999999</v>
      </c>
      <c r="FR27" s="165">
        <v>-17.07</v>
      </c>
      <c r="FS27" s="165">
        <v>0.29339999999999999</v>
      </c>
      <c r="FT27" s="165">
        <v>0.28039999999999998</v>
      </c>
      <c r="FU27" s="165">
        <v>0.21</v>
      </c>
      <c r="FV27" s="165">
        <v>1.71</v>
      </c>
      <c r="FW27" s="165">
        <v>-23.5581</v>
      </c>
      <c r="FX27" s="166"/>
      <c r="FY27" s="165">
        <v>1.7490000000000001</v>
      </c>
      <c r="FZ27" s="165">
        <v>1.0549999999999999</v>
      </c>
      <c r="GA27" s="166"/>
      <c r="GB27" s="165">
        <v>-5.87</v>
      </c>
      <c r="GC27" s="165">
        <v>-17.039400000000001</v>
      </c>
      <c r="GD27" s="165">
        <v>-8.7995999999999999</v>
      </c>
      <c r="GE27" s="165">
        <v>-3.08</v>
      </c>
      <c r="GF27" s="165">
        <v>18.7347</v>
      </c>
      <c r="GG27" s="166"/>
      <c r="GH27" s="165">
        <v>24.536200000000001</v>
      </c>
      <c r="GI27" s="165">
        <v>-7.0898000000000003</v>
      </c>
      <c r="GJ27" s="165">
        <v>-7.6429</v>
      </c>
      <c r="GK27" s="165">
        <v>2.5335000000000001</v>
      </c>
      <c r="GL27" s="165">
        <v>5.9299999999999999E-2</v>
      </c>
      <c r="GM27" s="166"/>
      <c r="GN27" s="165">
        <v>-12.8545</v>
      </c>
      <c r="GO27" s="165">
        <v>-25.297799999999999</v>
      </c>
      <c r="GP27" s="165">
        <v>5.3636999999999997</v>
      </c>
      <c r="GQ27" s="165">
        <v>-22.849299999999999</v>
      </c>
      <c r="GR27" s="165">
        <v>7.4527000000000001</v>
      </c>
      <c r="GS27" s="165">
        <v>8.5417000000000005</v>
      </c>
      <c r="GT27" s="165">
        <v>153.9794</v>
      </c>
      <c r="GU27" s="165">
        <v>-3.0190999999999999</v>
      </c>
      <c r="GV27" s="165">
        <v>-6.6104000000000003</v>
      </c>
      <c r="GW27" s="165">
        <v>-11.714600000000001</v>
      </c>
      <c r="GX27" s="165">
        <v>1.2468999999999999</v>
      </c>
      <c r="GY27" s="165">
        <v>7.7949999999999999</v>
      </c>
      <c r="GZ27" s="165">
        <v>7.9429999999999996</v>
      </c>
      <c r="HA27" s="166"/>
      <c r="HB27" s="165">
        <v>14.391400000000001</v>
      </c>
      <c r="HC27" s="165">
        <v>15.7828</v>
      </c>
      <c r="HD27" s="165">
        <v>-4.1900000000000004</v>
      </c>
      <c r="HE27" s="165">
        <v>0</v>
      </c>
      <c r="HF27" s="165">
        <v>38.029800000000002</v>
      </c>
      <c r="HG27" s="165">
        <v>0</v>
      </c>
      <c r="HH27" s="165">
        <v>32.337800000000001</v>
      </c>
      <c r="HI27" s="165">
        <v>7.5824999999999996</v>
      </c>
      <c r="HJ27" s="165">
        <v>7.6341999999999999</v>
      </c>
      <c r="HK27" s="165">
        <v>-14.555899999999999</v>
      </c>
      <c r="HL27" s="165">
        <v>-13.494899999999999</v>
      </c>
      <c r="HM27" s="165">
        <v>-13.8611</v>
      </c>
      <c r="HN27" s="165">
        <v>-15.2508</v>
      </c>
      <c r="HO27" s="166"/>
      <c r="HP27" s="166"/>
      <c r="HQ27" s="165">
        <v>-16.808</v>
      </c>
      <c r="HR27" s="165">
        <v>-16.637699999999999</v>
      </c>
      <c r="HS27" s="165">
        <v>-21.390899999999998</v>
      </c>
      <c r="HT27" s="165">
        <v>-21.028600000000001</v>
      </c>
      <c r="HU27" s="165">
        <v>12.14</v>
      </c>
      <c r="HV27" s="165">
        <v>11.86</v>
      </c>
      <c r="HW27" s="165">
        <v>-25.7</v>
      </c>
      <c r="HX27" s="165">
        <v>-25.4</v>
      </c>
      <c r="HY27" s="165">
        <v>1.2845</v>
      </c>
      <c r="HZ27" s="165">
        <v>4.88</v>
      </c>
      <c r="IA27" s="165">
        <v>60.994199999999999</v>
      </c>
      <c r="IB27" s="165">
        <v>20.433700000000002</v>
      </c>
      <c r="IC27" s="165">
        <v>20.401</v>
      </c>
      <c r="ID27" s="165">
        <v>-15.7</v>
      </c>
      <c r="IE27" s="165">
        <v>-33.299999999999997</v>
      </c>
      <c r="IF27" s="165">
        <v>-0.3</v>
      </c>
      <c r="IG27" s="165">
        <v>-0.8</v>
      </c>
      <c r="IH27" s="166"/>
      <c r="II27" s="165">
        <v>-18.352499999999999</v>
      </c>
      <c r="IJ27" s="165">
        <v>-90.576700000000002</v>
      </c>
      <c r="IK27" s="165">
        <v>47.554600000000001</v>
      </c>
      <c r="IL27" s="165">
        <v>-290.2122</v>
      </c>
      <c r="IM27" s="165">
        <v>-36.358600000000003</v>
      </c>
      <c r="IN27" s="165">
        <v>-25.361599999999999</v>
      </c>
      <c r="IO27" s="165">
        <v>90.238399999999999</v>
      </c>
      <c r="IP27" s="165">
        <v>80.906899999999993</v>
      </c>
      <c r="IQ27" s="165">
        <v>136.94499999999999</v>
      </c>
      <c r="IR27" s="165">
        <v>65.508600000000001</v>
      </c>
      <c r="IS27" s="165">
        <v>14.319100000000001</v>
      </c>
      <c r="IT27" s="166"/>
      <c r="IU27" s="165">
        <v>40.950600000000001</v>
      </c>
      <c r="IV27" s="165">
        <v>-26.9315</v>
      </c>
      <c r="IW27" s="165">
        <v>181.78710000000001</v>
      </c>
      <c r="IX27" s="165">
        <v>-182.60120000000001</v>
      </c>
      <c r="IY27" s="165">
        <v>0.60060000000000002</v>
      </c>
      <c r="IZ27" s="165">
        <v>7.7972999999999999</v>
      </c>
      <c r="JA27" s="165">
        <v>-1.6637999999999999</v>
      </c>
      <c r="JB27" s="166"/>
      <c r="JC27" s="165">
        <v>-4.6399999999999997</v>
      </c>
      <c r="JD27" s="165">
        <v>-0.184</v>
      </c>
      <c r="JE27" s="165">
        <v>-0.19600000000000001</v>
      </c>
      <c r="JF27" s="165">
        <v>2</v>
      </c>
      <c r="JG27" s="165">
        <v>0</v>
      </c>
      <c r="JH27" s="165">
        <v>-1.9505999999999999</v>
      </c>
      <c r="JI27" s="165">
        <v>-5.5343999999999998</v>
      </c>
      <c r="JJ27" s="165">
        <v>5.5374999999999996</v>
      </c>
      <c r="JK27" s="165">
        <v>-5.9739000000000004</v>
      </c>
      <c r="JL27" s="165">
        <v>6.2</v>
      </c>
      <c r="JM27" s="165">
        <v>6.3E-2</v>
      </c>
      <c r="JN27" s="165">
        <v>1.351</v>
      </c>
      <c r="JO27" s="166"/>
      <c r="JP27" s="166"/>
      <c r="JQ27" s="165">
        <v>3.2084999999999999</v>
      </c>
      <c r="JR27" s="165">
        <v>2.8788</v>
      </c>
      <c r="JS27" s="165">
        <v>2.7898000000000001</v>
      </c>
      <c r="JT27" s="166"/>
      <c r="JU27" s="165">
        <v>19.7</v>
      </c>
      <c r="JV27" s="165">
        <v>1.4139999999999999</v>
      </c>
      <c r="JW27" s="165">
        <v>0.74</v>
      </c>
      <c r="JX27" s="166"/>
      <c r="JY27" s="165">
        <v>-3.0821000000000001</v>
      </c>
      <c r="JZ27" s="165">
        <v>-13.784599999999999</v>
      </c>
      <c r="KA27" s="165">
        <v>-18.158100000000001</v>
      </c>
      <c r="KB27" s="165">
        <v>-2.2446000000000002</v>
      </c>
      <c r="KC27" s="165">
        <v>6.1435000000000004</v>
      </c>
      <c r="KD27" s="165">
        <v>-11.1899</v>
      </c>
      <c r="KE27" s="165">
        <v>3.5598999999999998</v>
      </c>
      <c r="KF27" s="165">
        <v>-22.2</v>
      </c>
      <c r="KG27" s="165">
        <v>5.9</v>
      </c>
      <c r="KH27" s="166"/>
      <c r="KI27" s="165">
        <v>-53.412500000000001</v>
      </c>
    </row>
    <row r="28" spans="1:295" ht="18" customHeight="1" x14ac:dyDescent="0.3">
      <c r="A28" s="162" t="s">
        <v>48</v>
      </c>
      <c r="B28" s="162" t="s">
        <v>763</v>
      </c>
      <c r="C28" s="165">
        <v>0</v>
      </c>
      <c r="D28" s="165">
        <v>6.5048000000000004</v>
      </c>
      <c r="E28" s="165">
        <v>-7.5137</v>
      </c>
      <c r="F28" s="165">
        <v>3.5596000000000001</v>
      </c>
      <c r="G28" s="165">
        <v>8.6719000000000008</v>
      </c>
      <c r="H28" s="166"/>
      <c r="I28" s="165">
        <v>6.1361999999999997</v>
      </c>
      <c r="J28" s="166"/>
      <c r="K28" s="165">
        <v>22.8186</v>
      </c>
      <c r="L28" s="165">
        <v>10.1587</v>
      </c>
      <c r="M28" s="165">
        <v>11.486700000000001</v>
      </c>
      <c r="N28" s="165">
        <v>-11.1</v>
      </c>
      <c r="O28" s="165">
        <v>-33</v>
      </c>
      <c r="P28" s="165">
        <v>8.8000000000000007</v>
      </c>
      <c r="Q28" s="165">
        <v>9.1080000000000005</v>
      </c>
      <c r="R28" s="165">
        <v>-22</v>
      </c>
      <c r="S28" s="165">
        <v>2.6909000000000001</v>
      </c>
      <c r="T28" s="165">
        <v>3.0956000000000001</v>
      </c>
      <c r="U28" s="165">
        <v>7.8365</v>
      </c>
      <c r="V28" s="165">
        <v>7.9690000000000003</v>
      </c>
      <c r="W28" s="165">
        <v>13.7178</v>
      </c>
      <c r="X28" s="165">
        <v>3.1315</v>
      </c>
      <c r="Y28" s="165">
        <v>0.23280000000000001</v>
      </c>
      <c r="Z28" s="165">
        <v>2.5289999999999999</v>
      </c>
      <c r="AA28" s="166"/>
      <c r="AB28" s="165">
        <v>-0.30249999999999999</v>
      </c>
      <c r="AC28" s="165">
        <v>-0.12</v>
      </c>
      <c r="AD28" s="166"/>
      <c r="AE28" s="165">
        <v>2.1819999999999999</v>
      </c>
      <c r="AF28" s="165">
        <v>-8.8800000000000008</v>
      </c>
      <c r="AG28" s="165">
        <v>0</v>
      </c>
      <c r="AH28" s="165">
        <v>-1.1739999999999999</v>
      </c>
      <c r="AI28" s="165">
        <v>0.26600000000000001</v>
      </c>
      <c r="AJ28" s="165">
        <v>-4.55</v>
      </c>
      <c r="AK28" s="165">
        <v>-4.53</v>
      </c>
      <c r="AL28" s="166"/>
      <c r="AM28" s="165">
        <v>-12.22</v>
      </c>
      <c r="AN28" s="165">
        <v>-12.09</v>
      </c>
      <c r="AO28" s="165">
        <v>6.4387999999999996</v>
      </c>
      <c r="AP28" s="165">
        <v>3.9971999999999999</v>
      </c>
      <c r="AQ28" s="165">
        <v>19.152799999999999</v>
      </c>
      <c r="AR28" s="165">
        <v>22.928100000000001</v>
      </c>
      <c r="AS28" s="165">
        <v>-13.9199</v>
      </c>
      <c r="AT28" s="165">
        <v>-4.4206000000000003</v>
      </c>
      <c r="AU28" s="165">
        <v>-3.9601000000000002</v>
      </c>
      <c r="AV28" s="165">
        <v>1.7787999999999999</v>
      </c>
      <c r="AW28" s="165">
        <v>1.7693000000000001</v>
      </c>
      <c r="AX28" s="165">
        <v>-14.333600000000001</v>
      </c>
      <c r="AY28" s="165">
        <v>-11.654400000000001</v>
      </c>
      <c r="AZ28" s="165">
        <v>1.5905</v>
      </c>
      <c r="BA28" s="165">
        <v>7.5884999999999998</v>
      </c>
      <c r="BB28" s="165">
        <v>124.2526</v>
      </c>
      <c r="BC28" s="165">
        <v>10.703900000000001</v>
      </c>
      <c r="BD28" s="165">
        <v>-6.2</v>
      </c>
      <c r="BE28" s="165">
        <v>-6.4</v>
      </c>
      <c r="BF28" s="165">
        <v>-25.264199999999999</v>
      </c>
      <c r="BG28" s="165">
        <v>-25.610099999999999</v>
      </c>
      <c r="BH28" s="165">
        <v>-3.2867000000000002</v>
      </c>
      <c r="BI28" s="166"/>
      <c r="BJ28" s="165">
        <v>19.031099999999999</v>
      </c>
      <c r="BK28" s="165">
        <v>10.1183</v>
      </c>
      <c r="BL28" s="165">
        <v>2.6494</v>
      </c>
      <c r="BM28" s="165">
        <v>1.8962000000000001</v>
      </c>
      <c r="BN28" s="165">
        <v>-89.510800000000003</v>
      </c>
      <c r="BO28" s="165">
        <v>-2.4415</v>
      </c>
      <c r="BP28" s="165">
        <v>-2.5024999999999999</v>
      </c>
      <c r="BQ28" s="165">
        <v>31.5809</v>
      </c>
      <c r="BR28" s="165">
        <v>-174.4186</v>
      </c>
      <c r="BS28" s="166"/>
      <c r="BT28" s="166"/>
      <c r="BU28" s="166"/>
      <c r="BV28" s="165">
        <v>28.860900000000001</v>
      </c>
      <c r="BW28" s="165">
        <v>8.5299999999999994</v>
      </c>
      <c r="BX28" s="165">
        <v>8.42</v>
      </c>
      <c r="BY28" s="165">
        <v>4.04</v>
      </c>
      <c r="BZ28" s="165">
        <v>14.01</v>
      </c>
      <c r="CA28" s="165">
        <v>-15.668799999999999</v>
      </c>
      <c r="CB28" s="165">
        <v>-15.132999999999999</v>
      </c>
      <c r="CC28" s="165">
        <v>32.287500000000001</v>
      </c>
      <c r="CD28" s="165">
        <v>31.363900000000001</v>
      </c>
      <c r="CE28" s="165">
        <v>-0.57099999999999995</v>
      </c>
      <c r="CF28" s="165">
        <v>-33.321300000000001</v>
      </c>
      <c r="CG28" s="165">
        <v>-33.133699999999997</v>
      </c>
      <c r="CH28" s="165">
        <v>18.8904</v>
      </c>
      <c r="CI28" s="165">
        <v>9.3833000000000002</v>
      </c>
      <c r="CJ28" s="166"/>
      <c r="CK28" s="166"/>
      <c r="CL28" s="165">
        <v>62</v>
      </c>
      <c r="CM28" s="165">
        <v>-17.899999999999999</v>
      </c>
      <c r="CN28" s="165">
        <v>-3.78</v>
      </c>
      <c r="CO28" s="165">
        <v>31.3187</v>
      </c>
      <c r="CP28" s="165">
        <v>31.215800000000002</v>
      </c>
      <c r="CQ28" s="165">
        <v>30.002099999999999</v>
      </c>
      <c r="CR28" s="165">
        <v>29.079699999999999</v>
      </c>
      <c r="CS28" s="165">
        <v>29.288699999999999</v>
      </c>
      <c r="CT28" s="165">
        <v>-33.500500000000002</v>
      </c>
      <c r="CU28" s="165">
        <v>-12.339600000000001</v>
      </c>
      <c r="CV28" s="165">
        <v>-26.672000000000001</v>
      </c>
      <c r="CW28" s="165">
        <v>3.3515000000000001</v>
      </c>
      <c r="CX28" s="165">
        <v>23.31</v>
      </c>
      <c r="CY28" s="165">
        <v>26.96</v>
      </c>
      <c r="CZ28" s="165">
        <v>9.6923999999999992</v>
      </c>
      <c r="DA28" s="165">
        <v>9.9640000000000004</v>
      </c>
      <c r="DB28" s="165">
        <v>-9.98</v>
      </c>
      <c r="DC28" s="166"/>
      <c r="DD28" s="165">
        <v>-11.3818</v>
      </c>
      <c r="DE28" s="165">
        <v>-10.8779</v>
      </c>
      <c r="DF28" s="165">
        <v>38.3491</v>
      </c>
      <c r="DG28" s="165">
        <v>1.4800000000000001E-2</v>
      </c>
      <c r="DH28" s="165">
        <v>-5.0942999999999996</v>
      </c>
      <c r="DI28" s="165">
        <v>0</v>
      </c>
      <c r="DJ28" s="165">
        <v>0</v>
      </c>
      <c r="DK28" s="165">
        <v>-1.1194</v>
      </c>
      <c r="DL28" s="165">
        <v>5.2420999999999998</v>
      </c>
      <c r="DM28" s="165">
        <v>11.045</v>
      </c>
      <c r="DN28" s="165">
        <v>13.921799999999999</v>
      </c>
      <c r="DO28" s="165">
        <v>5.61</v>
      </c>
      <c r="DP28" s="165">
        <v>-2.2999999999999998</v>
      </c>
      <c r="DQ28" s="165">
        <v>10.788</v>
      </c>
      <c r="DR28" s="165">
        <v>-38.114699999999999</v>
      </c>
      <c r="DS28" s="166"/>
      <c r="DT28" s="165">
        <v>-21.52</v>
      </c>
      <c r="DU28" s="165">
        <v>8.58</v>
      </c>
      <c r="DV28" s="165">
        <v>42.83</v>
      </c>
      <c r="DW28" s="165">
        <v>-35.690899999999999</v>
      </c>
      <c r="DX28" s="165">
        <v>-19</v>
      </c>
      <c r="DY28" s="165">
        <v>-43.112699999999997</v>
      </c>
      <c r="DZ28" s="165">
        <v>-42.072699999999998</v>
      </c>
      <c r="EA28" s="165">
        <v>20.240500000000001</v>
      </c>
      <c r="EB28" s="165">
        <v>-7.1996000000000002</v>
      </c>
      <c r="EC28" s="165">
        <v>-17.0792</v>
      </c>
      <c r="ED28" s="165">
        <v>-16.973299999999998</v>
      </c>
      <c r="EE28" s="165">
        <v>-9.8010000000000002</v>
      </c>
      <c r="EF28" s="165">
        <v>-14.3994</v>
      </c>
      <c r="EG28" s="165">
        <v>-10.66</v>
      </c>
      <c r="EH28" s="165">
        <v>-90.398200000000003</v>
      </c>
      <c r="EI28" s="165">
        <v>-67.364699999999999</v>
      </c>
      <c r="EJ28" s="166"/>
      <c r="EK28" s="165">
        <v>-11.877599999999999</v>
      </c>
      <c r="EL28" s="165">
        <v>-10.6325</v>
      </c>
      <c r="EM28" s="165">
        <v>26.437200000000001</v>
      </c>
      <c r="EN28" s="165">
        <v>-24.129100000000001</v>
      </c>
      <c r="EO28" s="165">
        <v>-23.116499999999998</v>
      </c>
      <c r="EP28" s="165">
        <v>27.664000000000001</v>
      </c>
      <c r="EQ28" s="165">
        <v>-25.809899999999999</v>
      </c>
      <c r="ER28" s="165">
        <v>-25.253900000000002</v>
      </c>
      <c r="ES28" s="165">
        <v>13.222300000000001</v>
      </c>
      <c r="ET28" s="165">
        <v>-21.9</v>
      </c>
      <c r="EU28" s="165">
        <v>-11.48</v>
      </c>
      <c r="EV28" s="165">
        <v>-1.9</v>
      </c>
      <c r="EW28" s="165">
        <v>3.8589000000000002</v>
      </c>
      <c r="EX28" s="165">
        <v>-43.340800000000002</v>
      </c>
      <c r="EY28" s="165">
        <v>-10.1203</v>
      </c>
      <c r="EZ28" s="165">
        <v>-10.3583</v>
      </c>
      <c r="FA28" s="165">
        <v>9.3375000000000004</v>
      </c>
      <c r="FB28" s="165">
        <v>6.6939000000000002</v>
      </c>
      <c r="FC28" s="165">
        <v>-24.692699999999999</v>
      </c>
      <c r="FD28" s="165">
        <v>4.7031999999999998</v>
      </c>
      <c r="FE28" s="166"/>
      <c r="FF28" s="165">
        <v>4.4466000000000001</v>
      </c>
      <c r="FG28" s="165">
        <v>10</v>
      </c>
      <c r="FH28" s="165">
        <v>10</v>
      </c>
      <c r="FI28" s="166"/>
      <c r="FJ28" s="165">
        <v>1.6746000000000001</v>
      </c>
      <c r="FK28" s="165">
        <v>1.8420000000000001</v>
      </c>
      <c r="FL28" s="165">
        <v>-18.587700000000002</v>
      </c>
      <c r="FM28" s="165">
        <v>25.181000000000001</v>
      </c>
      <c r="FN28" s="165">
        <v>24.993400000000001</v>
      </c>
      <c r="FO28" s="165">
        <v>-6.4371999999999998</v>
      </c>
      <c r="FP28" s="166"/>
      <c r="FQ28" s="165">
        <v>21.4176</v>
      </c>
      <c r="FR28" s="165">
        <v>-17.079999999999998</v>
      </c>
      <c r="FS28" s="165">
        <v>-0.79790000000000005</v>
      </c>
      <c r="FT28" s="165">
        <v>0.30599999999999999</v>
      </c>
      <c r="FU28" s="165">
        <v>0.49</v>
      </c>
      <c r="FV28" s="165">
        <v>2.16</v>
      </c>
      <c r="FW28" s="165">
        <v>-22.047999999999998</v>
      </c>
      <c r="FX28" s="166"/>
      <c r="FY28" s="165">
        <v>1.845</v>
      </c>
      <c r="FZ28" s="165">
        <v>1.131</v>
      </c>
      <c r="GA28" s="166"/>
      <c r="GB28" s="165">
        <v>-4.5</v>
      </c>
      <c r="GC28" s="165">
        <v>-20.284600000000001</v>
      </c>
      <c r="GD28" s="165">
        <v>-10.250999999999999</v>
      </c>
      <c r="GE28" s="165">
        <v>-2.92</v>
      </c>
      <c r="GF28" s="165">
        <v>20.7392</v>
      </c>
      <c r="GG28" s="165">
        <v>-0.1</v>
      </c>
      <c r="GH28" s="165">
        <v>24.836500000000001</v>
      </c>
      <c r="GI28" s="165">
        <v>-8.0274999999999999</v>
      </c>
      <c r="GJ28" s="165">
        <v>-8.8253000000000004</v>
      </c>
      <c r="GK28" s="165">
        <v>2.5295999999999998</v>
      </c>
      <c r="GL28" s="166"/>
      <c r="GM28" s="166"/>
      <c r="GN28" s="165">
        <v>-12.5769</v>
      </c>
      <c r="GO28" s="165">
        <v>-26.283899999999999</v>
      </c>
      <c r="GP28" s="165">
        <v>5.9629000000000003</v>
      </c>
      <c r="GQ28" s="165">
        <v>-22.346900000000002</v>
      </c>
      <c r="GR28" s="165">
        <v>8.0633999999999997</v>
      </c>
      <c r="GS28" s="165">
        <v>7.7003000000000004</v>
      </c>
      <c r="GT28" s="165">
        <v>149.965</v>
      </c>
      <c r="GU28" s="165">
        <v>-2.5255999999999998</v>
      </c>
      <c r="GV28" s="165">
        <v>-4.4043999999999999</v>
      </c>
      <c r="GW28" s="165">
        <v>-12.7536</v>
      </c>
      <c r="GX28" s="165">
        <v>1.46</v>
      </c>
      <c r="GY28" s="165">
        <v>8.0000999999999998</v>
      </c>
      <c r="GZ28" s="165">
        <v>8.1021999999999998</v>
      </c>
      <c r="HA28" s="165">
        <v>1</v>
      </c>
      <c r="HB28" s="165">
        <v>14.08</v>
      </c>
      <c r="HC28" s="165">
        <v>15.5406</v>
      </c>
      <c r="HD28" s="165">
        <v>-2.5099999999999998</v>
      </c>
      <c r="HE28" s="165">
        <v>0</v>
      </c>
      <c r="HF28" s="165">
        <v>34.442399999999999</v>
      </c>
      <c r="HG28" s="165">
        <v>0</v>
      </c>
      <c r="HH28" s="165">
        <v>33.368400000000001</v>
      </c>
      <c r="HI28" s="165">
        <v>8.5470000000000006</v>
      </c>
      <c r="HJ28" s="165">
        <v>8.6267999999999994</v>
      </c>
      <c r="HK28" s="165">
        <v>-15.326599999999999</v>
      </c>
      <c r="HL28" s="165">
        <v>-13.206799999999999</v>
      </c>
      <c r="HM28" s="165">
        <v>-14.899900000000001</v>
      </c>
      <c r="HN28" s="165">
        <v>-15.7629</v>
      </c>
      <c r="HO28" s="166"/>
      <c r="HP28" s="166"/>
      <c r="HQ28" s="165">
        <v>-17.61</v>
      </c>
      <c r="HR28" s="165">
        <v>-17.060700000000001</v>
      </c>
      <c r="HS28" s="165">
        <v>-21.195699999999999</v>
      </c>
      <c r="HT28" s="165">
        <v>-21.0486</v>
      </c>
      <c r="HU28" s="165">
        <v>12.88</v>
      </c>
      <c r="HV28" s="165">
        <v>12.66</v>
      </c>
      <c r="HW28" s="165">
        <v>-22.7</v>
      </c>
      <c r="HX28" s="165">
        <v>-21.5</v>
      </c>
      <c r="HY28" s="165">
        <v>1.2497</v>
      </c>
      <c r="HZ28" s="165">
        <v>4.5599999999999996</v>
      </c>
      <c r="IA28" s="165">
        <v>62.869599999999998</v>
      </c>
      <c r="IB28" s="165">
        <v>19.750399999999999</v>
      </c>
      <c r="IC28" s="165">
        <v>19.82</v>
      </c>
      <c r="ID28" s="165">
        <v>-15.3</v>
      </c>
      <c r="IE28" s="165">
        <v>-33.200000000000003</v>
      </c>
      <c r="IF28" s="165">
        <v>-0.3</v>
      </c>
      <c r="IG28" s="165">
        <v>-0.8</v>
      </c>
      <c r="IH28" s="166"/>
      <c r="II28" s="165">
        <v>-18.194800000000001</v>
      </c>
      <c r="IJ28" s="165">
        <v>-89.524299999999997</v>
      </c>
      <c r="IK28" s="165">
        <v>50.433300000000003</v>
      </c>
      <c r="IL28" s="165">
        <v>-292.7747</v>
      </c>
      <c r="IM28" s="165">
        <v>-36.018700000000003</v>
      </c>
      <c r="IN28" s="165">
        <v>-25.5459</v>
      </c>
      <c r="IO28" s="165">
        <v>93.902699999999996</v>
      </c>
      <c r="IP28" s="165">
        <v>78.998500000000007</v>
      </c>
      <c r="IQ28" s="165">
        <v>140.1454</v>
      </c>
      <c r="IR28" s="165">
        <v>67.4512</v>
      </c>
      <c r="IS28" s="165">
        <v>18.255800000000001</v>
      </c>
      <c r="IT28" s="166"/>
      <c r="IU28" s="165">
        <v>44.582900000000002</v>
      </c>
      <c r="IV28" s="165">
        <v>-24.9741</v>
      </c>
      <c r="IW28" s="165">
        <v>183.148</v>
      </c>
      <c r="IX28" s="165">
        <v>-185.79580000000001</v>
      </c>
      <c r="IY28" s="165">
        <v>-0.79500000000000004</v>
      </c>
      <c r="IZ28" s="165">
        <v>7.7127999999999997</v>
      </c>
      <c r="JA28" s="165">
        <v>-1.8493999999999999</v>
      </c>
      <c r="JB28" s="166"/>
      <c r="JC28" s="165">
        <v>-6.88</v>
      </c>
      <c r="JD28" s="165">
        <v>-0.20399999999999999</v>
      </c>
      <c r="JE28" s="165">
        <v>-0.217</v>
      </c>
      <c r="JF28" s="165">
        <v>4.72</v>
      </c>
      <c r="JG28" s="165">
        <v>-3.6</v>
      </c>
      <c r="JH28" s="165">
        <v>-1.4496</v>
      </c>
      <c r="JI28" s="165">
        <v>-1.7563</v>
      </c>
      <c r="JJ28" s="165">
        <v>8.6747999999999994</v>
      </c>
      <c r="JK28" s="165">
        <v>-5.9739000000000004</v>
      </c>
      <c r="JL28" s="165">
        <v>-2.2999999999999998</v>
      </c>
      <c r="JM28" s="165">
        <v>1.524</v>
      </c>
      <c r="JN28" s="165">
        <v>0.76600000000000001</v>
      </c>
      <c r="JO28" s="165">
        <v>2.9150999999999998</v>
      </c>
      <c r="JP28" s="166"/>
      <c r="JQ28" s="165">
        <v>2.8940000000000001</v>
      </c>
      <c r="JR28" s="165">
        <v>2.5047000000000001</v>
      </c>
      <c r="JS28" s="165">
        <v>2.6497000000000002</v>
      </c>
      <c r="JT28" s="166"/>
      <c r="JU28" s="165">
        <v>21.3</v>
      </c>
      <c r="JV28" s="165">
        <v>1.2666999999999999</v>
      </c>
      <c r="JW28" s="165">
        <v>0.76</v>
      </c>
      <c r="JX28" s="166"/>
      <c r="JY28" s="165">
        <v>-3.2959000000000001</v>
      </c>
      <c r="JZ28" s="165">
        <v>-13.595700000000001</v>
      </c>
      <c r="KA28" s="165">
        <v>-17.787500000000001</v>
      </c>
      <c r="KB28" s="165">
        <v>-3.0857000000000001</v>
      </c>
      <c r="KC28" s="165">
        <v>6.9172000000000002</v>
      </c>
      <c r="KD28" s="165">
        <v>-10.514200000000001</v>
      </c>
      <c r="KE28" s="165">
        <v>2.9464999999999999</v>
      </c>
      <c r="KF28" s="165">
        <v>-23.7</v>
      </c>
      <c r="KG28" s="165">
        <v>8.9</v>
      </c>
      <c r="KH28" s="166"/>
      <c r="KI28" s="165">
        <v>-53.836500000000001</v>
      </c>
    </row>
    <row r="29" spans="1:295" ht="18" customHeight="1" x14ac:dyDescent="0.3">
      <c r="A29" s="162" t="s">
        <v>48</v>
      </c>
      <c r="B29" s="162" t="s">
        <v>764</v>
      </c>
      <c r="C29" s="165">
        <v>0</v>
      </c>
      <c r="D29" s="165">
        <v>5.3644999999999996</v>
      </c>
      <c r="E29" s="165">
        <v>-6.9242999999999997</v>
      </c>
      <c r="F29" s="165">
        <v>3.6122000000000001</v>
      </c>
      <c r="G29" s="165">
        <v>8.1182999999999996</v>
      </c>
      <c r="H29" s="166"/>
      <c r="I29" s="165">
        <v>6.1897000000000002</v>
      </c>
      <c r="J29" s="166"/>
      <c r="K29" s="165">
        <v>23.7194</v>
      </c>
      <c r="L29" s="165">
        <v>10.752700000000001</v>
      </c>
      <c r="M29" s="165">
        <v>12.1402</v>
      </c>
      <c r="N29" s="165">
        <v>-13.32</v>
      </c>
      <c r="O29" s="165">
        <v>-35.200000000000003</v>
      </c>
      <c r="P29" s="165">
        <v>11</v>
      </c>
      <c r="Q29" s="165">
        <v>9.1080000000000005</v>
      </c>
      <c r="R29" s="165">
        <v>-24.2</v>
      </c>
      <c r="S29" s="165">
        <v>2.9300999999999999</v>
      </c>
      <c r="T29" s="165">
        <v>2.4807000000000001</v>
      </c>
      <c r="U29" s="165">
        <v>8.2136999999999993</v>
      </c>
      <c r="V29" s="165">
        <v>8.3770000000000007</v>
      </c>
      <c r="W29" s="165">
        <v>14.124000000000001</v>
      </c>
      <c r="X29" s="165">
        <v>3.1273</v>
      </c>
      <c r="Y29" s="165">
        <v>0.14330000000000001</v>
      </c>
      <c r="Z29" s="165">
        <v>2.6360000000000001</v>
      </c>
      <c r="AA29" s="166"/>
      <c r="AB29" s="165">
        <v>-0.32029999999999997</v>
      </c>
      <c r="AC29" s="165">
        <v>4.5999999999999999E-2</v>
      </c>
      <c r="AD29" s="166"/>
      <c r="AE29" s="165">
        <v>2.323</v>
      </c>
      <c r="AF29" s="165">
        <v>-6.66</v>
      </c>
      <c r="AG29" s="165">
        <v>2.2000000000000002</v>
      </c>
      <c r="AH29" s="165">
        <v>-1.2929999999999999</v>
      </c>
      <c r="AI29" s="165">
        <v>0.27100000000000002</v>
      </c>
      <c r="AJ29" s="165">
        <v>-3.3</v>
      </c>
      <c r="AK29" s="165">
        <v>-3.27</v>
      </c>
      <c r="AL29" s="166"/>
      <c r="AM29" s="165">
        <v>-11.59</v>
      </c>
      <c r="AN29" s="165">
        <v>-11.78</v>
      </c>
      <c r="AO29" s="165">
        <v>6.2039</v>
      </c>
      <c r="AP29" s="165">
        <v>4.2013999999999996</v>
      </c>
      <c r="AQ29" s="165">
        <v>17.5974</v>
      </c>
      <c r="AR29" s="165">
        <v>20.337499999999999</v>
      </c>
      <c r="AS29" s="165">
        <v>-13.7553</v>
      </c>
      <c r="AT29" s="165">
        <v>-4.9565000000000001</v>
      </c>
      <c r="AU29" s="165">
        <v>-4.6092000000000004</v>
      </c>
      <c r="AV29" s="165">
        <v>1.6254999999999999</v>
      </c>
      <c r="AW29" s="165">
        <v>2.0059999999999998</v>
      </c>
      <c r="AX29" s="165">
        <v>-14.6015</v>
      </c>
      <c r="AY29" s="165">
        <v>-10.716699999999999</v>
      </c>
      <c r="AZ29" s="165">
        <v>1.196</v>
      </c>
      <c r="BA29" s="165">
        <v>6.2575000000000003</v>
      </c>
      <c r="BB29" s="165">
        <v>121.4345</v>
      </c>
      <c r="BC29" s="165">
        <v>9.1801999999999992</v>
      </c>
      <c r="BD29" s="165">
        <v>-6.2</v>
      </c>
      <c r="BE29" s="165">
        <v>-6.3</v>
      </c>
      <c r="BF29" s="165">
        <v>-24.555700000000002</v>
      </c>
      <c r="BG29" s="165">
        <v>-24.467500000000001</v>
      </c>
      <c r="BH29" s="165">
        <v>-3.2477</v>
      </c>
      <c r="BI29" s="166"/>
      <c r="BJ29" s="165">
        <v>18.5703</v>
      </c>
      <c r="BK29" s="165">
        <v>10.2827</v>
      </c>
      <c r="BL29" s="165">
        <v>2.5047999999999999</v>
      </c>
      <c r="BM29" s="165">
        <v>1.9347000000000001</v>
      </c>
      <c r="BN29" s="165">
        <v>-75.624799999999993</v>
      </c>
      <c r="BO29" s="165">
        <v>-0.51880000000000004</v>
      </c>
      <c r="BP29" s="165">
        <v>-0.51880000000000004</v>
      </c>
      <c r="BQ29" s="165">
        <v>20.7424</v>
      </c>
      <c r="BR29" s="165">
        <v>-163.1455</v>
      </c>
      <c r="BS29" s="166"/>
      <c r="BT29" s="166"/>
      <c r="BU29" s="166"/>
      <c r="BV29" s="165">
        <v>28.870799999999999</v>
      </c>
      <c r="BW29" s="165">
        <v>8.9700000000000006</v>
      </c>
      <c r="BX29" s="165">
        <v>8.7899999999999991</v>
      </c>
      <c r="BY29" s="165">
        <v>4.71</v>
      </c>
      <c r="BZ29" s="165">
        <v>14.43</v>
      </c>
      <c r="CA29" s="165">
        <v>-15.534800000000001</v>
      </c>
      <c r="CB29" s="165">
        <v>-14.463200000000001</v>
      </c>
      <c r="CC29" s="165">
        <v>31.01</v>
      </c>
      <c r="CD29" s="165">
        <v>29.6327</v>
      </c>
      <c r="CE29" s="165">
        <v>-1.7583</v>
      </c>
      <c r="CF29" s="165">
        <v>-35.280299999999997</v>
      </c>
      <c r="CG29" s="165">
        <v>-34.990200000000002</v>
      </c>
      <c r="CH29" s="165">
        <v>18.481300000000001</v>
      </c>
      <c r="CI29" s="165">
        <v>8.5429999999999993</v>
      </c>
      <c r="CJ29" s="166"/>
      <c r="CK29" s="166"/>
      <c r="CL29" s="165">
        <v>61.5</v>
      </c>
      <c r="CM29" s="165">
        <v>-16.2</v>
      </c>
      <c r="CN29" s="165">
        <v>-3.64</v>
      </c>
      <c r="CO29" s="165">
        <v>30.767800000000001</v>
      </c>
      <c r="CP29" s="165">
        <v>30.5671</v>
      </c>
      <c r="CQ29" s="165">
        <v>29.744599999999998</v>
      </c>
      <c r="CR29" s="165">
        <v>27.157800000000002</v>
      </c>
      <c r="CS29" s="165">
        <v>27.493300000000001</v>
      </c>
      <c r="CT29" s="165">
        <v>-31.642600000000002</v>
      </c>
      <c r="CU29" s="165">
        <v>-12.0564</v>
      </c>
      <c r="CV29" s="165">
        <v>-24.840599999999998</v>
      </c>
      <c r="CW29" s="165">
        <v>3.2065999999999999</v>
      </c>
      <c r="CX29" s="165">
        <v>27.31</v>
      </c>
      <c r="CY29" s="165">
        <v>27.85</v>
      </c>
      <c r="CZ29" s="165">
        <v>10.161099999999999</v>
      </c>
      <c r="DA29" s="165">
        <v>10.257</v>
      </c>
      <c r="DB29" s="165">
        <v>-10.32</v>
      </c>
      <c r="DC29" s="166"/>
      <c r="DD29" s="165">
        <v>-10.209300000000001</v>
      </c>
      <c r="DE29" s="165">
        <v>-10.4399</v>
      </c>
      <c r="DF29" s="165">
        <v>35.557400000000001</v>
      </c>
      <c r="DG29" s="165">
        <v>1.4800000000000001E-2</v>
      </c>
      <c r="DH29" s="165">
        <v>-5.3112000000000004</v>
      </c>
      <c r="DI29" s="165">
        <v>-2.5</v>
      </c>
      <c r="DJ29" s="165">
        <v>-2.2999999999999998</v>
      </c>
      <c r="DK29" s="165">
        <v>-1.1023000000000001</v>
      </c>
      <c r="DL29" s="165">
        <v>5.6161000000000003</v>
      </c>
      <c r="DM29" s="165">
        <v>12.148999999999999</v>
      </c>
      <c r="DN29" s="165">
        <v>14.849500000000001</v>
      </c>
      <c r="DO29" s="165">
        <v>6.09</v>
      </c>
      <c r="DP29" s="165">
        <v>-2.7</v>
      </c>
      <c r="DQ29" s="165">
        <v>10.958500000000001</v>
      </c>
      <c r="DR29" s="165">
        <v>-36.139600000000002</v>
      </c>
      <c r="DS29" s="166"/>
      <c r="DT29" s="165">
        <v>-22.94</v>
      </c>
      <c r="DU29" s="165">
        <v>9.17</v>
      </c>
      <c r="DV29" s="165">
        <v>43.9</v>
      </c>
      <c r="DW29" s="165">
        <v>-33.509099999999997</v>
      </c>
      <c r="DX29" s="165">
        <v>-16.899999999999999</v>
      </c>
      <c r="DY29" s="165">
        <v>-42.124600000000001</v>
      </c>
      <c r="DZ29" s="165">
        <v>-41.2545</v>
      </c>
      <c r="EA29" s="165">
        <v>23.1389</v>
      </c>
      <c r="EB29" s="165">
        <v>-3.5674999999999999</v>
      </c>
      <c r="EC29" s="165">
        <v>-13.755599999999999</v>
      </c>
      <c r="ED29" s="165">
        <v>-13.818899999999999</v>
      </c>
      <c r="EE29" s="165">
        <v>-11.042400000000001</v>
      </c>
      <c r="EF29" s="165">
        <v>-15.527699999999999</v>
      </c>
      <c r="EG29" s="165">
        <v>-11.707000000000001</v>
      </c>
      <c r="EH29" s="165">
        <v>-78.297899999999998</v>
      </c>
      <c r="EI29" s="165">
        <v>-71.333799999999997</v>
      </c>
      <c r="EJ29" s="166"/>
      <c r="EK29" s="165">
        <v>-11.8142</v>
      </c>
      <c r="EL29" s="165">
        <v>-10.226000000000001</v>
      </c>
      <c r="EM29" s="165">
        <v>25.578499999999998</v>
      </c>
      <c r="EN29" s="165">
        <v>-20.862400000000001</v>
      </c>
      <c r="EO29" s="165">
        <v>-18.963999999999999</v>
      </c>
      <c r="EP29" s="165">
        <v>7.6959999999999997</v>
      </c>
      <c r="EQ29" s="165">
        <v>-24.993600000000001</v>
      </c>
      <c r="ER29" s="165">
        <v>-24.3291</v>
      </c>
      <c r="ES29" s="165">
        <v>13.1485</v>
      </c>
      <c r="ET29" s="165">
        <v>0</v>
      </c>
      <c r="EU29" s="165">
        <v>-11.22</v>
      </c>
      <c r="EV29" s="165">
        <v>-1.8</v>
      </c>
      <c r="EW29" s="165">
        <v>4.1001000000000003</v>
      </c>
      <c r="EX29" s="165">
        <v>-37.608499999999999</v>
      </c>
      <c r="EY29" s="165">
        <v>-9.7152999999999992</v>
      </c>
      <c r="EZ29" s="165">
        <v>-9.8115000000000006</v>
      </c>
      <c r="FA29" s="165">
        <v>9.1631999999999998</v>
      </c>
      <c r="FB29" s="165">
        <v>8.0472000000000001</v>
      </c>
      <c r="FC29" s="165">
        <v>-26.331900000000001</v>
      </c>
      <c r="FD29" s="165">
        <v>4.3921000000000001</v>
      </c>
      <c r="FE29" s="166"/>
      <c r="FF29" s="165">
        <v>4.1665999999999999</v>
      </c>
      <c r="FG29" s="166"/>
      <c r="FH29" s="166"/>
      <c r="FI29" s="166"/>
      <c r="FJ29" s="165">
        <v>2.0095000000000001</v>
      </c>
      <c r="FK29" s="165">
        <v>1.3395999999999999</v>
      </c>
      <c r="FL29" s="165">
        <v>-19.2575</v>
      </c>
      <c r="FM29" s="165">
        <v>23.689599999999999</v>
      </c>
      <c r="FN29" s="165">
        <v>23.264299999999999</v>
      </c>
      <c r="FO29" s="165">
        <v>-4.1712999999999996</v>
      </c>
      <c r="FP29" s="165">
        <v>11.1228</v>
      </c>
      <c r="FQ29" s="165">
        <v>22.8141</v>
      </c>
      <c r="FR29" s="165">
        <v>-15.72</v>
      </c>
      <c r="FS29" s="165">
        <v>-0.60199999999999998</v>
      </c>
      <c r="FT29" s="165">
        <v>0.35</v>
      </c>
      <c r="FU29" s="165">
        <v>0.05</v>
      </c>
      <c r="FV29" s="165">
        <v>1.25</v>
      </c>
      <c r="FW29" s="165">
        <v>-22.786899999999999</v>
      </c>
      <c r="FX29" s="166"/>
      <c r="FY29" s="165">
        <v>1.7889999999999999</v>
      </c>
      <c r="FZ29" s="165">
        <v>1.1779999999999999</v>
      </c>
      <c r="GA29" s="166"/>
      <c r="GB29" s="165">
        <v>-4.9800000000000004</v>
      </c>
      <c r="GC29" s="165">
        <v>-23.883400000000002</v>
      </c>
      <c r="GD29" s="165">
        <v>-14.5632</v>
      </c>
      <c r="GE29" s="165">
        <v>-2.85</v>
      </c>
      <c r="GF29" s="165">
        <v>19.924800000000001</v>
      </c>
      <c r="GG29" s="166"/>
      <c r="GH29" s="165">
        <v>24.955400000000001</v>
      </c>
      <c r="GI29" s="165">
        <v>-8.3881999999999994</v>
      </c>
      <c r="GJ29" s="165">
        <v>-9.1267999999999994</v>
      </c>
      <c r="GK29" s="165">
        <v>2.5531000000000001</v>
      </c>
      <c r="GL29" s="165">
        <v>2.8500000000000001E-2</v>
      </c>
      <c r="GM29" s="166"/>
      <c r="GN29" s="165">
        <v>-12.4777</v>
      </c>
      <c r="GO29" s="165">
        <v>-26.6706</v>
      </c>
      <c r="GP29" s="165">
        <v>6.0585000000000004</v>
      </c>
      <c r="GQ29" s="165">
        <v>-22.3247</v>
      </c>
      <c r="GR29" s="165">
        <v>5.4055</v>
      </c>
      <c r="GS29" s="165">
        <v>6.508</v>
      </c>
      <c r="GT29" s="165">
        <v>156.9136</v>
      </c>
      <c r="GU29" s="165">
        <v>-2.1524999999999999</v>
      </c>
      <c r="GV29" s="165">
        <v>-4.3372999999999999</v>
      </c>
      <c r="GW29" s="165">
        <v>-12.918699999999999</v>
      </c>
      <c r="GX29" s="165">
        <v>0.93200000000000005</v>
      </c>
      <c r="GY29" s="165">
        <v>8.2492000000000001</v>
      </c>
      <c r="GZ29" s="165">
        <v>8.4344999999999999</v>
      </c>
      <c r="HA29" s="165">
        <v>0.30630000000000002</v>
      </c>
      <c r="HB29" s="165">
        <v>13.5724</v>
      </c>
      <c r="HC29" s="165">
        <v>16.219100000000001</v>
      </c>
      <c r="HD29" s="165">
        <v>-3.77</v>
      </c>
      <c r="HE29" s="166"/>
      <c r="HF29" s="165">
        <v>38.045200000000001</v>
      </c>
      <c r="HG29" s="165">
        <v>0</v>
      </c>
      <c r="HH29" s="165">
        <v>31.353899999999999</v>
      </c>
      <c r="HI29" s="165">
        <v>7.2107000000000001</v>
      </c>
      <c r="HJ29" s="165">
        <v>6.9821999999999997</v>
      </c>
      <c r="HK29" s="165">
        <v>-15.2432</v>
      </c>
      <c r="HL29" s="165">
        <v>-13.8809</v>
      </c>
      <c r="HM29" s="165">
        <v>-14.382099999999999</v>
      </c>
      <c r="HN29" s="165">
        <v>-15.3485</v>
      </c>
      <c r="HO29" s="166"/>
      <c r="HP29" s="166"/>
      <c r="HQ29" s="165">
        <v>-17.522099999999998</v>
      </c>
      <c r="HR29" s="165">
        <v>-17.1431</v>
      </c>
      <c r="HS29" s="165">
        <v>-22.186900000000001</v>
      </c>
      <c r="HT29" s="165">
        <v>-22.145600000000002</v>
      </c>
      <c r="HU29" s="165">
        <v>13.88</v>
      </c>
      <c r="HV29" s="165">
        <v>14.27</v>
      </c>
      <c r="HW29" s="165">
        <v>-22.6</v>
      </c>
      <c r="HX29" s="165">
        <v>-23.8</v>
      </c>
      <c r="HY29" s="165">
        <v>1.2314000000000001</v>
      </c>
      <c r="HZ29" s="165">
        <v>6.08</v>
      </c>
      <c r="IA29" s="165">
        <v>63.977200000000003</v>
      </c>
      <c r="IB29" s="165">
        <v>19.523199999999999</v>
      </c>
      <c r="IC29" s="165">
        <v>19.494399999999999</v>
      </c>
      <c r="ID29" s="165">
        <v>-15.3</v>
      </c>
      <c r="IE29" s="165">
        <v>-33.299999999999997</v>
      </c>
      <c r="IF29" s="165">
        <v>0</v>
      </c>
      <c r="IG29" s="165">
        <v>-0.4</v>
      </c>
      <c r="IH29" s="166"/>
      <c r="II29" s="165">
        <v>-18.2227</v>
      </c>
      <c r="IJ29" s="165">
        <v>-92.058000000000007</v>
      </c>
      <c r="IK29" s="165">
        <v>47.066400000000002</v>
      </c>
      <c r="IL29" s="165">
        <v>-289.1352</v>
      </c>
      <c r="IM29" s="165">
        <v>-36.1008</v>
      </c>
      <c r="IN29" s="165">
        <v>-25.801500000000001</v>
      </c>
      <c r="IO29" s="165">
        <v>89.182599999999994</v>
      </c>
      <c r="IP29" s="165">
        <v>81.158199999999994</v>
      </c>
      <c r="IQ29" s="165">
        <v>138.36269999999999</v>
      </c>
      <c r="IR29" s="165">
        <v>66.519000000000005</v>
      </c>
      <c r="IS29" s="165">
        <v>13.257099999999999</v>
      </c>
      <c r="IT29" s="166"/>
      <c r="IU29" s="165">
        <v>48.664099999999998</v>
      </c>
      <c r="IV29" s="165">
        <v>-28.844200000000001</v>
      </c>
      <c r="IW29" s="165">
        <v>180.99420000000001</v>
      </c>
      <c r="IX29" s="165">
        <v>-183.62100000000001</v>
      </c>
      <c r="IY29" s="165">
        <v>-1.405</v>
      </c>
      <c r="IZ29" s="165">
        <v>7.5662000000000003</v>
      </c>
      <c r="JA29" s="165">
        <v>-1.615</v>
      </c>
      <c r="JB29" s="166"/>
      <c r="JC29" s="165">
        <v>-7.28</v>
      </c>
      <c r="JD29" s="165">
        <v>-0.39400000000000002</v>
      </c>
      <c r="JE29" s="165">
        <v>-0.40300000000000002</v>
      </c>
      <c r="JF29" s="165">
        <v>4.5599999999999996</v>
      </c>
      <c r="JG29" s="165">
        <v>-3.04</v>
      </c>
      <c r="JH29" s="165">
        <v>-1.6560999999999999</v>
      </c>
      <c r="JI29" s="165">
        <v>-2.3727999999999998</v>
      </c>
      <c r="JJ29" s="165">
        <v>6.9443999999999999</v>
      </c>
      <c r="JK29" s="165">
        <v>-5.9463999999999997</v>
      </c>
      <c r="JL29" s="165">
        <v>-1.3</v>
      </c>
      <c r="JM29" s="165">
        <v>-0.30599999999999999</v>
      </c>
      <c r="JN29" s="165">
        <v>-0.221</v>
      </c>
      <c r="JO29" s="166"/>
      <c r="JP29" s="166"/>
      <c r="JQ29" s="165">
        <v>2.9643000000000002</v>
      </c>
      <c r="JR29" s="165">
        <v>2.9253999999999998</v>
      </c>
      <c r="JS29" s="165">
        <v>3.052</v>
      </c>
      <c r="JT29" s="166"/>
      <c r="JU29" s="165">
        <v>20.3</v>
      </c>
      <c r="JV29" s="165">
        <v>0.79600000000000004</v>
      </c>
      <c r="JW29" s="165">
        <v>0.95</v>
      </c>
      <c r="JX29" s="166"/>
      <c r="JY29" s="165">
        <v>-3.3565999999999998</v>
      </c>
      <c r="JZ29" s="165">
        <v>-13.947900000000001</v>
      </c>
      <c r="KA29" s="165">
        <v>-17.508400000000002</v>
      </c>
      <c r="KB29" s="165">
        <v>-2.5316999999999998</v>
      </c>
      <c r="KC29" s="165">
        <v>6.7569999999999997</v>
      </c>
      <c r="KD29" s="165">
        <v>-10.230600000000001</v>
      </c>
      <c r="KE29" s="165">
        <v>2.6175000000000002</v>
      </c>
      <c r="KF29" s="165">
        <v>-22.6</v>
      </c>
      <c r="KG29" s="165">
        <v>6.6</v>
      </c>
      <c r="KH29" s="166"/>
      <c r="KI29" s="165">
        <v>-54.292400000000001</v>
      </c>
    </row>
    <row r="30" spans="1:295" ht="18" customHeight="1" x14ac:dyDescent="0.3">
      <c r="A30" s="162" t="s">
        <v>48</v>
      </c>
      <c r="B30" s="162" t="s">
        <v>765</v>
      </c>
      <c r="C30" s="165">
        <v>0</v>
      </c>
      <c r="D30" s="165">
        <v>5.5495999999999999</v>
      </c>
      <c r="E30" s="165">
        <v>-7.0674999999999999</v>
      </c>
      <c r="F30" s="165">
        <v>3.6758999999999999</v>
      </c>
      <c r="G30" s="165">
        <v>7.8489000000000004</v>
      </c>
      <c r="H30" s="166"/>
      <c r="I30" s="165">
        <v>7.0933999999999999</v>
      </c>
      <c r="J30" s="166"/>
      <c r="K30" s="165">
        <v>25.250399999999999</v>
      </c>
      <c r="L30" s="165">
        <v>11.444699999999999</v>
      </c>
      <c r="M30" s="165">
        <v>12.7598</v>
      </c>
      <c r="N30" s="165">
        <v>-13.32</v>
      </c>
      <c r="O30" s="165">
        <v>-33</v>
      </c>
      <c r="P30" s="165">
        <v>11</v>
      </c>
      <c r="Q30" s="165">
        <v>9.9359999999999999</v>
      </c>
      <c r="R30" s="165">
        <v>-22</v>
      </c>
      <c r="S30" s="165">
        <v>3.1606999999999998</v>
      </c>
      <c r="T30" s="165">
        <v>11.240399999999999</v>
      </c>
      <c r="U30" s="165">
        <v>8.7691999999999997</v>
      </c>
      <c r="V30" s="165">
        <v>8.8328000000000007</v>
      </c>
      <c r="W30" s="165">
        <v>14.8759</v>
      </c>
      <c r="X30" s="165">
        <v>3.2772999999999999</v>
      </c>
      <c r="Y30" s="165">
        <v>0.2843</v>
      </c>
      <c r="Z30" s="165">
        <v>2.4842</v>
      </c>
      <c r="AA30" s="166"/>
      <c r="AB30" s="165">
        <v>-0.75600000000000001</v>
      </c>
      <c r="AC30" s="165">
        <v>0.48399999999999999</v>
      </c>
      <c r="AD30" s="166"/>
      <c r="AE30" s="165">
        <v>5.5179999999999998</v>
      </c>
      <c r="AF30" s="165">
        <v>-6.66</v>
      </c>
      <c r="AG30" s="165">
        <v>2.2000000000000002</v>
      </c>
      <c r="AH30" s="165">
        <v>-1.024</v>
      </c>
      <c r="AI30" s="165">
        <v>0.23400000000000001</v>
      </c>
      <c r="AJ30" s="165">
        <v>1.1399999999999999</v>
      </c>
      <c r="AK30" s="165">
        <v>1.26</v>
      </c>
      <c r="AL30" s="166"/>
      <c r="AM30" s="165">
        <v>-13.11</v>
      </c>
      <c r="AN30" s="165">
        <v>-13.18</v>
      </c>
      <c r="AO30" s="165">
        <v>7.4364999999999997</v>
      </c>
      <c r="AP30" s="165">
        <v>4.1555999999999997</v>
      </c>
      <c r="AQ30" s="165">
        <v>19.7652</v>
      </c>
      <c r="AR30" s="165">
        <v>24.117799999999999</v>
      </c>
      <c r="AS30" s="165">
        <v>-13.586399999999999</v>
      </c>
      <c r="AT30" s="165">
        <v>-3.2149999999999999</v>
      </c>
      <c r="AU30" s="165">
        <v>-3.0329999999999999</v>
      </c>
      <c r="AV30" s="165">
        <v>2.8054999999999999</v>
      </c>
      <c r="AW30" s="165">
        <v>3.9544999999999999</v>
      </c>
      <c r="AX30" s="165">
        <v>-20.093900000000001</v>
      </c>
      <c r="AY30" s="165">
        <v>-17.4147</v>
      </c>
      <c r="AZ30" s="165">
        <v>1.196</v>
      </c>
      <c r="BA30" s="165">
        <v>7.4930000000000003</v>
      </c>
      <c r="BB30" s="165">
        <v>108.4629</v>
      </c>
      <c r="BC30" s="165">
        <v>7.2370000000000001</v>
      </c>
      <c r="BD30" s="165">
        <v>-5.6</v>
      </c>
      <c r="BE30" s="165">
        <v>-5.7</v>
      </c>
      <c r="BF30" s="165">
        <v>-24.2834</v>
      </c>
      <c r="BG30" s="165">
        <v>-24.668700000000001</v>
      </c>
      <c r="BH30" s="165">
        <v>-3.2738999999999998</v>
      </c>
      <c r="BI30" s="166"/>
      <c r="BJ30" s="165">
        <v>16.2227</v>
      </c>
      <c r="BK30" s="165">
        <v>10.220499999999999</v>
      </c>
      <c r="BL30" s="165">
        <v>2.9070999999999998</v>
      </c>
      <c r="BM30" s="165">
        <v>2.0398000000000001</v>
      </c>
      <c r="BN30" s="165">
        <v>-61.9831</v>
      </c>
      <c r="BO30" s="165">
        <v>-1.8615999999999999</v>
      </c>
      <c r="BP30" s="165">
        <v>-1.8310999999999999</v>
      </c>
      <c r="BQ30" s="165">
        <v>15.7523</v>
      </c>
      <c r="BR30" s="165">
        <v>-153.77430000000001</v>
      </c>
      <c r="BS30" s="166"/>
      <c r="BT30" s="166"/>
      <c r="BU30" s="166"/>
      <c r="BV30" s="165">
        <v>28.771000000000001</v>
      </c>
      <c r="BW30" s="165">
        <v>7.13</v>
      </c>
      <c r="BX30" s="165">
        <v>11.16</v>
      </c>
      <c r="BY30" s="165">
        <v>9.6300000000000008</v>
      </c>
      <c r="BZ30" s="165">
        <v>9.64</v>
      </c>
      <c r="CA30" s="165">
        <v>-9.2387999999999995</v>
      </c>
      <c r="CB30" s="165">
        <v>-9.2387999999999995</v>
      </c>
      <c r="CC30" s="165">
        <v>26.1431</v>
      </c>
      <c r="CD30" s="165">
        <v>24.399000000000001</v>
      </c>
      <c r="CE30" s="165">
        <v>-1.6215999999999999</v>
      </c>
      <c r="CF30" s="165">
        <v>-37.889099999999999</v>
      </c>
      <c r="CG30" s="165">
        <v>-37.813400000000001</v>
      </c>
      <c r="CH30" s="165">
        <v>15.648199999999999</v>
      </c>
      <c r="CI30" s="165">
        <v>8.0211000000000006</v>
      </c>
      <c r="CJ30" s="166"/>
      <c r="CK30" s="166"/>
      <c r="CL30" s="165">
        <v>60.3</v>
      </c>
      <c r="CM30" s="165">
        <v>-13.8</v>
      </c>
      <c r="CN30" s="165">
        <v>-3.74</v>
      </c>
      <c r="CO30" s="165">
        <v>29.567799999999998</v>
      </c>
      <c r="CP30" s="165">
        <v>29.572700000000001</v>
      </c>
      <c r="CQ30" s="165">
        <v>29.192799999999998</v>
      </c>
      <c r="CR30" s="165">
        <v>23.4663</v>
      </c>
      <c r="CS30" s="165">
        <v>23.646999999999998</v>
      </c>
      <c r="CT30" s="165">
        <v>-29.841200000000001</v>
      </c>
      <c r="CU30" s="165">
        <v>-10.9512</v>
      </c>
      <c r="CV30" s="165">
        <v>-21.734200000000001</v>
      </c>
      <c r="CW30" s="165">
        <v>3.2094</v>
      </c>
      <c r="CX30" s="165">
        <v>26.67</v>
      </c>
      <c r="CY30" s="165">
        <v>28.66</v>
      </c>
      <c r="CZ30" s="165">
        <v>10.317399999999999</v>
      </c>
      <c r="DA30" s="165">
        <v>10.452299999999999</v>
      </c>
      <c r="DB30" s="165">
        <v>-10.38</v>
      </c>
      <c r="DC30" s="166"/>
      <c r="DD30" s="165">
        <v>-10.362399999999999</v>
      </c>
      <c r="DE30" s="165">
        <v>-10.0047</v>
      </c>
      <c r="DF30" s="165">
        <v>35.505800000000001</v>
      </c>
      <c r="DG30" s="165">
        <v>1.49E-2</v>
      </c>
      <c r="DH30" s="165">
        <v>-5.3723999999999998</v>
      </c>
      <c r="DI30" s="165">
        <v>-2.2999999999999998</v>
      </c>
      <c r="DJ30" s="165">
        <v>-2.2999999999999998</v>
      </c>
      <c r="DK30" s="165">
        <v>-1.1559999999999999</v>
      </c>
      <c r="DL30" s="165">
        <v>5.9901</v>
      </c>
      <c r="DM30" s="165">
        <v>11.833500000000001</v>
      </c>
      <c r="DN30" s="165">
        <v>15.591699999999999</v>
      </c>
      <c r="DO30" s="165">
        <v>6.53</v>
      </c>
      <c r="DP30" s="165">
        <v>-2.5499999999999998</v>
      </c>
      <c r="DQ30" s="165">
        <v>11.888500000000001</v>
      </c>
      <c r="DR30" s="165">
        <v>-35.734499999999997</v>
      </c>
      <c r="DS30" s="166"/>
      <c r="DT30" s="165">
        <v>-22.13</v>
      </c>
      <c r="DU30" s="165">
        <v>8.9700000000000006</v>
      </c>
      <c r="DV30" s="165">
        <v>43.37</v>
      </c>
      <c r="DW30" s="165">
        <v>-34.9636</v>
      </c>
      <c r="DX30" s="165">
        <v>-16.9909</v>
      </c>
      <c r="DY30" s="165">
        <v>-37.385300000000001</v>
      </c>
      <c r="DZ30" s="165">
        <v>-36.718200000000003</v>
      </c>
      <c r="EA30" s="165">
        <v>26.748899999999999</v>
      </c>
      <c r="EB30" s="165">
        <v>-0.52590000000000003</v>
      </c>
      <c r="EC30" s="165">
        <v>-11.007400000000001</v>
      </c>
      <c r="ED30" s="165">
        <v>-10.840299999999999</v>
      </c>
      <c r="EE30" s="165">
        <v>-17.4297</v>
      </c>
      <c r="EF30" s="165">
        <v>-21.417200000000001</v>
      </c>
      <c r="EG30" s="165">
        <v>-11.686</v>
      </c>
      <c r="EH30" s="165">
        <v>-73.391999999999996</v>
      </c>
      <c r="EI30" s="165">
        <v>-72.092200000000005</v>
      </c>
      <c r="EJ30" s="166"/>
      <c r="EK30" s="165">
        <v>-11.6168</v>
      </c>
      <c r="EL30" s="165">
        <v>-10.3401</v>
      </c>
      <c r="EM30" s="165">
        <v>28.734200000000001</v>
      </c>
      <c r="EN30" s="165">
        <v>-17.5639</v>
      </c>
      <c r="EO30" s="165">
        <v>-16.055599999999998</v>
      </c>
      <c r="EP30" s="165">
        <v>17.936</v>
      </c>
      <c r="EQ30" s="165">
        <v>-24.926500000000001</v>
      </c>
      <c r="ER30" s="165">
        <v>-24.752600000000001</v>
      </c>
      <c r="ES30" s="165">
        <v>13.9336</v>
      </c>
      <c r="ET30" s="165">
        <v>0</v>
      </c>
      <c r="EU30" s="165">
        <v>-11.11</v>
      </c>
      <c r="EV30" s="165">
        <v>0</v>
      </c>
      <c r="EW30" s="165">
        <v>4.3592000000000004</v>
      </c>
      <c r="EX30" s="165">
        <v>-33.543399999999998</v>
      </c>
      <c r="EY30" s="165">
        <v>-10.904999999999999</v>
      </c>
      <c r="EZ30" s="165">
        <v>-10.999700000000001</v>
      </c>
      <c r="FA30" s="165">
        <v>9.2438000000000002</v>
      </c>
      <c r="FB30" s="165">
        <v>11.213900000000001</v>
      </c>
      <c r="FC30" s="165">
        <v>-27.805</v>
      </c>
      <c r="FD30" s="165">
        <v>5.2152000000000003</v>
      </c>
      <c r="FE30" s="166"/>
      <c r="FF30" s="165">
        <v>4.9024000000000001</v>
      </c>
      <c r="FG30" s="166"/>
      <c r="FH30" s="166"/>
      <c r="FI30" s="166"/>
      <c r="FJ30" s="165">
        <v>-3.1817000000000002</v>
      </c>
      <c r="FK30" s="165">
        <v>-4.1863999999999999</v>
      </c>
      <c r="FL30" s="165">
        <v>3.1817000000000002</v>
      </c>
      <c r="FM30" s="165">
        <v>18.5578</v>
      </c>
      <c r="FN30" s="165">
        <v>18.742899999999999</v>
      </c>
      <c r="FO30" s="165">
        <v>15.405200000000001</v>
      </c>
      <c r="FP30" s="165">
        <v>30.942</v>
      </c>
      <c r="FQ30" s="165">
        <v>24.024999999999999</v>
      </c>
      <c r="FR30" s="165">
        <v>-15.71</v>
      </c>
      <c r="FS30" s="165">
        <v>0.89590000000000003</v>
      </c>
      <c r="FT30" s="165">
        <v>0.28220000000000001</v>
      </c>
      <c r="FU30" s="165">
        <v>-0.69</v>
      </c>
      <c r="FV30" s="165">
        <v>1.49</v>
      </c>
      <c r="FW30" s="165">
        <v>-23.459399999999999</v>
      </c>
      <c r="FX30" s="166"/>
      <c r="FY30" s="165">
        <v>1.925</v>
      </c>
      <c r="FZ30" s="165">
        <v>1.177</v>
      </c>
      <c r="GA30" s="166"/>
      <c r="GB30" s="165">
        <v>2.9</v>
      </c>
      <c r="GC30" s="165">
        <v>-42.266500000000001</v>
      </c>
      <c r="GD30" s="165">
        <v>-30.453800000000001</v>
      </c>
      <c r="GE30" s="165">
        <v>-1.75</v>
      </c>
      <c r="GF30" s="165">
        <v>13.477600000000001</v>
      </c>
      <c r="GG30" s="166"/>
      <c r="GH30" s="165">
        <v>27.3308</v>
      </c>
      <c r="GI30" s="165">
        <v>-8.7560000000000002</v>
      </c>
      <c r="GJ30" s="165">
        <v>-9.4115000000000002</v>
      </c>
      <c r="GK30" s="165">
        <v>2.6817000000000002</v>
      </c>
      <c r="GL30" s="166"/>
      <c r="GM30" s="166"/>
      <c r="GN30" s="165">
        <v>-10.712300000000001</v>
      </c>
      <c r="GO30" s="165">
        <v>-24.815100000000001</v>
      </c>
      <c r="GP30" s="165">
        <v>5.8544</v>
      </c>
      <c r="GQ30" s="165">
        <v>-23.241199999999999</v>
      </c>
      <c r="GR30" s="165">
        <v>8.1527999999999992</v>
      </c>
      <c r="GS30" s="165">
        <v>7.3440000000000003</v>
      </c>
      <c r="GT30" s="165">
        <v>180.04060000000001</v>
      </c>
      <c r="GU30" s="165">
        <v>-1.7591000000000001</v>
      </c>
      <c r="GV30" s="165">
        <v>-6.3323999999999998</v>
      </c>
      <c r="GW30" s="165">
        <v>-11.753299999999999</v>
      </c>
      <c r="GX30" s="165">
        <v>1.0503</v>
      </c>
      <c r="GY30" s="165">
        <v>8.3663000000000007</v>
      </c>
      <c r="GZ30" s="165">
        <v>8.5136000000000003</v>
      </c>
      <c r="HA30" s="165">
        <v>1</v>
      </c>
      <c r="HB30" s="165">
        <v>14.619199999999999</v>
      </c>
      <c r="HC30" s="165">
        <v>16.500800000000002</v>
      </c>
      <c r="HD30" s="165">
        <v>-1.68</v>
      </c>
      <c r="HE30" s="165">
        <v>-4.4250999999999996</v>
      </c>
      <c r="HF30" s="165">
        <v>32.546199999999999</v>
      </c>
      <c r="HG30" s="165">
        <v>0</v>
      </c>
      <c r="HH30" s="165">
        <v>36.514099999999999</v>
      </c>
      <c r="HI30" s="165">
        <v>7.8257000000000003</v>
      </c>
      <c r="HJ30" s="165">
        <v>7.9734999999999996</v>
      </c>
      <c r="HK30" s="165">
        <v>-15.0244</v>
      </c>
      <c r="HL30" s="165">
        <v>-13.8825</v>
      </c>
      <c r="HM30" s="165">
        <v>-14.671799999999999</v>
      </c>
      <c r="HN30" s="165">
        <v>-15.1775</v>
      </c>
      <c r="HO30" s="166"/>
      <c r="HP30" s="165">
        <v>33.692399999999999</v>
      </c>
      <c r="HQ30" s="165">
        <v>-16.829899999999999</v>
      </c>
      <c r="HR30" s="165">
        <v>-16.291599999999999</v>
      </c>
      <c r="HS30" s="165">
        <v>-23.529</v>
      </c>
      <c r="HT30" s="165">
        <v>-23.622299999999999</v>
      </c>
      <c r="HU30" s="165">
        <v>13.57</v>
      </c>
      <c r="HV30" s="165">
        <v>12.97</v>
      </c>
      <c r="HW30" s="165">
        <v>-23.6</v>
      </c>
      <c r="HX30" s="165">
        <v>-23.9</v>
      </c>
      <c r="HY30" s="165">
        <v>1.0373000000000001</v>
      </c>
      <c r="HZ30" s="165">
        <v>7.2</v>
      </c>
      <c r="IA30" s="165">
        <v>59.862000000000002</v>
      </c>
      <c r="IB30" s="165">
        <v>20.2987</v>
      </c>
      <c r="IC30" s="165">
        <v>20.271000000000001</v>
      </c>
      <c r="ID30" s="165">
        <v>-15.2</v>
      </c>
      <c r="IE30" s="165">
        <v>-33.200000000000003</v>
      </c>
      <c r="IF30" s="165">
        <v>0</v>
      </c>
      <c r="IG30" s="165">
        <v>-0.3</v>
      </c>
      <c r="IH30" s="166"/>
      <c r="II30" s="165">
        <v>-18.487400000000001</v>
      </c>
      <c r="IJ30" s="165">
        <v>-103.5723</v>
      </c>
      <c r="IK30" s="165">
        <v>51.1843</v>
      </c>
      <c r="IL30" s="165">
        <v>-289.75549999999998</v>
      </c>
      <c r="IM30" s="165">
        <v>-34.659599999999998</v>
      </c>
      <c r="IN30" s="165">
        <v>-26.222000000000001</v>
      </c>
      <c r="IO30" s="165">
        <v>87.802499999999995</v>
      </c>
      <c r="IP30" s="165">
        <v>83.011600000000001</v>
      </c>
      <c r="IQ30" s="165">
        <v>139.78630000000001</v>
      </c>
      <c r="IR30" s="165">
        <v>64.171999999999997</v>
      </c>
      <c r="IS30" s="165">
        <v>13.272</v>
      </c>
      <c r="IT30" s="166"/>
      <c r="IU30" s="165">
        <v>43.870899999999999</v>
      </c>
      <c r="IV30" s="165">
        <v>-25.469799999999999</v>
      </c>
      <c r="IW30" s="165">
        <v>180.46459999999999</v>
      </c>
      <c r="IX30" s="165">
        <v>-182.3099</v>
      </c>
      <c r="IY30" s="165">
        <v>0.26579999999999998</v>
      </c>
      <c r="IZ30" s="165">
        <v>5.7228000000000003</v>
      </c>
      <c r="JA30" s="165">
        <v>-2.0373999999999999</v>
      </c>
      <c r="JB30" s="166"/>
      <c r="JC30" s="165">
        <v>-7.28</v>
      </c>
      <c r="JD30" s="165">
        <v>-0.23200000000000001</v>
      </c>
      <c r="JE30" s="165">
        <v>-0.24299999999999999</v>
      </c>
      <c r="JF30" s="165">
        <v>4.8</v>
      </c>
      <c r="JG30" s="165">
        <v>-3.44</v>
      </c>
      <c r="JH30" s="165">
        <v>-1.7608999999999999</v>
      </c>
      <c r="JI30" s="165">
        <v>-2.1958000000000002</v>
      </c>
      <c r="JJ30" s="165">
        <v>7.2374000000000001</v>
      </c>
      <c r="JK30" s="165">
        <v>-6.0349000000000004</v>
      </c>
      <c r="JL30" s="165">
        <v>-1.6</v>
      </c>
      <c r="JM30" s="165">
        <v>1.629</v>
      </c>
      <c r="JN30" s="165">
        <v>1.468</v>
      </c>
      <c r="JO30" s="166"/>
      <c r="JP30" s="166"/>
      <c r="JQ30" s="165">
        <v>3.0628000000000002</v>
      </c>
      <c r="JR30" s="165">
        <v>2.6229</v>
      </c>
      <c r="JS30" s="165">
        <v>3.105</v>
      </c>
      <c r="JT30" s="166"/>
      <c r="JU30" s="165">
        <v>19.899999999999999</v>
      </c>
      <c r="JV30" s="165">
        <v>1.2869999999999999</v>
      </c>
      <c r="JW30" s="165">
        <v>0.89</v>
      </c>
      <c r="JX30" s="166"/>
      <c r="JY30" s="165">
        <v>-3.5775000000000001</v>
      </c>
      <c r="JZ30" s="165">
        <v>-13.5428</v>
      </c>
      <c r="KA30" s="165">
        <v>-17.613399999999999</v>
      </c>
      <c r="KB30" s="165">
        <v>-3.3332000000000002</v>
      </c>
      <c r="KC30" s="165">
        <v>6.2819000000000003</v>
      </c>
      <c r="KD30" s="165">
        <v>-9.7063000000000006</v>
      </c>
      <c r="KE30" s="165">
        <v>3.2869999999999999</v>
      </c>
      <c r="KF30" s="165">
        <v>-22.2</v>
      </c>
      <c r="KG30" s="165">
        <v>6.4</v>
      </c>
      <c r="KH30" s="166"/>
      <c r="KI30" s="165">
        <v>-56.950400000000002</v>
      </c>
    </row>
    <row r="31" spans="1:295" ht="18" customHeight="1" x14ac:dyDescent="0.3">
      <c r="A31" s="162" t="s">
        <v>48</v>
      </c>
      <c r="B31" s="162" t="s">
        <v>766</v>
      </c>
      <c r="C31" s="165">
        <v>0</v>
      </c>
      <c r="D31" s="165">
        <v>7.4202000000000004</v>
      </c>
      <c r="E31" s="165">
        <v>-8.3026</v>
      </c>
      <c r="F31" s="165">
        <v>4.4317000000000002</v>
      </c>
      <c r="G31" s="165">
        <v>9.1851000000000003</v>
      </c>
      <c r="H31" s="166"/>
      <c r="I31" s="165">
        <v>6.7630999999999997</v>
      </c>
      <c r="J31" s="166"/>
      <c r="K31" s="165">
        <v>26.133900000000001</v>
      </c>
      <c r="L31" s="165">
        <v>11.848599999999999</v>
      </c>
      <c r="M31" s="165">
        <v>13.1593</v>
      </c>
      <c r="N31" s="165">
        <v>-11.1</v>
      </c>
      <c r="O31" s="165">
        <v>-35.200000000000003</v>
      </c>
      <c r="P31" s="165">
        <v>13.2</v>
      </c>
      <c r="Q31" s="165">
        <v>10.763999999999999</v>
      </c>
      <c r="R31" s="165">
        <v>-24.2</v>
      </c>
      <c r="S31" s="165">
        <v>3.2749000000000001</v>
      </c>
      <c r="T31" s="165">
        <v>-3.7808000000000002</v>
      </c>
      <c r="U31" s="165">
        <v>8.3869000000000007</v>
      </c>
      <c r="V31" s="165">
        <v>8.4545999999999992</v>
      </c>
      <c r="W31" s="165">
        <v>14.373699999999999</v>
      </c>
      <c r="X31" s="165">
        <v>3.0019999999999998</v>
      </c>
      <c r="Y31" s="165">
        <v>0.221</v>
      </c>
      <c r="Z31" s="165">
        <v>2.4704999999999999</v>
      </c>
      <c r="AA31" s="166"/>
      <c r="AB31" s="165">
        <v>-0.37219999999999998</v>
      </c>
      <c r="AC31" s="165">
        <v>0.60199999999999998</v>
      </c>
      <c r="AD31" s="166"/>
      <c r="AE31" s="165">
        <v>5.8460000000000001</v>
      </c>
      <c r="AF31" s="165">
        <v>-6.66</v>
      </c>
      <c r="AG31" s="165">
        <v>6.6</v>
      </c>
      <c r="AH31" s="165">
        <v>-0.68600000000000005</v>
      </c>
      <c r="AI31" s="165">
        <v>0.247</v>
      </c>
      <c r="AJ31" s="165">
        <v>1.06</v>
      </c>
      <c r="AK31" s="165">
        <v>1.1200000000000001</v>
      </c>
      <c r="AL31" s="166"/>
      <c r="AM31" s="165">
        <v>-11.45</v>
      </c>
      <c r="AN31" s="165">
        <v>-11.49</v>
      </c>
      <c r="AO31" s="165">
        <v>7.6265999999999998</v>
      </c>
      <c r="AP31" s="165">
        <v>4.0829000000000004</v>
      </c>
      <c r="AQ31" s="165">
        <v>19.260899999999999</v>
      </c>
      <c r="AR31" s="165">
        <v>23.423100000000002</v>
      </c>
      <c r="AS31" s="165">
        <v>-16.228100000000001</v>
      </c>
      <c r="AT31" s="165">
        <v>-3.2149999999999999</v>
      </c>
      <c r="AU31" s="165">
        <v>-3.1791999999999998</v>
      </c>
      <c r="AV31" s="165">
        <v>1.4345000000000001</v>
      </c>
      <c r="AW31" s="165">
        <v>1.8066</v>
      </c>
      <c r="AX31" s="165">
        <v>-20.227799999999998</v>
      </c>
      <c r="AY31" s="165">
        <v>-17.012799999999999</v>
      </c>
      <c r="AZ31" s="165">
        <v>1.196</v>
      </c>
      <c r="BA31" s="165">
        <v>5.8716999999999997</v>
      </c>
      <c r="BB31" s="165">
        <v>105.1039</v>
      </c>
      <c r="BC31" s="165">
        <v>7.0747</v>
      </c>
      <c r="BD31" s="165">
        <v>-5.3</v>
      </c>
      <c r="BE31" s="165">
        <v>-5.3</v>
      </c>
      <c r="BF31" s="165">
        <v>-23.192399999999999</v>
      </c>
      <c r="BG31" s="165">
        <v>-23.2864</v>
      </c>
      <c r="BH31" s="165">
        <v>-3.2827999999999999</v>
      </c>
      <c r="BI31" s="166"/>
      <c r="BJ31" s="165">
        <v>15.822699999999999</v>
      </c>
      <c r="BK31" s="165">
        <v>10.219900000000001</v>
      </c>
      <c r="BL31" s="165">
        <v>2.8563000000000001</v>
      </c>
      <c r="BM31" s="165">
        <v>2.0173000000000001</v>
      </c>
      <c r="BN31" s="165">
        <v>-51.332099999999997</v>
      </c>
      <c r="BO31" s="165">
        <v>-2.1972999999999998</v>
      </c>
      <c r="BP31" s="165">
        <v>-2.5636000000000001</v>
      </c>
      <c r="BQ31" s="165">
        <v>10.9801</v>
      </c>
      <c r="BR31" s="165">
        <v>-143.82509999999999</v>
      </c>
      <c r="BS31" s="166"/>
      <c r="BT31" s="166"/>
      <c r="BU31" s="166"/>
      <c r="BV31" s="165">
        <v>27.673300000000001</v>
      </c>
      <c r="BW31" s="165">
        <v>6.79</v>
      </c>
      <c r="BX31" s="165">
        <v>10.89</v>
      </c>
      <c r="BY31" s="165">
        <v>9.3699999999999992</v>
      </c>
      <c r="BZ31" s="165">
        <v>9.32</v>
      </c>
      <c r="CA31" s="165">
        <v>-9.7746999999999993</v>
      </c>
      <c r="CB31" s="165">
        <v>-9.6407000000000007</v>
      </c>
      <c r="CC31" s="165">
        <v>31.261099999999999</v>
      </c>
      <c r="CD31" s="165">
        <v>30.440200000000001</v>
      </c>
      <c r="CE31" s="165">
        <v>-3.2101999999999999</v>
      </c>
      <c r="CF31" s="165">
        <v>-37.562600000000003</v>
      </c>
      <c r="CG31" s="165">
        <v>-37.492100000000001</v>
      </c>
      <c r="CH31" s="165">
        <v>15.618499999999999</v>
      </c>
      <c r="CI31" s="165">
        <v>10.463100000000001</v>
      </c>
      <c r="CJ31" s="166"/>
      <c r="CK31" s="166"/>
      <c r="CL31" s="165">
        <v>63.8</v>
      </c>
      <c r="CM31" s="165">
        <v>-17.8</v>
      </c>
      <c r="CN31" s="165">
        <v>-3.76</v>
      </c>
      <c r="CO31" s="165">
        <v>30.903099999999998</v>
      </c>
      <c r="CP31" s="165">
        <v>30.6722</v>
      </c>
      <c r="CQ31" s="165">
        <v>29.803100000000001</v>
      </c>
      <c r="CR31" s="165">
        <v>23.1541</v>
      </c>
      <c r="CS31" s="165">
        <v>23.218599999999999</v>
      </c>
      <c r="CT31" s="165">
        <v>-29.1968</v>
      </c>
      <c r="CU31" s="165">
        <v>-10.925700000000001</v>
      </c>
      <c r="CV31" s="165">
        <v>-21.616800000000001</v>
      </c>
      <c r="CW31" s="165">
        <v>3.4876</v>
      </c>
      <c r="CX31" s="165">
        <v>30.1</v>
      </c>
      <c r="CY31" s="165">
        <v>28.36</v>
      </c>
      <c r="CZ31" s="165">
        <v>10.629899999999999</v>
      </c>
      <c r="DA31" s="165">
        <v>10.549899999999999</v>
      </c>
      <c r="DB31" s="165">
        <v>-10.64</v>
      </c>
      <c r="DC31" s="165">
        <v>25.5123</v>
      </c>
      <c r="DD31" s="165">
        <v>-13.1343</v>
      </c>
      <c r="DE31" s="165">
        <v>-12.5524</v>
      </c>
      <c r="DF31" s="165">
        <v>42.535200000000003</v>
      </c>
      <c r="DG31" s="165">
        <v>1.4800000000000001E-2</v>
      </c>
      <c r="DH31" s="165">
        <v>-5.4090999999999996</v>
      </c>
      <c r="DI31" s="165">
        <v>-2.4</v>
      </c>
      <c r="DJ31" s="165">
        <v>-2.5</v>
      </c>
      <c r="DK31" s="165">
        <v>-1.1951000000000001</v>
      </c>
      <c r="DL31" s="165">
        <v>6.5510999999999999</v>
      </c>
      <c r="DM31" s="165">
        <v>11.2027</v>
      </c>
      <c r="DN31" s="165">
        <v>15.7773</v>
      </c>
      <c r="DO31" s="165">
        <v>6.87</v>
      </c>
      <c r="DP31" s="165">
        <v>-2.4</v>
      </c>
      <c r="DQ31" s="165">
        <v>12.803000000000001</v>
      </c>
      <c r="DR31" s="165">
        <v>-42.162399999999998</v>
      </c>
      <c r="DS31" s="165">
        <v>0</v>
      </c>
      <c r="DT31" s="165">
        <v>-22.78</v>
      </c>
      <c r="DU31" s="165">
        <v>10.06</v>
      </c>
      <c r="DV31" s="165">
        <v>45.43</v>
      </c>
      <c r="DW31" s="165">
        <v>-39.872700000000002</v>
      </c>
      <c r="DX31" s="165">
        <v>-20.127300000000002</v>
      </c>
      <c r="DY31" s="165">
        <v>-40.644300000000001</v>
      </c>
      <c r="DZ31" s="165">
        <v>-40.236400000000003</v>
      </c>
      <c r="EA31" s="165">
        <v>25.040099999999999</v>
      </c>
      <c r="EB31" s="165">
        <v>-2.9784000000000002</v>
      </c>
      <c r="EC31" s="165">
        <v>-13.2933</v>
      </c>
      <c r="ED31" s="165">
        <v>-13.2415</v>
      </c>
      <c r="EE31" s="165">
        <v>-9.2109000000000005</v>
      </c>
      <c r="EF31" s="165">
        <v>-13.8141</v>
      </c>
      <c r="EG31" s="165">
        <v>-11.853</v>
      </c>
      <c r="EH31" s="165">
        <v>-71.361599999999996</v>
      </c>
      <c r="EI31" s="165">
        <v>-76.208799999999997</v>
      </c>
      <c r="EJ31" s="166"/>
      <c r="EK31" s="165">
        <v>-10.9199</v>
      </c>
      <c r="EL31" s="165">
        <v>-10.127599999999999</v>
      </c>
      <c r="EM31" s="165">
        <v>30.638100000000001</v>
      </c>
      <c r="EN31" s="165">
        <v>-22.610499999999998</v>
      </c>
      <c r="EO31" s="165">
        <v>-20.9575</v>
      </c>
      <c r="EP31" s="165">
        <v>13.327999999999999</v>
      </c>
      <c r="EQ31" s="165">
        <v>-26.6904</v>
      </c>
      <c r="ER31" s="165">
        <v>-26.4496</v>
      </c>
      <c r="ES31" s="165">
        <v>16.829899999999999</v>
      </c>
      <c r="ET31" s="165">
        <v>0</v>
      </c>
      <c r="EU31" s="165">
        <v>-10.83</v>
      </c>
      <c r="EV31" s="165">
        <v>2.5</v>
      </c>
      <c r="EW31" s="165">
        <v>4.3532000000000002</v>
      </c>
      <c r="EX31" s="165">
        <v>-42.1295</v>
      </c>
      <c r="EY31" s="165">
        <v>-10.930199999999999</v>
      </c>
      <c r="EZ31" s="165">
        <v>-11.028499999999999</v>
      </c>
      <c r="FA31" s="165">
        <v>9.1906999999999996</v>
      </c>
      <c r="FB31" s="165">
        <v>11.7614</v>
      </c>
      <c r="FC31" s="165">
        <v>-29.558599999999998</v>
      </c>
      <c r="FD31" s="165">
        <v>5.1078999999999999</v>
      </c>
      <c r="FE31" s="166"/>
      <c r="FF31" s="165">
        <v>4.8727</v>
      </c>
      <c r="FG31" s="166"/>
      <c r="FH31" s="166"/>
      <c r="FI31" s="166"/>
      <c r="FJ31" s="165">
        <v>-3.0142000000000002</v>
      </c>
      <c r="FK31" s="165">
        <v>-3.0142000000000002</v>
      </c>
      <c r="FL31" s="165">
        <v>-2.0095000000000001</v>
      </c>
      <c r="FM31" s="165">
        <v>22.738800000000001</v>
      </c>
      <c r="FN31" s="165">
        <v>22.9557</v>
      </c>
      <c r="FO31" s="165">
        <v>12.035</v>
      </c>
      <c r="FP31" s="165">
        <v>28.848800000000001</v>
      </c>
      <c r="FQ31" s="165">
        <v>25.514299999999999</v>
      </c>
      <c r="FR31" s="165">
        <v>-15.69</v>
      </c>
      <c r="FS31" s="165">
        <v>0.2074</v>
      </c>
      <c r="FT31" s="165">
        <v>0.29780000000000001</v>
      </c>
      <c r="FU31" s="165">
        <v>0.04</v>
      </c>
      <c r="FV31" s="165">
        <v>-0.55000000000000004</v>
      </c>
      <c r="FW31" s="165">
        <v>-25.221800000000002</v>
      </c>
      <c r="FX31" s="166"/>
      <c r="FY31" s="165">
        <v>1.8009999999999999</v>
      </c>
      <c r="FZ31" s="165">
        <v>1.157</v>
      </c>
      <c r="GA31" s="166"/>
      <c r="GB31" s="165">
        <v>2.48</v>
      </c>
      <c r="GC31" s="165">
        <v>-39.901899999999998</v>
      </c>
      <c r="GD31" s="165">
        <v>-29.410299999999999</v>
      </c>
      <c r="GE31" s="165">
        <v>-1.28</v>
      </c>
      <c r="GF31" s="165">
        <v>13.4518</v>
      </c>
      <c r="GG31" s="166"/>
      <c r="GH31" s="165">
        <v>25.0944</v>
      </c>
      <c r="GI31" s="165">
        <v>-8.1115999999999993</v>
      </c>
      <c r="GJ31" s="165">
        <v>-8.9855</v>
      </c>
      <c r="GK31" s="165">
        <v>2.7302</v>
      </c>
      <c r="GL31" s="166"/>
      <c r="GM31" s="166"/>
      <c r="GN31" s="165">
        <v>-9.984</v>
      </c>
      <c r="GO31" s="165">
        <v>19.974599999999999</v>
      </c>
      <c r="GP31" s="165">
        <v>5.7026000000000003</v>
      </c>
      <c r="GQ31" s="165">
        <v>-22.209499999999998</v>
      </c>
      <c r="GR31" s="165">
        <v>5.6856</v>
      </c>
      <c r="GS31" s="165">
        <v>6.1542000000000003</v>
      </c>
      <c r="GT31" s="165">
        <v>166.19470000000001</v>
      </c>
      <c r="GU31" s="165">
        <v>-1.3375999999999999</v>
      </c>
      <c r="GV31" s="165">
        <v>-4.7645</v>
      </c>
      <c r="GW31" s="165">
        <v>-14.532299999999999</v>
      </c>
      <c r="GX31" s="165">
        <v>0.84199999999999997</v>
      </c>
      <c r="GY31" s="165">
        <v>8.5274999999999999</v>
      </c>
      <c r="GZ31" s="165">
        <v>8.6321999999999992</v>
      </c>
      <c r="HA31" s="165">
        <v>0</v>
      </c>
      <c r="HB31" s="165">
        <v>13.639900000000001</v>
      </c>
      <c r="HC31" s="165">
        <v>14.8041</v>
      </c>
      <c r="HD31" s="165">
        <v>-1.26</v>
      </c>
      <c r="HE31" s="165">
        <v>-7.5014000000000003</v>
      </c>
      <c r="HF31" s="165">
        <v>29.4665</v>
      </c>
      <c r="HG31" s="165">
        <v>-6.1010999999999997</v>
      </c>
      <c r="HH31" s="165">
        <v>39.336100000000002</v>
      </c>
      <c r="HI31" s="165">
        <v>5.5461999999999998</v>
      </c>
      <c r="HJ31" s="165">
        <v>6.1928000000000001</v>
      </c>
      <c r="HK31" s="165">
        <v>-13.766500000000001</v>
      </c>
      <c r="HL31" s="165">
        <v>-12.428000000000001</v>
      </c>
      <c r="HM31" s="165">
        <v>-16.650700000000001</v>
      </c>
      <c r="HN31" s="165">
        <v>-15.4542</v>
      </c>
      <c r="HO31" s="165">
        <v>32.424799999999998</v>
      </c>
      <c r="HP31" s="166"/>
      <c r="HQ31" s="165">
        <v>-19.444700000000001</v>
      </c>
      <c r="HR31" s="165">
        <v>-19.197500000000002</v>
      </c>
      <c r="HS31" s="165">
        <v>-24.178599999999999</v>
      </c>
      <c r="HT31" s="165">
        <v>-24.629300000000001</v>
      </c>
      <c r="HU31" s="165">
        <v>9.74</v>
      </c>
      <c r="HV31" s="165">
        <v>9.75</v>
      </c>
      <c r="HW31" s="165">
        <v>-24.2</v>
      </c>
      <c r="HX31" s="165">
        <v>-24.4</v>
      </c>
      <c r="HY31" s="165">
        <v>1.1435</v>
      </c>
      <c r="HZ31" s="165">
        <v>8.08</v>
      </c>
      <c r="IA31" s="165">
        <v>75.123500000000007</v>
      </c>
      <c r="IB31" s="165">
        <v>18.515999999999998</v>
      </c>
      <c r="IC31" s="165">
        <v>18.363499999999998</v>
      </c>
      <c r="ID31" s="165">
        <v>-14.8</v>
      </c>
      <c r="IE31" s="165">
        <v>-32.799999999999997</v>
      </c>
      <c r="IF31" s="165">
        <v>2.6</v>
      </c>
      <c r="IG31" s="165">
        <v>2.1</v>
      </c>
      <c r="IH31" s="166"/>
      <c r="II31" s="165">
        <v>-18.461099999999998</v>
      </c>
      <c r="IJ31" s="165">
        <v>-114.36960000000001</v>
      </c>
      <c r="IK31" s="165">
        <v>66.477500000000006</v>
      </c>
      <c r="IL31" s="165">
        <v>-292.97539999999998</v>
      </c>
      <c r="IM31" s="165">
        <v>-35.924700000000001</v>
      </c>
      <c r="IN31" s="165">
        <v>-27.225300000000001</v>
      </c>
      <c r="IO31" s="165">
        <v>88.184899999999999</v>
      </c>
      <c r="IP31" s="165">
        <v>81.147499999999994</v>
      </c>
      <c r="IQ31" s="165">
        <v>136.5086</v>
      </c>
      <c r="IR31" s="165">
        <v>66.558700000000002</v>
      </c>
      <c r="IS31" s="165">
        <v>11.164199999999999</v>
      </c>
      <c r="IT31" s="165">
        <v>0</v>
      </c>
      <c r="IU31" s="165">
        <v>39.520600000000002</v>
      </c>
      <c r="IV31" s="165">
        <v>-26.147300000000001</v>
      </c>
      <c r="IW31" s="165">
        <v>178.3005</v>
      </c>
      <c r="IX31" s="165">
        <v>-186.23589999999999</v>
      </c>
      <c r="IY31" s="165">
        <v>-6.2948000000000004</v>
      </c>
      <c r="IZ31" s="165">
        <v>10.7545</v>
      </c>
      <c r="JA31" s="165">
        <v>-1.0779000000000001</v>
      </c>
      <c r="JB31" s="166"/>
      <c r="JC31" s="165">
        <v>-7.92</v>
      </c>
      <c r="JD31" s="165">
        <v>-0.13800000000000001</v>
      </c>
      <c r="JE31" s="165">
        <v>-0.14499999999999999</v>
      </c>
      <c r="JF31" s="165">
        <v>4.72</v>
      </c>
      <c r="JG31" s="165">
        <v>-3.76</v>
      </c>
      <c r="JH31" s="165">
        <v>-1.5631999999999999</v>
      </c>
      <c r="JI31" s="165">
        <v>-2.0188000000000001</v>
      </c>
      <c r="JJ31" s="165">
        <v>7.6188000000000002</v>
      </c>
      <c r="JK31" s="165">
        <v>-5.9739000000000004</v>
      </c>
      <c r="JL31" s="165">
        <v>-2.2999999999999998</v>
      </c>
      <c r="JM31" s="165">
        <v>-0.32300000000000001</v>
      </c>
      <c r="JN31" s="165">
        <v>2.5000000000000001E-2</v>
      </c>
      <c r="JO31" s="166"/>
      <c r="JP31" s="166"/>
      <c r="JQ31" s="165">
        <v>2.6034999999999999</v>
      </c>
      <c r="JR31" s="165">
        <v>2.4706000000000001</v>
      </c>
      <c r="JS31" s="165">
        <v>3.0535000000000001</v>
      </c>
      <c r="JT31" s="166"/>
      <c r="JU31" s="165">
        <v>19.3</v>
      </c>
      <c r="JV31" s="165">
        <v>0.89129999999999998</v>
      </c>
      <c r="JW31" s="165">
        <v>1.1499999999999999</v>
      </c>
      <c r="JX31" s="166"/>
      <c r="JY31" s="165">
        <v>-3.1684000000000001</v>
      </c>
      <c r="JZ31" s="165">
        <v>-14.192</v>
      </c>
      <c r="KA31" s="165">
        <v>-18.540400000000002</v>
      </c>
      <c r="KB31" s="165">
        <v>-2.4767999999999999</v>
      </c>
      <c r="KC31" s="165">
        <v>7.3277999999999999</v>
      </c>
      <c r="KD31" s="165">
        <v>-11.6005</v>
      </c>
      <c r="KE31" s="165">
        <v>3.8203</v>
      </c>
      <c r="KF31" s="165">
        <v>-22</v>
      </c>
      <c r="KG31" s="165">
        <v>5.9</v>
      </c>
      <c r="KH31" s="166"/>
      <c r="KI31" s="165">
        <v>-51.015799999999999</v>
      </c>
    </row>
    <row r="32" spans="1:295" ht="18" customHeight="1" x14ac:dyDescent="0.3">
      <c r="A32" s="162" t="s">
        <v>48</v>
      </c>
      <c r="B32" s="162" t="s">
        <v>767</v>
      </c>
      <c r="C32" s="167">
        <v>0</v>
      </c>
      <c r="D32" s="167">
        <v>6.3555999999999999</v>
      </c>
      <c r="E32" s="167">
        <v>-7.4310999999999998</v>
      </c>
      <c r="F32" s="167">
        <v>4.1101999999999999</v>
      </c>
      <c r="G32" s="167">
        <v>8.5894999999999992</v>
      </c>
      <c r="H32" s="168"/>
      <c r="I32" s="167">
        <v>7.3125999999999998</v>
      </c>
      <c r="J32" s="168"/>
      <c r="K32" s="167">
        <v>25.795200000000001</v>
      </c>
      <c r="L32" s="167">
        <v>11.567600000000001</v>
      </c>
      <c r="M32" s="167">
        <v>12.9139</v>
      </c>
      <c r="N32" s="167">
        <v>-13.32</v>
      </c>
      <c r="O32" s="167">
        <v>-35.200000000000003</v>
      </c>
      <c r="P32" s="167">
        <v>11</v>
      </c>
      <c r="Q32" s="167">
        <v>10.763999999999999</v>
      </c>
      <c r="R32" s="168"/>
      <c r="S32" s="167">
        <v>3.1983999999999999</v>
      </c>
      <c r="T32" s="167">
        <v>-3.0706000000000002</v>
      </c>
      <c r="U32" s="167">
        <v>8.2005999999999997</v>
      </c>
      <c r="V32" s="167">
        <v>8.3199000000000005</v>
      </c>
      <c r="W32" s="167">
        <v>14.025600000000001</v>
      </c>
      <c r="X32" s="167">
        <v>2.8980999999999999</v>
      </c>
      <c r="Y32" s="167">
        <v>0.2281</v>
      </c>
      <c r="Z32" s="167">
        <v>2.5508999999999999</v>
      </c>
      <c r="AA32" s="168"/>
      <c r="AB32" s="167">
        <v>-0.30549999999999999</v>
      </c>
      <c r="AC32" s="167">
        <v>0.33700000000000002</v>
      </c>
      <c r="AD32" s="168"/>
      <c r="AE32" s="167">
        <v>5.9130000000000003</v>
      </c>
      <c r="AF32" s="167">
        <v>-4.4400000000000004</v>
      </c>
      <c r="AG32" s="167">
        <v>4.4000000000000004</v>
      </c>
      <c r="AH32" s="167">
        <v>-0.85099999999999998</v>
      </c>
      <c r="AI32" s="167">
        <v>0.249</v>
      </c>
      <c r="AJ32" s="167">
        <v>-1.35</v>
      </c>
      <c r="AK32" s="167">
        <v>-1.22</v>
      </c>
      <c r="AL32" s="168"/>
      <c r="AM32" s="167">
        <v>-10.98</v>
      </c>
      <c r="AN32" s="167">
        <v>-11.22</v>
      </c>
      <c r="AO32" s="167">
        <v>7.6706000000000003</v>
      </c>
      <c r="AP32" s="167">
        <v>4.0518000000000001</v>
      </c>
      <c r="AQ32" s="167">
        <v>18.271999999999998</v>
      </c>
      <c r="AR32" s="167">
        <v>22.44</v>
      </c>
      <c r="AS32" s="167">
        <v>-13.728199999999999</v>
      </c>
      <c r="AT32" s="167">
        <v>-4.9565000000000001</v>
      </c>
      <c r="AU32" s="167">
        <v>-4.8554000000000004</v>
      </c>
      <c r="AV32" s="167">
        <v>1.1596</v>
      </c>
      <c r="AW32" s="167">
        <v>1.5406</v>
      </c>
      <c r="AX32" s="167">
        <v>-19.424099999999999</v>
      </c>
      <c r="AY32" s="167">
        <v>-16.075099999999999</v>
      </c>
      <c r="AZ32" s="167">
        <v>0.8014</v>
      </c>
      <c r="BA32" s="167">
        <v>4.5986000000000002</v>
      </c>
      <c r="BB32" s="167">
        <v>102.4984</v>
      </c>
      <c r="BC32" s="167">
        <v>7.4229000000000003</v>
      </c>
      <c r="BD32" s="167">
        <v>-6</v>
      </c>
      <c r="BE32" s="167">
        <v>-6.1</v>
      </c>
      <c r="BF32" s="167">
        <v>-22.736499999999999</v>
      </c>
      <c r="BG32" s="167">
        <v>-22.760899999999999</v>
      </c>
      <c r="BH32" s="167">
        <v>-3.0857000000000001</v>
      </c>
      <c r="BI32" s="168"/>
      <c r="BJ32" s="167">
        <v>16.866700000000002</v>
      </c>
      <c r="BK32" s="167">
        <v>9.5325000000000006</v>
      </c>
      <c r="BL32" s="167">
        <v>2.7633000000000001</v>
      </c>
      <c r="BM32" s="167">
        <v>1.8880999999999999</v>
      </c>
      <c r="BN32" s="167">
        <v>-50.294499999999999</v>
      </c>
      <c r="BO32" s="167">
        <v>-4.6082999999999998</v>
      </c>
      <c r="BP32" s="167">
        <v>-4.6387999999999998</v>
      </c>
      <c r="BQ32" s="167">
        <v>20.6907</v>
      </c>
      <c r="BR32" s="167">
        <v>-147.9974</v>
      </c>
      <c r="BS32" s="168"/>
      <c r="BT32" s="168"/>
      <c r="BU32" s="168"/>
      <c r="BV32" s="167">
        <v>22.214500000000001</v>
      </c>
      <c r="BW32" s="167">
        <v>6.94</v>
      </c>
      <c r="BX32" s="167">
        <v>11.2</v>
      </c>
      <c r="BY32" s="167">
        <v>3.58</v>
      </c>
      <c r="BZ32" s="167">
        <v>3.6</v>
      </c>
      <c r="CA32" s="167">
        <v>-12.453799999999999</v>
      </c>
      <c r="CB32" s="167">
        <v>-12.1859</v>
      </c>
      <c r="CC32" s="167">
        <v>33.777900000000002</v>
      </c>
      <c r="CD32" s="167">
        <v>32.432400000000001</v>
      </c>
      <c r="CE32" s="167">
        <v>-2.4416000000000002</v>
      </c>
      <c r="CF32" s="167">
        <v>-39.582500000000003</v>
      </c>
      <c r="CG32" s="167">
        <v>-39.1387</v>
      </c>
      <c r="CH32" s="167">
        <v>16.489899999999999</v>
      </c>
      <c r="CI32" s="167">
        <v>10.6694</v>
      </c>
      <c r="CJ32" s="168"/>
      <c r="CK32" s="168"/>
      <c r="CL32" s="167">
        <v>64.400000000000006</v>
      </c>
      <c r="CM32" s="167">
        <v>-19.100000000000001</v>
      </c>
      <c r="CN32" s="167">
        <v>-3.74</v>
      </c>
      <c r="CO32" s="167">
        <v>34.098100000000002</v>
      </c>
      <c r="CP32" s="167">
        <v>33.197099999999999</v>
      </c>
      <c r="CQ32" s="167">
        <v>32.685299999999998</v>
      </c>
      <c r="CR32" s="167">
        <v>25.708300000000001</v>
      </c>
      <c r="CS32" s="167">
        <v>25.995000000000001</v>
      </c>
      <c r="CT32" s="167">
        <v>-30.0594</v>
      </c>
      <c r="CU32" s="167">
        <v>-9.1286000000000005</v>
      </c>
      <c r="CV32" s="167">
        <v>-23.275600000000001</v>
      </c>
      <c r="CW32" s="167">
        <v>3.4188999999999998</v>
      </c>
      <c r="CX32" s="167">
        <v>26.44</v>
      </c>
      <c r="CY32" s="167">
        <v>27.81</v>
      </c>
      <c r="CZ32" s="167">
        <v>10.629899999999999</v>
      </c>
      <c r="DA32" s="167">
        <v>10.549899999999999</v>
      </c>
      <c r="DB32" s="167">
        <v>-10.4</v>
      </c>
      <c r="DC32" s="168"/>
      <c r="DD32" s="167">
        <v>-11.567500000000001</v>
      </c>
      <c r="DE32" s="167">
        <v>-11.3741</v>
      </c>
      <c r="DF32" s="167">
        <v>44.246899999999997</v>
      </c>
      <c r="DG32" s="167">
        <v>1.49E-2</v>
      </c>
      <c r="DH32" s="167">
        <v>-5.3448000000000002</v>
      </c>
      <c r="DI32" s="167">
        <v>-2.9</v>
      </c>
      <c r="DJ32" s="167">
        <v>-2.6</v>
      </c>
      <c r="DK32" s="167">
        <v>-0.82520000000000004</v>
      </c>
      <c r="DL32" s="167">
        <v>6.5510999999999999</v>
      </c>
      <c r="DM32" s="167">
        <v>10.414099999999999</v>
      </c>
      <c r="DN32" s="167">
        <v>16.3339</v>
      </c>
      <c r="DO32" s="167">
        <v>7.19</v>
      </c>
      <c r="DP32" s="167">
        <v>-1.95</v>
      </c>
      <c r="DQ32" s="167">
        <v>11.702500000000001</v>
      </c>
      <c r="DR32" s="167">
        <v>-43.252499999999998</v>
      </c>
      <c r="DS32" s="168"/>
      <c r="DT32" s="167">
        <v>-22.77</v>
      </c>
      <c r="DU32" s="167">
        <v>11.58</v>
      </c>
      <c r="DV32" s="167">
        <v>45.21</v>
      </c>
      <c r="DW32" s="167">
        <v>-40.090899999999998</v>
      </c>
      <c r="DX32" s="167">
        <v>-20.145499999999998</v>
      </c>
      <c r="DY32" s="167">
        <v>-43.592399999999998</v>
      </c>
      <c r="DZ32" s="167">
        <v>-42.990900000000003</v>
      </c>
      <c r="EA32" s="167">
        <v>25.4283</v>
      </c>
      <c r="EB32" s="167">
        <v>-2.0897999999999999</v>
      </c>
      <c r="EC32" s="167">
        <v>-13.2295</v>
      </c>
      <c r="ED32" s="167">
        <v>-13.2204</v>
      </c>
      <c r="EE32" s="167">
        <v>-17.488</v>
      </c>
      <c r="EF32" s="167">
        <v>-23.2669</v>
      </c>
      <c r="EG32" s="167">
        <v>-12.085000000000001</v>
      </c>
      <c r="EH32" s="167">
        <v>-76.694699999999997</v>
      </c>
      <c r="EI32" s="167">
        <v>-81.0946</v>
      </c>
      <c r="EJ32" s="168"/>
      <c r="EK32" s="167">
        <v>-11.460699999999999</v>
      </c>
      <c r="EL32" s="167">
        <v>-10.2973</v>
      </c>
      <c r="EM32" s="167">
        <v>30.331499999999998</v>
      </c>
      <c r="EN32" s="167">
        <v>-18.024699999999999</v>
      </c>
      <c r="EO32" s="167">
        <v>-16.901800000000001</v>
      </c>
      <c r="EP32" s="167">
        <v>1.552</v>
      </c>
      <c r="EQ32" s="167">
        <v>-26.9861</v>
      </c>
      <c r="ER32" s="167">
        <v>-26.461099999999998</v>
      </c>
      <c r="ES32" s="167">
        <v>17.3691</v>
      </c>
      <c r="ET32" s="167">
        <v>0</v>
      </c>
      <c r="EU32" s="167">
        <v>-11.71</v>
      </c>
      <c r="EV32" s="167">
        <v>0</v>
      </c>
      <c r="EW32" s="167">
        <v>4.5115999999999996</v>
      </c>
      <c r="EX32" s="167">
        <v>-34.335000000000001</v>
      </c>
      <c r="EY32" s="167">
        <v>-8.0206999999999997</v>
      </c>
      <c r="EZ32" s="167">
        <v>-8.2319999999999993</v>
      </c>
      <c r="FA32" s="167">
        <v>6.1192000000000002</v>
      </c>
      <c r="FB32" s="167">
        <v>13.2492</v>
      </c>
      <c r="FC32" s="167">
        <v>-30.454599999999999</v>
      </c>
      <c r="FD32" s="167">
        <v>4.7423999999999999</v>
      </c>
      <c r="FE32" s="168"/>
      <c r="FF32" s="167">
        <v>4.4664999999999999</v>
      </c>
      <c r="FG32" s="168"/>
      <c r="FH32" s="167">
        <v>20</v>
      </c>
      <c r="FI32" s="167">
        <v>20</v>
      </c>
      <c r="FJ32" s="167">
        <v>-0.66979999999999995</v>
      </c>
      <c r="FK32" s="167">
        <v>-0.50239999999999996</v>
      </c>
      <c r="FL32" s="167">
        <v>-11.7219</v>
      </c>
      <c r="FM32" s="167">
        <v>25.510300000000001</v>
      </c>
      <c r="FN32" s="167">
        <v>25.748000000000001</v>
      </c>
      <c r="FO32" s="167">
        <v>4.0566000000000004</v>
      </c>
      <c r="FP32" s="167">
        <v>21.331399999999999</v>
      </c>
      <c r="FQ32" s="167">
        <v>27.701799999999999</v>
      </c>
      <c r="FR32" s="167">
        <v>-16.079999999999998</v>
      </c>
      <c r="FS32" s="167">
        <v>-0.71</v>
      </c>
      <c r="FT32" s="167">
        <v>0.30599999999999999</v>
      </c>
      <c r="FU32" s="167">
        <v>0</v>
      </c>
      <c r="FV32" s="167">
        <v>-1.46</v>
      </c>
      <c r="FW32" s="167">
        <v>-29.069299999999998</v>
      </c>
      <c r="FX32" s="168"/>
      <c r="FY32" s="167">
        <v>1.7</v>
      </c>
      <c r="FZ32" s="167">
        <v>0.90200000000000002</v>
      </c>
      <c r="GA32" s="168"/>
      <c r="GB32" s="167">
        <v>2.4300000000000002</v>
      </c>
      <c r="GC32" s="167">
        <v>-33.827599999999997</v>
      </c>
      <c r="GD32" s="167">
        <v>-21.3094</v>
      </c>
      <c r="GE32" s="167">
        <v>-1.42</v>
      </c>
      <c r="GF32" s="167">
        <v>13.588100000000001</v>
      </c>
      <c r="GG32" s="168"/>
      <c r="GH32" s="167">
        <v>23.1159</v>
      </c>
      <c r="GI32" s="167">
        <v>-7.2671000000000001</v>
      </c>
      <c r="GJ32" s="167">
        <v>-7.8189000000000002</v>
      </c>
      <c r="GK32" s="167">
        <v>2.8220999999999998</v>
      </c>
      <c r="GL32" s="168"/>
      <c r="GM32" s="168"/>
      <c r="GN32" s="167">
        <v>-9.7683</v>
      </c>
      <c r="GO32" s="167">
        <v>-28.272200000000002</v>
      </c>
      <c r="GP32" s="167">
        <v>4.4428999999999998</v>
      </c>
      <c r="GQ32" s="167">
        <v>-21.157299999999999</v>
      </c>
      <c r="GR32" s="167">
        <v>7.5270000000000001</v>
      </c>
      <c r="GS32" s="167">
        <v>7.1562999999999999</v>
      </c>
      <c r="GT32" s="167">
        <v>158.49289999999999</v>
      </c>
      <c r="GU32" s="167">
        <v>-1.9784999999999999</v>
      </c>
      <c r="GV32" s="167">
        <v>-5.1985999999999999</v>
      </c>
      <c r="GW32" s="167">
        <v>-14.822900000000001</v>
      </c>
      <c r="GX32" s="167">
        <v>1.0519000000000001</v>
      </c>
      <c r="GY32" s="167">
        <v>8.3810000000000002</v>
      </c>
      <c r="GZ32" s="167">
        <v>8.4818999999999996</v>
      </c>
      <c r="HA32" s="167">
        <v>0.40989999999999999</v>
      </c>
      <c r="HB32" s="167">
        <v>13.601599999999999</v>
      </c>
      <c r="HC32" s="167">
        <v>15.2407</v>
      </c>
      <c r="HD32" s="167">
        <v>-2.5099999999999998</v>
      </c>
      <c r="HE32" s="167">
        <v>-5.5395000000000003</v>
      </c>
      <c r="HF32" s="167">
        <v>29.3597</v>
      </c>
      <c r="HG32" s="167">
        <v>-8.0602999999999998</v>
      </c>
      <c r="HH32" s="167">
        <v>38.679200000000002</v>
      </c>
      <c r="HI32" s="167">
        <v>4.8677999999999999</v>
      </c>
      <c r="HJ32" s="167">
        <v>4.4082999999999997</v>
      </c>
      <c r="HK32" s="167">
        <v>-14.3491</v>
      </c>
      <c r="HL32" s="167">
        <v>-12.699400000000001</v>
      </c>
      <c r="HM32" s="167">
        <v>-15.576700000000001</v>
      </c>
      <c r="HN32" s="167">
        <v>-16.609500000000001</v>
      </c>
      <c r="HO32" s="168"/>
      <c r="HP32" s="168"/>
      <c r="HQ32" s="167">
        <v>-18.5383</v>
      </c>
      <c r="HR32" s="167">
        <v>-17.994499999999999</v>
      </c>
      <c r="HS32" s="167">
        <v>-25.516100000000002</v>
      </c>
      <c r="HT32" s="167">
        <v>-25.468599999999999</v>
      </c>
      <c r="HU32" s="167">
        <v>7.71</v>
      </c>
      <c r="HV32" s="167">
        <v>7.68</v>
      </c>
      <c r="HW32" s="167">
        <v>-24.5</v>
      </c>
      <c r="HX32" s="167">
        <v>-24.9</v>
      </c>
      <c r="HY32" s="167">
        <v>1.1087</v>
      </c>
      <c r="HZ32" s="167">
        <v>7.2</v>
      </c>
      <c r="IA32" s="167">
        <v>69.468199999999996</v>
      </c>
      <c r="IB32" s="167">
        <v>20.770399999999999</v>
      </c>
      <c r="IC32" s="167">
        <v>20.871099999999998</v>
      </c>
      <c r="ID32" s="167">
        <v>-15.3</v>
      </c>
      <c r="IE32" s="167">
        <v>-33.299999999999997</v>
      </c>
      <c r="IF32" s="167">
        <v>1.4</v>
      </c>
      <c r="IG32" s="167">
        <v>1.2</v>
      </c>
      <c r="IH32" s="168"/>
      <c r="II32" s="167">
        <v>-18.713799999999999</v>
      </c>
      <c r="IJ32" s="167">
        <v>-118.9736</v>
      </c>
      <c r="IK32" s="167">
        <v>62.754600000000003</v>
      </c>
      <c r="IL32" s="167">
        <v>-289.81139999999999</v>
      </c>
      <c r="IM32" s="167">
        <v>-33.945300000000003</v>
      </c>
      <c r="IN32" s="167">
        <v>-27.252099999999999</v>
      </c>
      <c r="IO32" s="167">
        <v>85.888499999999993</v>
      </c>
      <c r="IP32" s="167">
        <v>87.869200000000006</v>
      </c>
      <c r="IQ32" s="167">
        <v>137.12430000000001</v>
      </c>
      <c r="IR32" s="167">
        <v>63.730200000000004</v>
      </c>
      <c r="IS32" s="167">
        <v>9.7209000000000003</v>
      </c>
      <c r="IT32" s="168"/>
      <c r="IU32" s="167">
        <v>43.855499999999999</v>
      </c>
      <c r="IV32" s="167">
        <v>-25.180599999999998</v>
      </c>
      <c r="IW32" s="167">
        <v>172.17619999999999</v>
      </c>
      <c r="IX32" s="167">
        <v>-184.29390000000001</v>
      </c>
      <c r="IY32" s="167">
        <v>-9.8081999999999994</v>
      </c>
      <c r="IZ32" s="167">
        <v>14.382400000000001</v>
      </c>
      <c r="JA32" s="167">
        <v>-1.615</v>
      </c>
      <c r="JB32" s="168"/>
      <c r="JC32" s="167">
        <v>-8.4</v>
      </c>
      <c r="JD32" s="167">
        <v>-0.19800000000000001</v>
      </c>
      <c r="JE32" s="167">
        <v>-0.21</v>
      </c>
      <c r="JF32" s="167">
        <v>5.68</v>
      </c>
      <c r="JG32" s="167">
        <v>-4.4000000000000004</v>
      </c>
      <c r="JH32" s="167">
        <v>-1.9539</v>
      </c>
      <c r="JI32" s="167">
        <v>-1.1124000000000001</v>
      </c>
      <c r="JJ32" s="167">
        <v>6.7704000000000004</v>
      </c>
      <c r="JK32" s="167">
        <v>-6.2973999999999997</v>
      </c>
      <c r="JL32" s="167">
        <v>-2.1</v>
      </c>
      <c r="JM32" s="167">
        <v>-1.546</v>
      </c>
      <c r="JN32" s="167">
        <v>-1.006</v>
      </c>
      <c r="JO32" s="168"/>
      <c r="JP32" s="168"/>
      <c r="JQ32" s="167">
        <v>3.2307000000000001</v>
      </c>
      <c r="JR32" s="167">
        <v>2.7907999999999999</v>
      </c>
      <c r="JS32" s="167">
        <v>3.5257000000000001</v>
      </c>
      <c r="JT32" s="168"/>
      <c r="JU32" s="167">
        <v>20.5</v>
      </c>
      <c r="JV32" s="167">
        <v>0.79800000000000004</v>
      </c>
      <c r="JW32" s="167">
        <v>1.29</v>
      </c>
      <c r="JX32" s="168"/>
      <c r="JY32" s="167">
        <v>0</v>
      </c>
      <c r="JZ32" s="167">
        <v>-14.642099999999999</v>
      </c>
      <c r="KA32" s="167">
        <v>-18.245799999999999</v>
      </c>
      <c r="KB32" s="167">
        <v>-1.4513</v>
      </c>
      <c r="KC32" s="167">
        <v>7.4215</v>
      </c>
      <c r="KD32" s="167">
        <v>-11.6577</v>
      </c>
      <c r="KE32" s="167">
        <v>2.8054000000000001</v>
      </c>
      <c r="KF32" s="167">
        <v>-22.8</v>
      </c>
      <c r="KG32" s="167">
        <v>6.6</v>
      </c>
      <c r="KH32" s="168"/>
      <c r="KI32" s="167">
        <v>-48.089300000000001</v>
      </c>
    </row>
    <row r="33" spans="1:295" ht="18" customHeight="1" x14ac:dyDescent="0.3">
      <c r="A33" s="162" t="s">
        <v>48</v>
      </c>
      <c r="B33" s="162" t="s">
        <v>768</v>
      </c>
      <c r="C33" s="163">
        <v>0</v>
      </c>
      <c r="D33" s="163">
        <v>6.2022000000000004</v>
      </c>
      <c r="E33" s="163">
        <v>-7.5255999999999998</v>
      </c>
      <c r="F33" s="163">
        <v>4.3208000000000002</v>
      </c>
      <c r="G33" s="163">
        <v>8.8247999999999998</v>
      </c>
      <c r="H33" s="164"/>
      <c r="I33" s="163">
        <v>7.8712</v>
      </c>
      <c r="J33" s="164"/>
      <c r="K33" s="163">
        <v>25.282699999999998</v>
      </c>
      <c r="L33" s="163">
        <v>11.2897</v>
      </c>
      <c r="M33" s="163">
        <v>12.531599999999999</v>
      </c>
      <c r="N33" s="163">
        <v>-13.32</v>
      </c>
      <c r="O33" s="163">
        <v>-33</v>
      </c>
      <c r="P33" s="163">
        <v>8.8000000000000007</v>
      </c>
      <c r="Q33" s="163">
        <v>8.2799999999999994</v>
      </c>
      <c r="R33" s="163">
        <v>-22</v>
      </c>
      <c r="S33" s="163">
        <v>3.0718999999999999</v>
      </c>
      <c r="T33" s="163">
        <v>-2.7566999999999999</v>
      </c>
      <c r="U33" s="163">
        <v>7.9329000000000001</v>
      </c>
      <c r="V33" s="163">
        <v>8.0739000000000001</v>
      </c>
      <c r="W33" s="163">
        <v>13.428000000000001</v>
      </c>
      <c r="X33" s="163">
        <v>2.6551</v>
      </c>
      <c r="Y33" s="163">
        <v>0.25509999999999999</v>
      </c>
      <c r="Z33" s="163">
        <v>2.5173999999999999</v>
      </c>
      <c r="AA33" s="164"/>
      <c r="AB33" s="163">
        <v>-0.54469999999999996</v>
      </c>
      <c r="AC33" s="163">
        <v>0.26100000000000001</v>
      </c>
      <c r="AD33" s="164"/>
      <c r="AE33" s="163">
        <v>5.9119999999999999</v>
      </c>
      <c r="AF33" s="163">
        <v>-4.4400000000000004</v>
      </c>
      <c r="AG33" s="163">
        <v>2.2000000000000002</v>
      </c>
      <c r="AH33" s="163">
        <v>-0.91100000000000003</v>
      </c>
      <c r="AI33" s="163">
        <v>0.24299999999999999</v>
      </c>
      <c r="AJ33" s="163">
        <v>-1.49</v>
      </c>
      <c r="AK33" s="163">
        <v>-1.46</v>
      </c>
      <c r="AL33" s="164"/>
      <c r="AM33" s="163">
        <v>-11.39</v>
      </c>
      <c r="AN33" s="163">
        <v>-11.43</v>
      </c>
      <c r="AO33" s="163">
        <v>7.2024999999999997</v>
      </c>
      <c r="AP33" s="163">
        <v>4.2445000000000004</v>
      </c>
      <c r="AQ33" s="163">
        <v>19.192799999999998</v>
      </c>
      <c r="AR33" s="163">
        <v>23.0002</v>
      </c>
      <c r="AS33" s="163">
        <v>-11.5122</v>
      </c>
      <c r="AT33" s="163">
        <v>-4.6886000000000001</v>
      </c>
      <c r="AU33" s="163">
        <v>-4.4230999999999998</v>
      </c>
      <c r="AV33" s="163">
        <v>1.363</v>
      </c>
      <c r="AW33" s="163">
        <v>1.7438</v>
      </c>
      <c r="AX33" s="163">
        <v>-19.156199999999998</v>
      </c>
      <c r="AY33" s="163">
        <v>-16.209099999999999</v>
      </c>
      <c r="AZ33" s="163">
        <v>1.196</v>
      </c>
      <c r="BA33" s="163">
        <v>5.9236000000000004</v>
      </c>
      <c r="BB33" s="163">
        <v>98.974599999999995</v>
      </c>
      <c r="BC33" s="163">
        <v>9.4460999999999995</v>
      </c>
      <c r="BD33" s="163">
        <v>-5.6</v>
      </c>
      <c r="BE33" s="163">
        <v>-5.7</v>
      </c>
      <c r="BF33" s="163">
        <v>-23.280100000000001</v>
      </c>
      <c r="BG33" s="163">
        <v>-23.307500000000001</v>
      </c>
      <c r="BH33" s="163">
        <v>-3.0575999999999999</v>
      </c>
      <c r="BI33" s="164"/>
      <c r="BJ33" s="163">
        <v>15.5299</v>
      </c>
      <c r="BK33" s="163">
        <v>9.3193999999999999</v>
      </c>
      <c r="BL33" s="163">
        <v>2.8003999999999998</v>
      </c>
      <c r="BM33" s="163">
        <v>1.9053</v>
      </c>
      <c r="BN33" s="163">
        <v>-65.431700000000006</v>
      </c>
      <c r="BO33" s="163">
        <v>-2.3193999999999999</v>
      </c>
      <c r="BP33" s="163">
        <v>-2.411</v>
      </c>
      <c r="BQ33" s="163">
        <v>16.1584</v>
      </c>
      <c r="BR33" s="163">
        <v>-160.39940000000001</v>
      </c>
      <c r="BS33" s="164"/>
      <c r="BT33" s="164"/>
      <c r="BU33" s="164"/>
      <c r="BV33" s="163">
        <v>21.146699999999999</v>
      </c>
      <c r="BW33" s="163">
        <v>5.9</v>
      </c>
      <c r="BX33" s="163">
        <v>9.75</v>
      </c>
      <c r="BY33" s="163">
        <v>2.33</v>
      </c>
      <c r="BZ33" s="163">
        <v>2.38</v>
      </c>
      <c r="CA33" s="163">
        <v>-16.4725</v>
      </c>
      <c r="CB33" s="163">
        <v>-16.4725</v>
      </c>
      <c r="CC33" s="163">
        <v>24.828600000000002</v>
      </c>
      <c r="CD33" s="163">
        <v>23.464200000000002</v>
      </c>
      <c r="CE33" s="163">
        <v>-9.1949000000000005</v>
      </c>
      <c r="CF33" s="163">
        <v>-31.419</v>
      </c>
      <c r="CG33" s="163">
        <v>-31.5671</v>
      </c>
      <c r="CH33" s="163">
        <v>15.2567</v>
      </c>
      <c r="CI33" s="163">
        <v>11.3992</v>
      </c>
      <c r="CJ33" s="164"/>
      <c r="CK33" s="164"/>
      <c r="CL33" s="163">
        <v>64.099999999999994</v>
      </c>
      <c r="CM33" s="163">
        <v>-19.600000000000001</v>
      </c>
      <c r="CN33" s="163">
        <v>-3.55</v>
      </c>
      <c r="CO33" s="163">
        <v>35.786700000000003</v>
      </c>
      <c r="CP33" s="163">
        <v>35.936399999999999</v>
      </c>
      <c r="CQ33" s="163">
        <v>35.022599999999997</v>
      </c>
      <c r="CR33" s="163">
        <v>31.236999999999998</v>
      </c>
      <c r="CS33" s="163">
        <v>31.220700000000001</v>
      </c>
      <c r="CT33" s="163">
        <v>-30.680499999999999</v>
      </c>
      <c r="CU33" s="163">
        <v>-12.439500000000001</v>
      </c>
      <c r="CV33" s="163">
        <v>-24.8416</v>
      </c>
      <c r="CW33" s="163">
        <v>3.4504999999999999</v>
      </c>
      <c r="CX33" s="163">
        <v>25.99</v>
      </c>
      <c r="CY33" s="163">
        <v>26.36</v>
      </c>
      <c r="CZ33" s="163">
        <v>10.317399999999999</v>
      </c>
      <c r="DA33" s="163">
        <v>10.3546</v>
      </c>
      <c r="DB33" s="163">
        <v>-10.09</v>
      </c>
      <c r="DC33" s="164"/>
      <c r="DD33" s="163">
        <v>-12.8788</v>
      </c>
      <c r="DE33" s="163">
        <v>-12.203900000000001</v>
      </c>
      <c r="DF33" s="163">
        <v>36.801400000000001</v>
      </c>
      <c r="DG33" s="163">
        <v>1.4800000000000001E-2</v>
      </c>
      <c r="DH33" s="163">
        <v>-5.2910000000000004</v>
      </c>
      <c r="DI33" s="164"/>
      <c r="DJ33" s="164"/>
      <c r="DK33" s="163">
        <v>-3.8513000000000002</v>
      </c>
      <c r="DL33" s="163">
        <v>7.1120999999999999</v>
      </c>
      <c r="DM33" s="163">
        <v>13.5684</v>
      </c>
      <c r="DN33" s="163">
        <v>16.704999999999998</v>
      </c>
      <c r="DO33" s="163">
        <v>7.48</v>
      </c>
      <c r="DP33" s="163">
        <v>-3.18</v>
      </c>
      <c r="DQ33" s="163">
        <v>10.3385</v>
      </c>
      <c r="DR33" s="163">
        <v>-36.029499999999999</v>
      </c>
      <c r="DS33" s="164"/>
      <c r="DT33" s="163">
        <v>-22.44</v>
      </c>
      <c r="DU33" s="163">
        <v>8.93</v>
      </c>
      <c r="DV33" s="163">
        <v>42.56</v>
      </c>
      <c r="DW33" s="163">
        <v>-35.090899999999998</v>
      </c>
      <c r="DX33" s="163">
        <v>-17.7818</v>
      </c>
      <c r="DY33" s="163">
        <v>-41.626300000000001</v>
      </c>
      <c r="DZ33" s="163">
        <v>-40.645499999999998</v>
      </c>
      <c r="EA33" s="163">
        <v>23.7225</v>
      </c>
      <c r="EB33" s="163">
        <v>-2.6063999999999998</v>
      </c>
      <c r="EC33" s="163">
        <v>-12.506500000000001</v>
      </c>
      <c r="ED33" s="163">
        <v>-13.1403</v>
      </c>
      <c r="EE33" s="163">
        <v>-11.3657</v>
      </c>
      <c r="EF33" s="163">
        <v>-15.9123</v>
      </c>
      <c r="EG33" s="163">
        <v>-11.090999999999999</v>
      </c>
      <c r="EH33" s="163">
        <v>-77.059299999999993</v>
      </c>
      <c r="EI33" s="163">
        <v>-77.613399999999999</v>
      </c>
      <c r="EJ33" s="164"/>
      <c r="EK33" s="163">
        <v>-10.6372</v>
      </c>
      <c r="EL33" s="163">
        <v>-9.3145000000000007</v>
      </c>
      <c r="EM33" s="163">
        <v>24.671900000000001</v>
      </c>
      <c r="EN33" s="163">
        <v>-22.321300000000001</v>
      </c>
      <c r="EO33" s="163">
        <v>-19.933199999999999</v>
      </c>
      <c r="EP33" s="163">
        <v>9.2319999999999993</v>
      </c>
      <c r="EQ33" s="163">
        <v>-26.719799999999999</v>
      </c>
      <c r="ER33" s="163">
        <v>-26.399699999999999</v>
      </c>
      <c r="ES33" s="163">
        <v>14.6564</v>
      </c>
      <c r="ET33" s="163">
        <v>0</v>
      </c>
      <c r="EU33" s="163">
        <v>-11.37</v>
      </c>
      <c r="EV33" s="163">
        <v>0.5</v>
      </c>
      <c r="EW33" s="163">
        <v>4.0461999999999998</v>
      </c>
      <c r="EX33" s="163">
        <v>-40.271599999999999</v>
      </c>
      <c r="EY33" s="163">
        <v>-7.2058999999999997</v>
      </c>
      <c r="EZ33" s="163">
        <v>-7.5011999999999999</v>
      </c>
      <c r="FA33" s="163">
        <v>4.0495000000000001</v>
      </c>
      <c r="FB33" s="163">
        <v>11.667400000000001</v>
      </c>
      <c r="FC33" s="163">
        <v>-29.357600000000001</v>
      </c>
      <c r="FD33" s="163">
        <v>4.8948</v>
      </c>
      <c r="FE33" s="164"/>
      <c r="FF33" s="163">
        <v>4.5963000000000003</v>
      </c>
      <c r="FG33" s="164"/>
      <c r="FH33" s="164"/>
      <c r="FI33" s="164"/>
      <c r="FJ33" s="163">
        <v>3.3491</v>
      </c>
      <c r="FK33" s="163">
        <v>3.5165999999999999</v>
      </c>
      <c r="FL33" s="163">
        <v>-7.7030000000000003</v>
      </c>
      <c r="FM33" s="163">
        <v>23.310600000000001</v>
      </c>
      <c r="FN33" s="163">
        <v>22.9316</v>
      </c>
      <c r="FO33" s="163">
        <v>5.4702000000000002</v>
      </c>
      <c r="FP33" s="163">
        <v>20.264700000000001</v>
      </c>
      <c r="FQ33" s="163">
        <v>23.6051</v>
      </c>
      <c r="FR33" s="163">
        <v>-18.43</v>
      </c>
      <c r="FS33" s="163">
        <v>-1.1147</v>
      </c>
      <c r="FT33" s="163">
        <v>0.31519999999999998</v>
      </c>
      <c r="FU33" s="163">
        <v>0.56000000000000005</v>
      </c>
      <c r="FV33" s="163">
        <v>1</v>
      </c>
      <c r="FW33" s="163">
        <v>-23.569099999999999</v>
      </c>
      <c r="FX33" s="164"/>
      <c r="FY33" s="163">
        <v>1.4810000000000001</v>
      </c>
      <c r="FZ33" s="163">
        <v>0.78700000000000003</v>
      </c>
      <c r="GA33" s="164"/>
      <c r="GB33" s="163">
        <v>2.77</v>
      </c>
      <c r="GC33" s="163">
        <v>-32.460500000000003</v>
      </c>
      <c r="GD33" s="163">
        <v>-22.038599999999999</v>
      </c>
      <c r="GE33" s="163">
        <v>-1.47</v>
      </c>
      <c r="GF33" s="163">
        <v>13.338200000000001</v>
      </c>
      <c r="GG33" s="164"/>
      <c r="GH33" s="163">
        <v>23.295200000000001</v>
      </c>
      <c r="GI33" s="163">
        <v>-7.3566000000000003</v>
      </c>
      <c r="GJ33" s="163">
        <v>-7.9947999999999997</v>
      </c>
      <c r="GK33" s="163">
        <v>2.7503000000000002</v>
      </c>
      <c r="GL33" s="164"/>
      <c r="GM33" s="164"/>
      <c r="GN33" s="163">
        <v>-10.5785</v>
      </c>
      <c r="GO33" s="163">
        <v>-26.023499999999999</v>
      </c>
      <c r="GP33" s="163">
        <v>4.4566999999999997</v>
      </c>
      <c r="GQ33" s="163">
        <v>-21.310600000000001</v>
      </c>
      <c r="GR33" s="163">
        <v>7.0091000000000001</v>
      </c>
      <c r="GS33" s="163">
        <v>7.0198</v>
      </c>
      <c r="GT33" s="163">
        <v>154.38140000000001</v>
      </c>
      <c r="GU33" s="163">
        <v>-2.6124999999999998</v>
      </c>
      <c r="GV33" s="163">
        <v>-4.7035999999999998</v>
      </c>
      <c r="GW33" s="163">
        <v>-14.6303</v>
      </c>
      <c r="GX33" s="163">
        <v>1.1111</v>
      </c>
      <c r="GY33" s="163">
        <v>8.2271999999999998</v>
      </c>
      <c r="GZ33" s="163">
        <v>8.3237000000000005</v>
      </c>
      <c r="HA33" s="163">
        <v>0</v>
      </c>
      <c r="HB33" s="163">
        <v>12.5579</v>
      </c>
      <c r="HC33" s="163">
        <v>13.5966</v>
      </c>
      <c r="HD33" s="163">
        <v>-2.1</v>
      </c>
      <c r="HE33" s="163">
        <v>-5.1047000000000002</v>
      </c>
      <c r="HF33" s="163">
        <v>31.897400000000001</v>
      </c>
      <c r="HG33" s="163">
        <v>-9.6921999999999997</v>
      </c>
      <c r="HH33" s="163">
        <v>36.497900000000001</v>
      </c>
      <c r="HI33" s="163">
        <v>5.1574</v>
      </c>
      <c r="HJ33" s="163">
        <v>5.524</v>
      </c>
      <c r="HK33" s="163">
        <v>-13.977</v>
      </c>
      <c r="HL33" s="163">
        <v>-13.6746</v>
      </c>
      <c r="HM33" s="163">
        <v>-15.142300000000001</v>
      </c>
      <c r="HN33" s="163">
        <v>-16.7578</v>
      </c>
      <c r="HO33" s="164"/>
      <c r="HP33" s="163">
        <v>28.422799999999999</v>
      </c>
      <c r="HQ33" s="163">
        <v>-19.192</v>
      </c>
      <c r="HR33" s="163">
        <v>-18.8569</v>
      </c>
      <c r="HS33" s="163">
        <v>-23.7987</v>
      </c>
      <c r="HT33" s="163">
        <v>-24.486599999999999</v>
      </c>
      <c r="HU33" s="163">
        <v>11.85</v>
      </c>
      <c r="HV33" s="163">
        <v>12.3</v>
      </c>
      <c r="HW33" s="163">
        <v>-26.1</v>
      </c>
      <c r="HX33" s="163">
        <v>-26.7</v>
      </c>
      <c r="HY33" s="163">
        <v>0.9677</v>
      </c>
      <c r="HZ33" s="163">
        <v>6</v>
      </c>
      <c r="IA33" s="163">
        <v>72.756900000000002</v>
      </c>
      <c r="IB33" s="163">
        <v>20.710899999999999</v>
      </c>
      <c r="IC33" s="163">
        <v>20.693000000000001</v>
      </c>
      <c r="ID33" s="163">
        <v>-15.7</v>
      </c>
      <c r="IE33" s="163">
        <v>-35.4</v>
      </c>
      <c r="IF33" s="163">
        <v>1.7</v>
      </c>
      <c r="IG33" s="163">
        <v>1.2</v>
      </c>
      <c r="IH33" s="164"/>
      <c r="II33" s="163">
        <v>-18.549499999999998</v>
      </c>
      <c r="IJ33" s="163">
        <v>-115.1992</v>
      </c>
      <c r="IK33" s="163">
        <v>62.442599999999999</v>
      </c>
      <c r="IL33" s="163">
        <v>-290.6617</v>
      </c>
      <c r="IM33" s="163">
        <v>-33.275599999999997</v>
      </c>
      <c r="IN33" s="163">
        <v>-24.8948</v>
      </c>
      <c r="IO33" s="163">
        <v>86.631200000000007</v>
      </c>
      <c r="IP33" s="163">
        <v>87.847399999999993</v>
      </c>
      <c r="IQ33" s="163">
        <v>140.80070000000001</v>
      </c>
      <c r="IR33" s="163">
        <v>64.846000000000004</v>
      </c>
      <c r="IS33" s="163">
        <v>8.1358999999999995</v>
      </c>
      <c r="IT33" s="164"/>
      <c r="IU33" s="163">
        <v>48.614899999999999</v>
      </c>
      <c r="IV33" s="163">
        <v>-25.710899999999999</v>
      </c>
      <c r="IW33" s="163">
        <v>173.06319999999999</v>
      </c>
      <c r="IX33" s="163">
        <v>-185.40289999999999</v>
      </c>
      <c r="IY33" s="163">
        <v>-12.1416</v>
      </c>
      <c r="IZ33" s="163">
        <v>15.966900000000001</v>
      </c>
      <c r="JA33" s="163">
        <v>-1.3806</v>
      </c>
      <c r="JB33" s="164"/>
      <c r="JC33" s="163">
        <v>-8.4</v>
      </c>
      <c r="JD33" s="163">
        <v>-0.33200000000000002</v>
      </c>
      <c r="JE33" s="163">
        <v>-0.34499999999999997</v>
      </c>
      <c r="JF33" s="163">
        <v>5.52</v>
      </c>
      <c r="JG33" s="163">
        <v>-4.32</v>
      </c>
      <c r="JH33" s="163">
        <v>-2.056</v>
      </c>
      <c r="JI33" s="163">
        <v>-1.2009000000000001</v>
      </c>
      <c r="JJ33" s="163">
        <v>6.3310000000000004</v>
      </c>
      <c r="JK33" s="163">
        <v>-6.2088999999999999</v>
      </c>
      <c r="JL33" s="163">
        <v>-1.9</v>
      </c>
      <c r="JM33" s="163">
        <v>-7.6999999999999999E-2</v>
      </c>
      <c r="JN33" s="163">
        <v>1.1639999999999999</v>
      </c>
      <c r="JO33" s="164"/>
      <c r="JP33" s="164"/>
      <c r="JQ33" s="163">
        <v>3.4026999999999998</v>
      </c>
      <c r="JR33" s="163">
        <v>3.0606</v>
      </c>
      <c r="JS33" s="163">
        <v>3.0419</v>
      </c>
      <c r="JT33" s="164"/>
      <c r="JU33" s="163">
        <v>21.9</v>
      </c>
      <c r="JV33" s="163">
        <v>0.33119999999999999</v>
      </c>
      <c r="JW33" s="163">
        <v>1.07</v>
      </c>
      <c r="JX33" s="164"/>
      <c r="JY33" s="164"/>
      <c r="JZ33" s="163">
        <v>-15.3766</v>
      </c>
      <c r="KA33" s="163">
        <v>-18.897400000000001</v>
      </c>
      <c r="KB33" s="163">
        <v>-1.5565</v>
      </c>
      <c r="KC33" s="163">
        <v>8.3087999999999997</v>
      </c>
      <c r="KD33" s="163">
        <v>-10.647</v>
      </c>
      <c r="KE33" s="163">
        <v>0</v>
      </c>
      <c r="KF33" s="163">
        <v>-24.6</v>
      </c>
      <c r="KG33" s="163">
        <v>8.1</v>
      </c>
      <c r="KH33" s="164"/>
      <c r="KI33" s="163">
        <v>-49.7926</v>
      </c>
    </row>
    <row r="34" spans="1:295" ht="18" customHeight="1" x14ac:dyDescent="0.3">
      <c r="A34" s="162" t="s">
        <v>48</v>
      </c>
      <c r="B34" s="162" t="s">
        <v>769</v>
      </c>
      <c r="C34" s="165">
        <v>0</v>
      </c>
      <c r="D34" s="165">
        <v>4.5514000000000001</v>
      </c>
      <c r="E34" s="165">
        <v>-6.7423000000000002</v>
      </c>
      <c r="F34" s="165">
        <v>3.8153000000000001</v>
      </c>
      <c r="G34" s="165">
        <v>7.8994999999999997</v>
      </c>
      <c r="H34" s="166"/>
      <c r="I34" s="165">
        <v>7.1569000000000003</v>
      </c>
      <c r="J34" s="166"/>
      <c r="K34" s="165">
        <v>22.5928</v>
      </c>
      <c r="L34" s="165">
        <v>9.9577000000000009</v>
      </c>
      <c r="M34" s="165">
        <v>11.228199999999999</v>
      </c>
      <c r="N34" s="165">
        <v>-11.1</v>
      </c>
      <c r="O34" s="165">
        <v>-35.200000000000003</v>
      </c>
      <c r="P34" s="165">
        <v>11</v>
      </c>
      <c r="Q34" s="165">
        <v>8.2799999999999994</v>
      </c>
      <c r="R34" s="165">
        <v>-24.2</v>
      </c>
      <c r="S34" s="165">
        <v>3.1676000000000002</v>
      </c>
      <c r="T34" s="165">
        <v>0.90210000000000001</v>
      </c>
      <c r="U34" s="165">
        <v>7.2995000000000001</v>
      </c>
      <c r="V34" s="165">
        <v>7.2077</v>
      </c>
      <c r="W34" s="165">
        <v>12.263500000000001</v>
      </c>
      <c r="X34" s="165">
        <v>2.3772000000000002</v>
      </c>
      <c r="Y34" s="165">
        <v>0.1208</v>
      </c>
      <c r="Z34" s="165">
        <v>2.7267999999999999</v>
      </c>
      <c r="AA34" s="166"/>
      <c r="AB34" s="165">
        <v>-0.4476</v>
      </c>
      <c r="AC34" s="165">
        <v>-0.313</v>
      </c>
      <c r="AD34" s="166"/>
      <c r="AE34" s="165">
        <v>5.9530000000000003</v>
      </c>
      <c r="AF34" s="165">
        <v>-6.66</v>
      </c>
      <c r="AG34" s="165">
        <v>2.2000000000000002</v>
      </c>
      <c r="AH34" s="165">
        <v>-0.96099999999999997</v>
      </c>
      <c r="AI34" s="165">
        <v>0.245</v>
      </c>
      <c r="AJ34" s="165">
        <v>-6.93</v>
      </c>
      <c r="AK34" s="165">
        <v>-6.86</v>
      </c>
      <c r="AL34" s="166"/>
      <c r="AM34" s="165">
        <v>-10.86</v>
      </c>
      <c r="AN34" s="165">
        <v>-10.85</v>
      </c>
      <c r="AO34" s="165">
        <v>5.8493000000000004</v>
      </c>
      <c r="AP34" s="165">
        <v>4.2518000000000002</v>
      </c>
      <c r="AQ34" s="165">
        <v>19.1356</v>
      </c>
      <c r="AR34" s="165">
        <v>22.331700000000001</v>
      </c>
      <c r="AS34" s="165">
        <v>-13.418799999999999</v>
      </c>
      <c r="AT34" s="165">
        <v>-6.5640000000000001</v>
      </c>
      <c r="AU34" s="165">
        <v>-6.7583000000000002</v>
      </c>
      <c r="AV34" s="165">
        <v>0.28039999999999998</v>
      </c>
      <c r="AW34" s="165">
        <v>0.27079999999999999</v>
      </c>
      <c r="AX34" s="165">
        <v>-19.290099999999999</v>
      </c>
      <c r="AY34" s="165">
        <v>-15.9411</v>
      </c>
      <c r="AZ34" s="165">
        <v>1.196</v>
      </c>
      <c r="BA34" s="165">
        <v>5.7431000000000001</v>
      </c>
      <c r="BB34" s="165">
        <v>101.46429999999999</v>
      </c>
      <c r="BC34" s="165">
        <v>10.212999999999999</v>
      </c>
      <c r="BD34" s="165">
        <v>-6.5</v>
      </c>
      <c r="BE34" s="165">
        <v>-6.7</v>
      </c>
      <c r="BF34" s="165">
        <v>-23.297000000000001</v>
      </c>
      <c r="BG34" s="165">
        <v>-23.0627</v>
      </c>
      <c r="BH34" s="165">
        <v>-3.1326999999999998</v>
      </c>
      <c r="BI34" s="166"/>
      <c r="BJ34" s="165">
        <v>19.518999999999998</v>
      </c>
      <c r="BK34" s="165">
        <v>10.0434</v>
      </c>
      <c r="BL34" s="165">
        <v>2.3731</v>
      </c>
      <c r="BM34" s="165">
        <v>1.6860999999999999</v>
      </c>
      <c r="BN34" s="165">
        <v>-67.293300000000002</v>
      </c>
      <c r="BO34" s="165">
        <v>-4.4557000000000002</v>
      </c>
      <c r="BP34" s="165">
        <v>-4.5167000000000002</v>
      </c>
      <c r="BQ34" s="165">
        <v>30.720199999999998</v>
      </c>
      <c r="BR34" s="165">
        <v>-164.7475</v>
      </c>
      <c r="BS34" s="166"/>
      <c r="BT34" s="166"/>
      <c r="BU34" s="166"/>
      <c r="BV34" s="165">
        <v>17.6538</v>
      </c>
      <c r="BW34" s="165">
        <v>4.91</v>
      </c>
      <c r="BX34" s="165">
        <v>8.89</v>
      </c>
      <c r="BY34" s="165">
        <v>0.52</v>
      </c>
      <c r="BZ34" s="165">
        <v>0.54</v>
      </c>
      <c r="CA34" s="165">
        <v>-19.5535</v>
      </c>
      <c r="CB34" s="165">
        <v>-19.5535</v>
      </c>
      <c r="CC34" s="165">
        <v>27.978999999999999</v>
      </c>
      <c r="CD34" s="165">
        <v>27.0824</v>
      </c>
      <c r="CE34" s="165">
        <v>-9.2059999999999995</v>
      </c>
      <c r="CF34" s="165">
        <v>-35.887700000000002</v>
      </c>
      <c r="CG34" s="165">
        <v>-36.401899999999998</v>
      </c>
      <c r="CH34" s="165">
        <v>19.5733</v>
      </c>
      <c r="CI34" s="165">
        <v>11.1595</v>
      </c>
      <c r="CJ34" s="166"/>
      <c r="CK34" s="166"/>
      <c r="CL34" s="165">
        <v>66.2</v>
      </c>
      <c r="CM34" s="165">
        <v>-20.5</v>
      </c>
      <c r="CN34" s="165">
        <v>-3.39</v>
      </c>
      <c r="CO34" s="165">
        <v>33.457700000000003</v>
      </c>
      <c r="CP34" s="165">
        <v>33.043300000000002</v>
      </c>
      <c r="CQ34" s="165">
        <v>32.1571</v>
      </c>
      <c r="CR34" s="165">
        <v>31.754899999999999</v>
      </c>
      <c r="CS34" s="165">
        <v>32.579000000000001</v>
      </c>
      <c r="CT34" s="165">
        <v>-32.504600000000003</v>
      </c>
      <c r="CU34" s="165">
        <v>-11.0191</v>
      </c>
      <c r="CV34" s="165">
        <v>-25.095099999999999</v>
      </c>
      <c r="CW34" s="165">
        <v>3.3872</v>
      </c>
      <c r="CX34" s="165">
        <v>25.55</v>
      </c>
      <c r="CY34" s="165">
        <v>25.14</v>
      </c>
      <c r="CZ34" s="165">
        <v>9.6923999999999992</v>
      </c>
      <c r="DA34" s="165">
        <v>9.9640000000000004</v>
      </c>
      <c r="DB34" s="165">
        <v>-9.48</v>
      </c>
      <c r="DC34" s="166"/>
      <c r="DD34" s="165">
        <v>-12.4894</v>
      </c>
      <c r="DE34" s="165">
        <v>-12.2165</v>
      </c>
      <c r="DF34" s="165">
        <v>40.8142</v>
      </c>
      <c r="DG34" s="165">
        <v>1.4999999999999999E-2</v>
      </c>
      <c r="DH34" s="165">
        <v>-4.7706</v>
      </c>
      <c r="DI34" s="165">
        <v>0</v>
      </c>
      <c r="DJ34" s="165">
        <v>0</v>
      </c>
      <c r="DK34" s="165">
        <v>-3.573</v>
      </c>
      <c r="DL34" s="165">
        <v>7.1120999999999999</v>
      </c>
      <c r="DM34" s="165">
        <v>12.306699999999999</v>
      </c>
      <c r="DN34" s="165">
        <v>16.704999999999998</v>
      </c>
      <c r="DO34" s="165">
        <v>7.52</v>
      </c>
      <c r="DP34" s="165">
        <v>-2.57</v>
      </c>
      <c r="DQ34" s="165">
        <v>9.734</v>
      </c>
      <c r="DR34" s="165">
        <v>-40.192300000000003</v>
      </c>
      <c r="DS34" s="166"/>
      <c r="DT34" s="165">
        <v>-22.51</v>
      </c>
      <c r="DU34" s="165">
        <v>9.0299999999999994</v>
      </c>
      <c r="DV34" s="165">
        <v>42.22</v>
      </c>
      <c r="DW34" s="165">
        <v>-39.2727</v>
      </c>
      <c r="DX34" s="165">
        <v>-19.309100000000001</v>
      </c>
      <c r="DY34" s="165">
        <v>-45.384500000000003</v>
      </c>
      <c r="DZ34" s="165">
        <v>-44.581800000000001</v>
      </c>
      <c r="EA34" s="165">
        <v>21.7376</v>
      </c>
      <c r="EB34" s="165">
        <v>-3.9342999999999999</v>
      </c>
      <c r="EC34" s="165">
        <v>-15.096299999999999</v>
      </c>
      <c r="ED34" s="165">
        <v>-15.188000000000001</v>
      </c>
      <c r="EE34" s="165">
        <v>-21.972999999999999</v>
      </c>
      <c r="EF34" s="165">
        <v>-26.9405</v>
      </c>
      <c r="EG34" s="165">
        <v>-11.5</v>
      </c>
      <c r="EH34" s="165">
        <v>-88.5381</v>
      </c>
      <c r="EI34" s="165">
        <v>-79.008200000000002</v>
      </c>
      <c r="EJ34" s="166"/>
      <c r="EK34" s="165">
        <v>-10.8528</v>
      </c>
      <c r="EL34" s="165">
        <v>-9.7609999999999992</v>
      </c>
      <c r="EM34" s="165">
        <v>28.256900000000002</v>
      </c>
      <c r="EN34" s="165">
        <v>-15.1325</v>
      </c>
      <c r="EO34" s="165">
        <v>-14.322900000000001</v>
      </c>
      <c r="EP34" s="165">
        <v>-3.5880000000000001</v>
      </c>
      <c r="EQ34" s="165">
        <v>-25.8734</v>
      </c>
      <c r="ER34" s="165">
        <v>-25.564299999999999</v>
      </c>
      <c r="ES34" s="165">
        <v>17.072500000000002</v>
      </c>
      <c r="ET34" s="165">
        <v>0</v>
      </c>
      <c r="EU34" s="165">
        <v>-7.63</v>
      </c>
      <c r="EV34" s="165">
        <v>0</v>
      </c>
      <c r="EW34" s="165">
        <v>4.2500999999999998</v>
      </c>
      <c r="EX34" s="165">
        <v>-26.888100000000001</v>
      </c>
      <c r="EY34" s="165">
        <v>-5.1596000000000002</v>
      </c>
      <c r="EZ34" s="165">
        <v>-10.5281</v>
      </c>
      <c r="FA34" s="165">
        <v>5.2445000000000004</v>
      </c>
      <c r="FB34" s="165">
        <v>15.1747</v>
      </c>
      <c r="FC34" s="165">
        <v>-30.802700000000002</v>
      </c>
      <c r="FD34" s="165">
        <v>4.9584000000000001</v>
      </c>
      <c r="FE34" s="166"/>
      <c r="FF34" s="165">
        <v>4.9085999999999999</v>
      </c>
      <c r="FG34" s="166"/>
      <c r="FH34" s="166"/>
      <c r="FI34" s="166"/>
      <c r="FJ34" s="165">
        <v>6.1959</v>
      </c>
      <c r="FK34" s="165">
        <v>6.0284000000000004</v>
      </c>
      <c r="FL34" s="165">
        <v>-28.802499999999998</v>
      </c>
      <c r="FM34" s="165">
        <v>27.727900000000002</v>
      </c>
      <c r="FN34" s="165">
        <v>27.9041</v>
      </c>
      <c r="FO34" s="165">
        <v>-13.673299999999999</v>
      </c>
      <c r="FP34" s="165">
        <v>0</v>
      </c>
      <c r="FQ34" s="165">
        <v>26.398099999999999</v>
      </c>
      <c r="FR34" s="165">
        <v>-19.98</v>
      </c>
      <c r="FS34" s="165">
        <v>-0.71</v>
      </c>
      <c r="FT34" s="165">
        <v>0.29780000000000001</v>
      </c>
      <c r="FU34" s="165">
        <v>0.37</v>
      </c>
      <c r="FV34" s="165">
        <v>0.54</v>
      </c>
      <c r="FW34" s="165">
        <v>-26.482399999999998</v>
      </c>
      <c r="FX34" s="165">
        <v>0</v>
      </c>
      <c r="FY34" s="165">
        <v>1.41</v>
      </c>
      <c r="FZ34" s="165">
        <v>1.232</v>
      </c>
      <c r="GA34" s="166"/>
      <c r="GB34" s="165">
        <v>4.3099999999999996</v>
      </c>
      <c r="GC34" s="165">
        <v>-14.0344</v>
      </c>
      <c r="GD34" s="165">
        <v>-3.7677999999999998</v>
      </c>
      <c r="GE34" s="165">
        <v>-2.25</v>
      </c>
      <c r="GF34" s="165">
        <v>16.581</v>
      </c>
      <c r="GG34" s="166"/>
      <c r="GH34" s="165">
        <v>20.6859</v>
      </c>
      <c r="GI34" s="165">
        <v>-5.718</v>
      </c>
      <c r="GJ34" s="165">
        <v>-6.3440000000000003</v>
      </c>
      <c r="GK34" s="165">
        <v>2.7158000000000002</v>
      </c>
      <c r="GL34" s="165">
        <v>6.4500000000000002E-2</v>
      </c>
      <c r="GM34" s="166"/>
      <c r="GN34" s="166"/>
      <c r="GO34" s="165">
        <v>-26.842400000000001</v>
      </c>
      <c r="GP34" s="165">
        <v>5.0556000000000001</v>
      </c>
      <c r="GQ34" s="165">
        <v>-20.222200000000001</v>
      </c>
      <c r="GR34" s="165">
        <v>5.8201000000000001</v>
      </c>
      <c r="GS34" s="165">
        <v>5.2306999999999997</v>
      </c>
      <c r="GT34" s="165">
        <v>125.3746</v>
      </c>
      <c r="GU34" s="165">
        <v>-2.8490000000000002</v>
      </c>
      <c r="GV34" s="165">
        <v>-5.2656999999999998</v>
      </c>
      <c r="GW34" s="165">
        <v>-15.1015</v>
      </c>
      <c r="GX34" s="165">
        <v>1.0942000000000001</v>
      </c>
      <c r="GY34" s="165">
        <v>7.7877000000000001</v>
      </c>
      <c r="GZ34" s="165">
        <v>7.9668000000000001</v>
      </c>
      <c r="HA34" s="165">
        <v>0</v>
      </c>
      <c r="HB34" s="165">
        <v>12.2233</v>
      </c>
      <c r="HC34" s="165">
        <v>13.5976</v>
      </c>
      <c r="HD34" s="165">
        <v>-4.6100000000000003</v>
      </c>
      <c r="HE34" s="165">
        <v>0</v>
      </c>
      <c r="HF34" s="165">
        <v>35.950400000000002</v>
      </c>
      <c r="HG34" s="165">
        <v>-10.0158</v>
      </c>
      <c r="HH34" s="165">
        <v>38.195</v>
      </c>
      <c r="HI34" s="165">
        <v>2.3273999999999999</v>
      </c>
      <c r="HJ34" s="165">
        <v>3.0312999999999999</v>
      </c>
      <c r="HK34" s="165">
        <v>-13.723000000000001</v>
      </c>
      <c r="HL34" s="165">
        <v>-13.3003</v>
      </c>
      <c r="HM34" s="165">
        <v>-16.880199999999999</v>
      </c>
      <c r="HN34" s="165">
        <v>-16.438500000000001</v>
      </c>
      <c r="HO34" s="165">
        <v>26.115200000000002</v>
      </c>
      <c r="HP34" s="166"/>
      <c r="HQ34" s="165">
        <v>-18.895399999999999</v>
      </c>
      <c r="HR34" s="165">
        <v>-18.741599999999998</v>
      </c>
      <c r="HS34" s="165">
        <v>-23.839500000000001</v>
      </c>
      <c r="HT34" s="165">
        <v>-23.104700000000001</v>
      </c>
      <c r="HU34" s="165">
        <v>8.18</v>
      </c>
      <c r="HV34" s="165">
        <v>7.77</v>
      </c>
      <c r="HW34" s="165">
        <v>-27.5</v>
      </c>
      <c r="HX34" s="165">
        <v>-27.4</v>
      </c>
      <c r="HY34" s="165">
        <v>1.1087</v>
      </c>
      <c r="HZ34" s="165">
        <v>6.96</v>
      </c>
      <c r="IA34" s="165">
        <v>70.423100000000005</v>
      </c>
      <c r="IB34" s="165">
        <v>18.376899999999999</v>
      </c>
      <c r="IC34" s="165">
        <v>17.879000000000001</v>
      </c>
      <c r="ID34" s="165">
        <v>-16.100000000000001</v>
      </c>
      <c r="IE34" s="165">
        <v>-36.299999999999997</v>
      </c>
      <c r="IF34" s="165">
        <v>1.3</v>
      </c>
      <c r="IG34" s="165">
        <v>1.2</v>
      </c>
      <c r="IH34" s="166"/>
      <c r="II34" s="165">
        <v>-18.648900000000001</v>
      </c>
      <c r="IJ34" s="165">
        <v>-116.3622</v>
      </c>
      <c r="IK34" s="165">
        <v>53.3003</v>
      </c>
      <c r="IL34" s="165">
        <v>-289.38240000000002</v>
      </c>
      <c r="IM34" s="165">
        <v>-30.954000000000001</v>
      </c>
      <c r="IN34" s="165">
        <v>-27.930299999999999</v>
      </c>
      <c r="IO34" s="165">
        <v>82.507499999999993</v>
      </c>
      <c r="IP34" s="165">
        <v>90.527000000000001</v>
      </c>
      <c r="IQ34" s="165">
        <v>133.64670000000001</v>
      </c>
      <c r="IR34" s="165">
        <v>62.169699999999999</v>
      </c>
      <c r="IS34" s="165">
        <v>3.9428000000000001</v>
      </c>
      <c r="IT34" s="166"/>
      <c r="IU34" s="165">
        <v>45.261699999999998</v>
      </c>
      <c r="IV34" s="165">
        <v>-23.5319</v>
      </c>
      <c r="IW34" s="165">
        <v>167.7834</v>
      </c>
      <c r="IX34" s="165">
        <v>-182.8682</v>
      </c>
      <c r="IY34" s="165">
        <v>-18.500900000000001</v>
      </c>
      <c r="IZ34" s="165">
        <v>17.270099999999999</v>
      </c>
      <c r="JA34" s="165">
        <v>-1.0071000000000001</v>
      </c>
      <c r="JB34" s="166"/>
      <c r="JC34" s="165">
        <v>-8.4</v>
      </c>
      <c r="JD34" s="165">
        <v>-0.35799999999999998</v>
      </c>
      <c r="JE34" s="165">
        <v>-0.36799999999999999</v>
      </c>
      <c r="JF34" s="165">
        <v>5.84</v>
      </c>
      <c r="JG34" s="165">
        <v>-4.96</v>
      </c>
      <c r="JH34" s="165">
        <v>-1.9278999999999999</v>
      </c>
      <c r="JI34" s="165">
        <v>-0.87739999999999996</v>
      </c>
      <c r="JJ34" s="165">
        <v>5.8914999999999997</v>
      </c>
      <c r="JK34" s="165">
        <v>-6.2393999999999998</v>
      </c>
      <c r="JL34" s="165">
        <v>-1.6</v>
      </c>
      <c r="JM34" s="165">
        <v>-1.0999999999999999E-2</v>
      </c>
      <c r="JN34" s="165">
        <v>-0.218</v>
      </c>
      <c r="JO34" s="165">
        <v>3.1457999999999999</v>
      </c>
      <c r="JP34" s="165">
        <v>3.4205999999999999</v>
      </c>
      <c r="JQ34" s="165">
        <v>2.9289999999999998</v>
      </c>
      <c r="JR34" s="165">
        <v>2.4681999999999999</v>
      </c>
      <c r="JS34" s="165">
        <v>2.0165999999999999</v>
      </c>
      <c r="JT34" s="166"/>
      <c r="JU34" s="165">
        <v>22.5</v>
      </c>
      <c r="JV34" s="165">
        <v>0.9506</v>
      </c>
      <c r="JW34" s="165">
        <v>0.96</v>
      </c>
      <c r="JX34" s="166"/>
      <c r="JY34" s="166"/>
      <c r="JZ34" s="165">
        <v>-16.039400000000001</v>
      </c>
      <c r="KA34" s="165">
        <v>-20.1187</v>
      </c>
      <c r="KB34" s="165">
        <v>0</v>
      </c>
      <c r="KC34" s="165">
        <v>9.3545999999999996</v>
      </c>
      <c r="KD34" s="165">
        <v>-11.186299999999999</v>
      </c>
      <c r="KE34" s="165">
        <v>0</v>
      </c>
      <c r="KF34" s="165">
        <v>-25</v>
      </c>
      <c r="KG34" s="165">
        <v>8.1999999999999993</v>
      </c>
      <c r="KH34" s="166"/>
      <c r="KI34" s="165">
        <v>-46.828299999999999</v>
      </c>
    </row>
    <row r="35" spans="1:295" ht="18" customHeight="1" x14ac:dyDescent="0.3">
      <c r="A35" s="162" t="s">
        <v>48</v>
      </c>
      <c r="B35" s="162" t="s">
        <v>770</v>
      </c>
      <c r="C35" s="165">
        <v>0</v>
      </c>
      <c r="D35" s="165">
        <v>5.1609999999999996</v>
      </c>
      <c r="E35" s="165">
        <v>-6.9894999999999996</v>
      </c>
      <c r="F35" s="165">
        <v>4.1467999999999998</v>
      </c>
      <c r="G35" s="165">
        <v>8.8529999999999998</v>
      </c>
      <c r="H35" s="166"/>
      <c r="I35" s="165">
        <v>6.7797999999999998</v>
      </c>
      <c r="J35" s="166"/>
      <c r="K35" s="165">
        <v>20.593800000000002</v>
      </c>
      <c r="L35" s="165">
        <v>8.9796999999999993</v>
      </c>
      <c r="M35" s="165">
        <v>10.3177</v>
      </c>
      <c r="N35" s="165">
        <v>-8.8800000000000008</v>
      </c>
      <c r="O35" s="165">
        <v>-35.200000000000003</v>
      </c>
      <c r="P35" s="165">
        <v>11</v>
      </c>
      <c r="Q35" s="165">
        <v>9.1080000000000005</v>
      </c>
      <c r="R35" s="165">
        <v>-24.2</v>
      </c>
      <c r="S35" s="165">
        <v>3.1073</v>
      </c>
      <c r="T35" s="165">
        <v>0.21149999999999999</v>
      </c>
      <c r="U35" s="165">
        <v>6.9469000000000003</v>
      </c>
      <c r="V35" s="165">
        <v>6.8863000000000003</v>
      </c>
      <c r="W35" s="165">
        <v>11.9459</v>
      </c>
      <c r="X35" s="165">
        <v>2.0731000000000002</v>
      </c>
      <c r="Y35" s="165">
        <v>0.34799999999999998</v>
      </c>
      <c r="Z35" s="165">
        <v>2.6728999999999998</v>
      </c>
      <c r="AA35" s="166"/>
      <c r="AB35" s="165">
        <v>-0.93469999999999998</v>
      </c>
      <c r="AC35" s="165">
        <v>-0.32500000000000001</v>
      </c>
      <c r="AD35" s="166"/>
      <c r="AE35" s="165">
        <v>6.0979999999999999</v>
      </c>
      <c r="AF35" s="165">
        <v>-11.1</v>
      </c>
      <c r="AG35" s="165">
        <v>4.4000000000000004</v>
      </c>
      <c r="AH35" s="165">
        <v>-0.94799999999999995</v>
      </c>
      <c r="AI35" s="165">
        <v>0.249</v>
      </c>
      <c r="AJ35" s="165">
        <v>-6.92</v>
      </c>
      <c r="AK35" s="165">
        <v>-6.88</v>
      </c>
      <c r="AL35" s="165">
        <v>-10</v>
      </c>
      <c r="AM35" s="165">
        <v>-10.91</v>
      </c>
      <c r="AN35" s="165">
        <v>-11.12</v>
      </c>
      <c r="AO35" s="165">
        <v>5.5739000000000001</v>
      </c>
      <c r="AP35" s="165">
        <v>3.7240000000000002</v>
      </c>
      <c r="AQ35" s="165">
        <v>18.998699999999999</v>
      </c>
      <c r="AR35" s="165">
        <v>23.315100000000001</v>
      </c>
      <c r="AS35" s="165">
        <v>-13.0145</v>
      </c>
      <c r="AT35" s="165">
        <v>-5.4923000000000002</v>
      </c>
      <c r="AU35" s="165">
        <v>-5.4837999999999996</v>
      </c>
      <c r="AV35" s="165">
        <v>-0.23949999999999999</v>
      </c>
      <c r="AW35" s="165">
        <v>-0.19450000000000001</v>
      </c>
      <c r="AX35" s="165">
        <v>-19.290099999999999</v>
      </c>
      <c r="AY35" s="165">
        <v>-15.9411</v>
      </c>
      <c r="AZ35" s="165">
        <v>1.196</v>
      </c>
      <c r="BA35" s="165">
        <v>5.6017999999999999</v>
      </c>
      <c r="BB35" s="165">
        <v>104.3943</v>
      </c>
      <c r="BC35" s="165">
        <v>17.958400000000001</v>
      </c>
      <c r="BD35" s="165">
        <v>-7.3</v>
      </c>
      <c r="BE35" s="165">
        <v>-7.5</v>
      </c>
      <c r="BF35" s="165">
        <v>-24.671199999999999</v>
      </c>
      <c r="BG35" s="165">
        <v>-24.5869</v>
      </c>
      <c r="BH35" s="165">
        <v>-2.9180999999999999</v>
      </c>
      <c r="BI35" s="166"/>
      <c r="BJ35" s="165">
        <v>17.324400000000001</v>
      </c>
      <c r="BK35" s="165">
        <v>10.208500000000001</v>
      </c>
      <c r="BL35" s="165">
        <v>2.31</v>
      </c>
      <c r="BM35" s="165">
        <v>1.7022999999999999</v>
      </c>
      <c r="BN35" s="165">
        <v>-72.145700000000005</v>
      </c>
      <c r="BO35" s="165">
        <v>-4.6997999999999998</v>
      </c>
      <c r="BP35" s="165">
        <v>-5.0355999999999996</v>
      </c>
      <c r="BQ35" s="165">
        <v>34.029200000000003</v>
      </c>
      <c r="BR35" s="165">
        <v>-169.77260000000001</v>
      </c>
      <c r="BS35" s="166"/>
      <c r="BT35" s="166"/>
      <c r="BU35" s="166"/>
      <c r="BV35" s="165">
        <v>16.715699999999998</v>
      </c>
      <c r="BW35" s="165">
        <v>4.57</v>
      </c>
      <c r="BX35" s="165">
        <v>8.59</v>
      </c>
      <c r="BY35" s="165">
        <v>-0.11</v>
      </c>
      <c r="BZ35" s="165">
        <v>-0.13</v>
      </c>
      <c r="CA35" s="165">
        <v>-19.017700000000001</v>
      </c>
      <c r="CB35" s="165">
        <v>-19.285599999999999</v>
      </c>
      <c r="CC35" s="165">
        <v>27.6905</v>
      </c>
      <c r="CD35" s="165">
        <v>27.011900000000001</v>
      </c>
      <c r="CE35" s="165">
        <v>-8.8559999999999999</v>
      </c>
      <c r="CF35" s="165">
        <v>-34.938800000000001</v>
      </c>
      <c r="CG35" s="165">
        <v>-34.771000000000001</v>
      </c>
      <c r="CH35" s="165">
        <v>16.845199999999998</v>
      </c>
      <c r="CI35" s="165">
        <v>10.0946</v>
      </c>
      <c r="CJ35" s="166"/>
      <c r="CK35" s="166"/>
      <c r="CL35" s="165">
        <v>67.400000000000006</v>
      </c>
      <c r="CM35" s="165">
        <v>-19.8</v>
      </c>
      <c r="CN35" s="165">
        <v>-3.55</v>
      </c>
      <c r="CO35" s="165">
        <v>34.008299999999998</v>
      </c>
      <c r="CP35" s="165">
        <v>34.044400000000003</v>
      </c>
      <c r="CQ35" s="165">
        <v>32.496099999999998</v>
      </c>
      <c r="CR35" s="165">
        <v>34.520600000000002</v>
      </c>
      <c r="CS35" s="165">
        <v>34.747599999999998</v>
      </c>
      <c r="CT35" s="165">
        <v>-31.8734</v>
      </c>
      <c r="CU35" s="165">
        <v>-12.8833</v>
      </c>
      <c r="CV35" s="165">
        <v>-25.087900000000001</v>
      </c>
      <c r="CW35" s="165">
        <v>3.6688000000000001</v>
      </c>
      <c r="CX35" s="165">
        <v>25.18</v>
      </c>
      <c r="CY35" s="165">
        <v>22.78</v>
      </c>
      <c r="CZ35" s="165">
        <v>8.7548999999999992</v>
      </c>
      <c r="DA35" s="165">
        <v>8.7920999999999996</v>
      </c>
      <c r="DB35" s="165">
        <v>-8.65</v>
      </c>
      <c r="DC35" s="166"/>
      <c r="DD35" s="165">
        <v>-11.7379</v>
      </c>
      <c r="DE35" s="165">
        <v>-11.449</v>
      </c>
      <c r="DF35" s="165">
        <v>40.915900000000001</v>
      </c>
      <c r="DG35" s="165">
        <v>1.4999999999999999E-2</v>
      </c>
      <c r="DH35" s="165">
        <v>-4.3015999999999996</v>
      </c>
      <c r="DI35" s="165">
        <v>2.2999999999999998</v>
      </c>
      <c r="DJ35" s="165">
        <v>2.5</v>
      </c>
      <c r="DK35" s="165">
        <v>-3.4546000000000001</v>
      </c>
      <c r="DL35" s="165">
        <v>6.7381000000000002</v>
      </c>
      <c r="DM35" s="165">
        <v>11.2027</v>
      </c>
      <c r="DN35" s="165">
        <v>16.3339</v>
      </c>
      <c r="DO35" s="165">
        <v>7.21</v>
      </c>
      <c r="DP35" s="165">
        <v>-2.5499999999999998</v>
      </c>
      <c r="DQ35" s="165">
        <v>10.5555</v>
      </c>
      <c r="DR35" s="165">
        <v>-41.219799999999999</v>
      </c>
      <c r="DS35" s="166"/>
      <c r="DT35" s="165">
        <v>-23.24</v>
      </c>
      <c r="DU35" s="165">
        <v>7.65</v>
      </c>
      <c r="DV35" s="165">
        <v>42.37</v>
      </c>
      <c r="DW35" s="165">
        <v>-40.763599999999997</v>
      </c>
      <c r="DX35" s="165">
        <v>-20.2818</v>
      </c>
      <c r="DY35" s="165">
        <v>-45.063899999999997</v>
      </c>
      <c r="DZ35" s="165">
        <v>-44.4818</v>
      </c>
      <c r="EA35" s="165">
        <v>18.9011</v>
      </c>
      <c r="EB35" s="165">
        <v>-7.1231999999999998</v>
      </c>
      <c r="EC35" s="165">
        <v>-17.730399999999999</v>
      </c>
      <c r="ED35" s="165">
        <v>-17.5929</v>
      </c>
      <c r="EE35" s="165">
        <v>-14.481400000000001</v>
      </c>
      <c r="EF35" s="165">
        <v>-17.7819</v>
      </c>
      <c r="EG35" s="165">
        <v>-11.086</v>
      </c>
      <c r="EH35" s="165">
        <v>-93.016599999999997</v>
      </c>
      <c r="EI35" s="165">
        <v>-72.866600000000005</v>
      </c>
      <c r="EJ35" s="166"/>
      <c r="EK35" s="165">
        <v>-9.9835999999999991</v>
      </c>
      <c r="EL35" s="165">
        <v>-8.6987000000000005</v>
      </c>
      <c r="EM35" s="165">
        <v>25.918900000000001</v>
      </c>
      <c r="EN35" s="165">
        <v>-20.595800000000001</v>
      </c>
      <c r="EO35" s="165">
        <v>-19.5001</v>
      </c>
      <c r="EP35" s="165">
        <v>23.056000000000001</v>
      </c>
      <c r="EQ35" s="165">
        <v>-27.185099999999998</v>
      </c>
      <c r="ER35" s="165">
        <v>-26.599299999999999</v>
      </c>
      <c r="ES35" s="165">
        <v>14.908899999999999</v>
      </c>
      <c r="ET35" s="165">
        <v>-15.03</v>
      </c>
      <c r="EU35" s="165">
        <v>-7.9</v>
      </c>
      <c r="EV35" s="165">
        <v>0.5</v>
      </c>
      <c r="EW35" s="165">
        <v>3.9365999999999999</v>
      </c>
      <c r="EX35" s="165">
        <v>-36.638199999999998</v>
      </c>
      <c r="EY35" s="165">
        <v>-9.3527000000000005</v>
      </c>
      <c r="EZ35" s="165">
        <v>-9.5266999999999999</v>
      </c>
      <c r="FA35" s="165">
        <v>8.4259000000000004</v>
      </c>
      <c r="FB35" s="165">
        <v>11.193300000000001</v>
      </c>
      <c r="FC35" s="165">
        <v>-29.7303</v>
      </c>
      <c r="FD35" s="165">
        <v>4.7408000000000001</v>
      </c>
      <c r="FE35" s="166"/>
      <c r="FF35" s="165">
        <v>4.5014000000000003</v>
      </c>
      <c r="FG35" s="166"/>
      <c r="FH35" s="166"/>
      <c r="FI35" s="166"/>
      <c r="FJ35" s="165">
        <v>6.0284000000000004</v>
      </c>
      <c r="FK35" s="165">
        <v>5.8609999999999998</v>
      </c>
      <c r="FL35" s="165">
        <v>-27.1279</v>
      </c>
      <c r="FM35" s="165">
        <v>27.7456</v>
      </c>
      <c r="FN35" s="165">
        <v>27.822900000000001</v>
      </c>
      <c r="FO35" s="165">
        <v>-13.2483</v>
      </c>
      <c r="FP35" s="166"/>
      <c r="FQ35" s="165">
        <v>24.3033</v>
      </c>
      <c r="FR35" s="165">
        <v>-21.16</v>
      </c>
      <c r="FS35" s="165">
        <v>-1.8178000000000001</v>
      </c>
      <c r="FT35" s="165">
        <v>0.31519999999999998</v>
      </c>
      <c r="FU35" s="165">
        <v>1.24</v>
      </c>
      <c r="FV35" s="165">
        <v>1.79</v>
      </c>
      <c r="FW35" s="165">
        <v>-23.760999999999999</v>
      </c>
      <c r="FX35" s="166"/>
      <c r="FY35" s="165">
        <v>1.3939999999999999</v>
      </c>
      <c r="FZ35" s="165">
        <v>1.2729999999999999</v>
      </c>
      <c r="GA35" s="166"/>
      <c r="GB35" s="165">
        <v>5.13</v>
      </c>
      <c r="GC35" s="165">
        <v>-13.7044</v>
      </c>
      <c r="GD35" s="165">
        <v>-4.3682999999999996</v>
      </c>
      <c r="GE35" s="165">
        <v>-2.11</v>
      </c>
      <c r="GF35" s="165">
        <v>16.999099999999999</v>
      </c>
      <c r="GG35" s="166"/>
      <c r="GH35" s="165">
        <v>21.381799999999998</v>
      </c>
      <c r="GI35" s="165">
        <v>-5.9020000000000001</v>
      </c>
      <c r="GJ35" s="165">
        <v>-6.4245999999999999</v>
      </c>
      <c r="GK35" s="165">
        <v>2.6701000000000001</v>
      </c>
      <c r="GL35" s="166"/>
      <c r="GM35" s="166"/>
      <c r="GN35" s="165">
        <v>-10.8674</v>
      </c>
      <c r="GO35" s="165">
        <v>-28.2303</v>
      </c>
      <c r="GP35" s="165">
        <v>5.3028000000000004</v>
      </c>
      <c r="GQ35" s="165">
        <v>-20.434000000000001</v>
      </c>
      <c r="GR35" s="165">
        <v>5.4279999999999999</v>
      </c>
      <c r="GS35" s="165">
        <v>6.1985999999999999</v>
      </c>
      <c r="GT35" s="165">
        <v>125.6033</v>
      </c>
      <c r="GU35" s="165">
        <v>-2.3693</v>
      </c>
      <c r="GV35" s="165">
        <v>-5.5575999999999999</v>
      </c>
      <c r="GW35" s="165">
        <v>-15.087999999999999</v>
      </c>
      <c r="GX35" s="165">
        <v>1.2338</v>
      </c>
      <c r="GY35" s="165">
        <v>7.4865000000000004</v>
      </c>
      <c r="GZ35" s="165">
        <v>7.6502999999999997</v>
      </c>
      <c r="HA35" s="165">
        <v>1</v>
      </c>
      <c r="HB35" s="165">
        <v>12.7392</v>
      </c>
      <c r="HC35" s="165">
        <v>13.5961</v>
      </c>
      <c r="HD35" s="165">
        <v>-3.35</v>
      </c>
      <c r="HE35" s="165">
        <v>-4.2831999999999999</v>
      </c>
      <c r="HF35" s="165">
        <v>32.5822</v>
      </c>
      <c r="HG35" s="165">
        <v>-9.1906999999999996</v>
      </c>
      <c r="HH35" s="165">
        <v>38.4938</v>
      </c>
      <c r="HI35" s="165">
        <v>2.9619</v>
      </c>
      <c r="HJ35" s="165">
        <v>4.2149999999999999</v>
      </c>
      <c r="HK35" s="165">
        <v>-13.748900000000001</v>
      </c>
      <c r="HL35" s="165">
        <v>-13.2875</v>
      </c>
      <c r="HM35" s="165">
        <v>-16.531500000000001</v>
      </c>
      <c r="HN35" s="165">
        <v>-16.976199999999999</v>
      </c>
      <c r="HO35" s="166"/>
      <c r="HP35" s="166"/>
      <c r="HQ35" s="165">
        <v>-18.961300000000001</v>
      </c>
      <c r="HR35" s="165">
        <v>-18.807500000000001</v>
      </c>
      <c r="HS35" s="165">
        <v>-22.652000000000001</v>
      </c>
      <c r="HT35" s="165">
        <v>-22.139299999999999</v>
      </c>
      <c r="HU35" s="165">
        <v>12.18</v>
      </c>
      <c r="HV35" s="165">
        <v>12.19</v>
      </c>
      <c r="HW35" s="165">
        <v>-28.3</v>
      </c>
      <c r="HX35" s="165">
        <v>-27.7</v>
      </c>
      <c r="HY35" s="165">
        <v>1.1087</v>
      </c>
      <c r="HZ35" s="165">
        <v>4.4000000000000004</v>
      </c>
      <c r="IA35" s="165">
        <v>76.621099999999998</v>
      </c>
      <c r="IB35" s="165">
        <v>15.300800000000001</v>
      </c>
      <c r="IC35" s="165">
        <v>15.28</v>
      </c>
      <c r="ID35" s="165">
        <v>-15.7</v>
      </c>
      <c r="IE35" s="165">
        <v>-35.799999999999997</v>
      </c>
      <c r="IF35" s="165">
        <v>2.2000000000000002</v>
      </c>
      <c r="IG35" s="165">
        <v>2</v>
      </c>
      <c r="IH35" s="166"/>
      <c r="II35" s="166"/>
      <c r="IJ35" s="165">
        <v>-118.4654</v>
      </c>
      <c r="IK35" s="165">
        <v>54.082299999999996</v>
      </c>
      <c r="IL35" s="165">
        <v>-289.45069999999998</v>
      </c>
      <c r="IM35" s="165">
        <v>-33.324199999999998</v>
      </c>
      <c r="IN35" s="165">
        <v>-28.8506</v>
      </c>
      <c r="IO35" s="165">
        <v>83.082300000000004</v>
      </c>
      <c r="IP35" s="165">
        <v>90.501000000000005</v>
      </c>
      <c r="IQ35" s="165">
        <v>139.38040000000001</v>
      </c>
      <c r="IR35" s="165">
        <v>65.403099999999995</v>
      </c>
      <c r="IS35" s="165">
        <v>4.5853999999999999</v>
      </c>
      <c r="IT35" s="166"/>
      <c r="IU35" s="165">
        <v>50.912799999999997</v>
      </c>
      <c r="IV35" s="165">
        <v>-23.642199999999999</v>
      </c>
      <c r="IW35" s="165">
        <v>171.70519999999999</v>
      </c>
      <c r="IX35" s="165">
        <v>-185.1465</v>
      </c>
      <c r="IY35" s="165">
        <v>-15.8155</v>
      </c>
      <c r="IZ35" s="165">
        <v>17.4879</v>
      </c>
      <c r="JA35" s="165">
        <v>-0.3967</v>
      </c>
      <c r="JB35" s="166"/>
      <c r="JC35" s="165">
        <v>-9.0399999999999991</v>
      </c>
      <c r="JD35" s="165">
        <v>-0.28999999999999998</v>
      </c>
      <c r="JE35" s="165">
        <v>-0.3</v>
      </c>
      <c r="JF35" s="165">
        <v>6.08</v>
      </c>
      <c r="JG35" s="165">
        <v>-4.6399999999999997</v>
      </c>
      <c r="JH35" s="165">
        <v>-2.1705999999999999</v>
      </c>
      <c r="JI35" s="165">
        <v>-0.99339999999999995</v>
      </c>
      <c r="JJ35" s="165">
        <v>6.3310000000000004</v>
      </c>
      <c r="JK35" s="165">
        <v>-6.2393999999999998</v>
      </c>
      <c r="JL35" s="165">
        <v>-2.1</v>
      </c>
      <c r="JM35" s="165">
        <v>-1.0309999999999999</v>
      </c>
      <c r="JN35" s="165">
        <v>-0.66300000000000003</v>
      </c>
      <c r="JO35" s="166"/>
      <c r="JP35" s="165">
        <v>3.7063000000000001</v>
      </c>
      <c r="JQ35" s="165">
        <v>2.1110000000000002</v>
      </c>
      <c r="JR35" s="165">
        <v>2.61</v>
      </c>
      <c r="JS35" s="165">
        <v>2.2437</v>
      </c>
      <c r="JT35" s="166"/>
      <c r="JU35" s="165">
        <v>21.7</v>
      </c>
      <c r="JV35" s="165">
        <v>1.2273000000000001</v>
      </c>
      <c r="JW35" s="165">
        <v>1.04</v>
      </c>
      <c r="JX35" s="166"/>
      <c r="JY35" s="166"/>
      <c r="JZ35" s="165">
        <v>-15.8001</v>
      </c>
      <c r="KA35" s="165">
        <v>-18.918199999999999</v>
      </c>
      <c r="KB35" s="165">
        <v>0</v>
      </c>
      <c r="KC35" s="165">
        <v>8.8828999999999994</v>
      </c>
      <c r="KD35" s="165">
        <v>-10.8256</v>
      </c>
      <c r="KE35" s="165">
        <v>1.6082000000000001</v>
      </c>
      <c r="KF35" s="165">
        <v>-24</v>
      </c>
      <c r="KG35" s="165">
        <v>7.5</v>
      </c>
      <c r="KH35" s="166"/>
      <c r="KI35" s="165">
        <v>-48.9741</v>
      </c>
    </row>
    <row r="36" spans="1:295" ht="18" customHeight="1" x14ac:dyDescent="0.3">
      <c r="A36" s="162" t="s">
        <v>48</v>
      </c>
      <c r="B36" s="162" t="s">
        <v>771</v>
      </c>
      <c r="C36" s="165">
        <v>0</v>
      </c>
      <c r="D36" s="165">
        <v>9.3301999999999996</v>
      </c>
      <c r="E36" s="165">
        <v>-9.3419000000000008</v>
      </c>
      <c r="F36" s="165">
        <v>4.0385</v>
      </c>
      <c r="G36" s="165">
        <v>8.6447000000000003</v>
      </c>
      <c r="H36" s="166"/>
      <c r="I36" s="165">
        <v>6.2998000000000003</v>
      </c>
      <c r="J36" s="166"/>
      <c r="K36" s="165">
        <v>20.9971</v>
      </c>
      <c r="L36" s="165">
        <v>9.0777000000000001</v>
      </c>
      <c r="M36" s="165">
        <v>10.474399999999999</v>
      </c>
      <c r="N36" s="165">
        <v>-8.8800000000000008</v>
      </c>
      <c r="O36" s="165">
        <v>-35.200000000000003</v>
      </c>
      <c r="P36" s="165">
        <v>11</v>
      </c>
      <c r="Q36" s="165">
        <v>9.9359999999999999</v>
      </c>
      <c r="R36" s="165">
        <v>-24.2</v>
      </c>
      <c r="S36" s="165">
        <v>2.8973</v>
      </c>
      <c r="T36" s="165">
        <v>-0.37040000000000001</v>
      </c>
      <c r="U36" s="165">
        <v>6.8555000000000001</v>
      </c>
      <c r="V36" s="165">
        <v>6.8949999999999996</v>
      </c>
      <c r="W36" s="165">
        <v>11.5344</v>
      </c>
      <c r="X36" s="165">
        <v>2.3574999999999999</v>
      </c>
      <c r="Y36" s="165">
        <v>0.17150000000000001</v>
      </c>
      <c r="Z36" s="165">
        <v>2.6404999999999998</v>
      </c>
      <c r="AA36" s="166"/>
      <c r="AB36" s="165">
        <v>-0.51490000000000002</v>
      </c>
      <c r="AC36" s="165">
        <v>-0.20300000000000001</v>
      </c>
      <c r="AD36" s="166"/>
      <c r="AE36" s="165">
        <v>5.9550000000000001</v>
      </c>
      <c r="AF36" s="165">
        <v>-8.8800000000000008</v>
      </c>
      <c r="AG36" s="165">
        <v>4.4000000000000004</v>
      </c>
      <c r="AH36" s="165">
        <v>-0.95399999999999996</v>
      </c>
      <c r="AI36" s="165">
        <v>0.23799999999999999</v>
      </c>
      <c r="AJ36" s="165">
        <v>-6.41</v>
      </c>
      <c r="AK36" s="165">
        <v>-6.4</v>
      </c>
      <c r="AL36" s="166"/>
      <c r="AM36" s="165">
        <v>-10.94</v>
      </c>
      <c r="AN36" s="165">
        <v>-11.07</v>
      </c>
      <c r="AO36" s="165">
        <v>6.0247999999999999</v>
      </c>
      <c r="AP36" s="165">
        <v>3.5440999999999998</v>
      </c>
      <c r="AQ36" s="165">
        <v>20.392499999999998</v>
      </c>
      <c r="AR36" s="165">
        <v>23.595099999999999</v>
      </c>
      <c r="AS36" s="165">
        <v>-14.762499999999999</v>
      </c>
      <c r="AT36" s="165">
        <v>-5.0903999999999998</v>
      </c>
      <c r="AU36" s="165">
        <v>-4.6966000000000001</v>
      </c>
      <c r="AV36" s="165">
        <v>-5.4199999999999998E-2</v>
      </c>
      <c r="AW36" s="165">
        <v>-0.11899999999999999</v>
      </c>
      <c r="AX36" s="165">
        <v>-20.093900000000001</v>
      </c>
      <c r="AY36" s="165">
        <v>-16.744900000000001</v>
      </c>
      <c r="AZ36" s="165">
        <v>1.196</v>
      </c>
      <c r="BA36" s="165">
        <v>5.1180000000000003</v>
      </c>
      <c r="BB36" s="165">
        <v>111.2796</v>
      </c>
      <c r="BC36" s="165">
        <v>16.8994</v>
      </c>
      <c r="BD36" s="165">
        <v>-7</v>
      </c>
      <c r="BE36" s="165">
        <v>-7.1</v>
      </c>
      <c r="BF36" s="165">
        <v>-24.264900000000001</v>
      </c>
      <c r="BG36" s="165">
        <v>-24.409199999999998</v>
      </c>
      <c r="BH36" s="165">
        <v>-3.0485000000000002</v>
      </c>
      <c r="BI36" s="166"/>
      <c r="BJ36" s="165">
        <v>18.055800000000001</v>
      </c>
      <c r="BK36" s="165">
        <v>10.319800000000001</v>
      </c>
      <c r="BL36" s="165">
        <v>2.3872</v>
      </c>
      <c r="BM36" s="165">
        <v>1.6384000000000001</v>
      </c>
      <c r="BN36" s="165">
        <v>-61.860999999999997</v>
      </c>
      <c r="BO36" s="165">
        <v>-4.3947000000000003</v>
      </c>
      <c r="BP36" s="165">
        <v>-4.4557000000000002</v>
      </c>
      <c r="BQ36" s="165">
        <v>22.113800000000001</v>
      </c>
      <c r="BR36" s="165">
        <v>-161.4718</v>
      </c>
      <c r="BS36" s="166"/>
      <c r="BT36" s="166"/>
      <c r="BU36" s="166"/>
      <c r="BV36" s="165">
        <v>18.8813</v>
      </c>
      <c r="BW36" s="165">
        <v>5.46</v>
      </c>
      <c r="BX36" s="165">
        <v>9.43</v>
      </c>
      <c r="BY36" s="165">
        <v>1.0900000000000001</v>
      </c>
      <c r="BZ36" s="165">
        <v>1.07</v>
      </c>
      <c r="CA36" s="165">
        <v>-18.883800000000001</v>
      </c>
      <c r="CB36" s="165">
        <v>-18.883800000000001</v>
      </c>
      <c r="CC36" s="165">
        <v>27.351500000000001</v>
      </c>
      <c r="CD36" s="165">
        <v>26.668199999999999</v>
      </c>
      <c r="CE36" s="165">
        <v>-9.0940999999999992</v>
      </c>
      <c r="CF36" s="165">
        <v>-33.277000000000001</v>
      </c>
      <c r="CG36" s="165">
        <v>-33.535200000000003</v>
      </c>
      <c r="CH36" s="165">
        <v>17.883700000000001</v>
      </c>
      <c r="CI36" s="165">
        <v>10.205500000000001</v>
      </c>
      <c r="CJ36" s="166"/>
      <c r="CK36" s="166"/>
      <c r="CL36" s="165">
        <v>64.599999999999994</v>
      </c>
      <c r="CM36" s="165">
        <v>-19.2</v>
      </c>
      <c r="CN36" s="165">
        <v>-3.43</v>
      </c>
      <c r="CO36" s="165">
        <v>34.7331</v>
      </c>
      <c r="CP36" s="165">
        <v>34.2759</v>
      </c>
      <c r="CQ36" s="165">
        <v>33.342300000000002</v>
      </c>
      <c r="CR36" s="165">
        <v>32.046100000000003</v>
      </c>
      <c r="CS36" s="165">
        <v>32.0749</v>
      </c>
      <c r="CT36" s="165">
        <v>-31.228200000000001</v>
      </c>
      <c r="CU36" s="165">
        <v>-13.0753</v>
      </c>
      <c r="CV36" s="165">
        <v>-23.322299999999998</v>
      </c>
      <c r="CW36" s="165">
        <v>3.6964999999999999</v>
      </c>
      <c r="CX36" s="165">
        <v>26.39</v>
      </c>
      <c r="CY36" s="165">
        <v>23.83</v>
      </c>
      <c r="CZ36" s="165">
        <v>9.2235999999999994</v>
      </c>
      <c r="DA36" s="165">
        <v>9.3780999999999999</v>
      </c>
      <c r="DB36" s="165">
        <v>-9.14</v>
      </c>
      <c r="DC36" s="166"/>
      <c r="DD36" s="165">
        <v>-11.638500000000001</v>
      </c>
      <c r="DE36" s="165">
        <v>-10.7767</v>
      </c>
      <c r="DF36" s="165">
        <v>38.178899999999999</v>
      </c>
      <c r="DG36" s="165">
        <v>1.49E-2</v>
      </c>
      <c r="DH36" s="165">
        <v>-4.6265000000000001</v>
      </c>
      <c r="DI36" s="165">
        <v>0</v>
      </c>
      <c r="DJ36" s="165">
        <v>2.2999999999999998</v>
      </c>
      <c r="DK36" s="165">
        <v>-3.6511</v>
      </c>
      <c r="DL36" s="165">
        <v>6.3640999999999996</v>
      </c>
      <c r="DM36" s="165">
        <v>11.675800000000001</v>
      </c>
      <c r="DN36" s="165">
        <v>15.9628</v>
      </c>
      <c r="DO36" s="165">
        <v>6.95</v>
      </c>
      <c r="DP36" s="165">
        <v>-2.89</v>
      </c>
      <c r="DQ36" s="165">
        <v>10.664</v>
      </c>
      <c r="DR36" s="165">
        <v>-36.354599999999998</v>
      </c>
      <c r="DS36" s="166"/>
      <c r="DT36" s="165">
        <v>-22.14</v>
      </c>
      <c r="DU36" s="165">
        <v>8.4600000000000009</v>
      </c>
      <c r="DV36" s="165">
        <v>42.56</v>
      </c>
      <c r="DW36" s="165">
        <v>-38.145499999999998</v>
      </c>
      <c r="DX36" s="165">
        <v>-19.0091</v>
      </c>
      <c r="DY36" s="165">
        <v>-44.3855</v>
      </c>
      <c r="DZ36" s="165">
        <v>-42.918199999999999</v>
      </c>
      <c r="EA36" s="165">
        <v>21.361499999999999</v>
      </c>
      <c r="EB36" s="165">
        <v>-5.2907999999999999</v>
      </c>
      <c r="EC36" s="165">
        <v>-15.081899999999999</v>
      </c>
      <c r="ED36" s="165">
        <v>-15.183</v>
      </c>
      <c r="EE36" s="165">
        <v>-12.811299999999999</v>
      </c>
      <c r="EF36" s="165">
        <v>-15.963900000000001</v>
      </c>
      <c r="EG36" s="165">
        <v>-11.513</v>
      </c>
      <c r="EH36" s="165">
        <v>-83.227099999999993</v>
      </c>
      <c r="EI36" s="165">
        <v>-72.408600000000007</v>
      </c>
      <c r="EJ36" s="166"/>
      <c r="EK36" s="165">
        <v>-10.3576</v>
      </c>
      <c r="EL36" s="165">
        <v>-8.6956000000000007</v>
      </c>
      <c r="EM36" s="165">
        <v>26.933700000000002</v>
      </c>
      <c r="EN36" s="165">
        <v>-22.18</v>
      </c>
      <c r="EO36" s="165">
        <v>-20.354099999999999</v>
      </c>
      <c r="EP36" s="165">
        <v>34.32</v>
      </c>
      <c r="EQ36" s="165">
        <v>-25.720800000000001</v>
      </c>
      <c r="ER36" s="165">
        <v>-25.991299999999999</v>
      </c>
      <c r="ES36" s="165">
        <v>14.463200000000001</v>
      </c>
      <c r="ET36" s="165">
        <v>-10.06</v>
      </c>
      <c r="EU36" s="165">
        <v>-11.08</v>
      </c>
      <c r="EV36" s="165">
        <v>1.8</v>
      </c>
      <c r="EW36" s="165">
        <v>3.6728000000000001</v>
      </c>
      <c r="EX36" s="165">
        <v>-37.848399999999998</v>
      </c>
      <c r="EY36" s="165">
        <v>-8.6434999999999995</v>
      </c>
      <c r="EZ36" s="165">
        <v>-8.7863000000000007</v>
      </c>
      <c r="FA36" s="165">
        <v>7.0929000000000002</v>
      </c>
      <c r="FB36" s="165">
        <v>11.8598</v>
      </c>
      <c r="FC36" s="165">
        <v>-27.955400000000001</v>
      </c>
      <c r="FD36" s="165">
        <v>4.3472</v>
      </c>
      <c r="FE36" s="166"/>
      <c r="FF36" s="165">
        <v>4.0087999999999999</v>
      </c>
      <c r="FG36" s="166"/>
      <c r="FH36" s="166"/>
      <c r="FI36" s="166"/>
      <c r="FJ36" s="165">
        <v>5.8609999999999998</v>
      </c>
      <c r="FK36" s="165">
        <v>5.6935000000000002</v>
      </c>
      <c r="FL36" s="165">
        <v>-26.458100000000002</v>
      </c>
      <c r="FM36" s="165">
        <v>26.0549</v>
      </c>
      <c r="FN36" s="165">
        <v>26.158100000000001</v>
      </c>
      <c r="FO36" s="165">
        <v>-13.9564</v>
      </c>
      <c r="FP36" s="166"/>
      <c r="FQ36" s="165">
        <v>22.8141</v>
      </c>
      <c r="FR36" s="165">
        <v>-22.02</v>
      </c>
      <c r="FS36" s="165">
        <v>-1.4131</v>
      </c>
      <c r="FT36" s="165">
        <v>0.28860000000000002</v>
      </c>
      <c r="FU36" s="165">
        <v>0.77</v>
      </c>
      <c r="FV36" s="165">
        <v>2.9</v>
      </c>
      <c r="FW36" s="165">
        <v>-22.3431</v>
      </c>
      <c r="FX36" s="166"/>
      <c r="FY36" s="165">
        <v>1.34</v>
      </c>
      <c r="FZ36" s="165">
        <v>1.23</v>
      </c>
      <c r="GA36" s="166"/>
      <c r="GB36" s="165">
        <v>5.73</v>
      </c>
      <c r="GC36" s="165">
        <v>-12.2737</v>
      </c>
      <c r="GD36" s="165">
        <v>-3.2854999999999999</v>
      </c>
      <c r="GE36" s="165">
        <v>-2.16</v>
      </c>
      <c r="GF36" s="165">
        <v>18.462599999999998</v>
      </c>
      <c r="GG36" s="166"/>
      <c r="GH36" s="165">
        <v>22.0229</v>
      </c>
      <c r="GI36" s="165">
        <v>-6.5965999999999996</v>
      </c>
      <c r="GJ36" s="165">
        <v>-7.2527999999999997</v>
      </c>
      <c r="GK36" s="165">
        <v>2.7302</v>
      </c>
      <c r="GL36" s="166"/>
      <c r="GM36" s="166"/>
      <c r="GN36" s="165">
        <v>-10.9253</v>
      </c>
      <c r="GO36" s="165">
        <v>-27.885100000000001</v>
      </c>
      <c r="GP36" s="165">
        <v>5.7656999999999998</v>
      </c>
      <c r="GQ36" s="165">
        <v>-20.655999999999999</v>
      </c>
      <c r="GR36" s="165">
        <v>5.6988000000000003</v>
      </c>
      <c r="GS36" s="165">
        <v>6.3846999999999996</v>
      </c>
      <c r="GT36" s="165">
        <v>130.6979</v>
      </c>
      <c r="GU36" s="165">
        <v>-2.0400999999999998</v>
      </c>
      <c r="GV36" s="165">
        <v>-4.8525</v>
      </c>
      <c r="GW36" s="165">
        <v>-15.0474</v>
      </c>
      <c r="GX36" s="165">
        <v>1.7576000000000001</v>
      </c>
      <c r="GY36" s="165">
        <v>7.6631999999999998</v>
      </c>
      <c r="GZ36" s="165">
        <v>7.8006000000000002</v>
      </c>
      <c r="HA36" s="165">
        <v>1.0901000000000001</v>
      </c>
      <c r="HB36" s="165">
        <v>13.854200000000001</v>
      </c>
      <c r="HC36" s="165">
        <v>15.656700000000001</v>
      </c>
      <c r="HD36" s="165">
        <v>-3.77</v>
      </c>
      <c r="HE36" s="165">
        <v>0</v>
      </c>
      <c r="HF36" s="165">
        <v>32.25</v>
      </c>
      <c r="HG36" s="165">
        <v>-5.9367000000000001</v>
      </c>
      <c r="HH36" s="165">
        <v>35.394599999999997</v>
      </c>
      <c r="HI36" s="165">
        <v>4.7881</v>
      </c>
      <c r="HJ36" s="165">
        <v>4.8110999999999997</v>
      </c>
      <c r="HK36" s="165">
        <v>-14.121700000000001</v>
      </c>
      <c r="HL36" s="165">
        <v>-13.887</v>
      </c>
      <c r="HM36" s="165">
        <v>-14.6121</v>
      </c>
      <c r="HN36" s="165">
        <v>-15.8565</v>
      </c>
      <c r="HO36" s="166"/>
      <c r="HP36" s="166"/>
      <c r="HQ36" s="165">
        <v>-17.692399999999999</v>
      </c>
      <c r="HR36" s="165">
        <v>-17.154</v>
      </c>
      <c r="HS36" s="165">
        <v>-22.616599999999998</v>
      </c>
      <c r="HT36" s="165">
        <v>-22.613499999999998</v>
      </c>
      <c r="HU36" s="165">
        <v>13.71</v>
      </c>
      <c r="HV36" s="165">
        <v>13.6</v>
      </c>
      <c r="HW36" s="165">
        <v>-26.5</v>
      </c>
      <c r="HX36" s="165">
        <v>-27.2</v>
      </c>
      <c r="HY36" s="165">
        <v>1.1087</v>
      </c>
      <c r="HZ36" s="165">
        <v>3.36</v>
      </c>
      <c r="IA36" s="165">
        <v>68.355599999999995</v>
      </c>
      <c r="IB36" s="165">
        <v>19.726199999999999</v>
      </c>
      <c r="IC36" s="165">
        <v>19.699100000000001</v>
      </c>
      <c r="ID36" s="165">
        <v>-16.100000000000001</v>
      </c>
      <c r="IE36" s="165">
        <v>-35</v>
      </c>
      <c r="IF36" s="165">
        <v>0.5</v>
      </c>
      <c r="IG36" s="165">
        <v>0</v>
      </c>
      <c r="IH36" s="166"/>
      <c r="II36" s="165">
        <v>-18.460799999999999</v>
      </c>
      <c r="IJ36" s="165">
        <v>-104.5166</v>
      </c>
      <c r="IK36" s="165">
        <v>48.9831</v>
      </c>
      <c r="IL36" s="165">
        <v>-290.76670000000001</v>
      </c>
      <c r="IM36" s="165">
        <v>-33.3855</v>
      </c>
      <c r="IN36" s="165">
        <v>-26.654699999999998</v>
      </c>
      <c r="IO36" s="165">
        <v>85.217699999999994</v>
      </c>
      <c r="IP36" s="165">
        <v>86.233699999999999</v>
      </c>
      <c r="IQ36" s="165">
        <v>142.16409999999999</v>
      </c>
      <c r="IR36" s="165">
        <v>63.378999999999998</v>
      </c>
      <c r="IS36" s="165">
        <v>7.8517999999999999</v>
      </c>
      <c r="IT36" s="166"/>
      <c r="IU36" s="165">
        <v>46.150700000000001</v>
      </c>
      <c r="IV36" s="165">
        <v>-26.385100000000001</v>
      </c>
      <c r="IW36" s="165">
        <v>175.29830000000001</v>
      </c>
      <c r="IX36" s="165">
        <v>-183.1781</v>
      </c>
      <c r="IY36" s="165">
        <v>-9.7418999999999993</v>
      </c>
      <c r="IZ36" s="165">
        <v>10.5573</v>
      </c>
      <c r="JA36" s="165">
        <v>-1.4514</v>
      </c>
      <c r="JB36" s="166"/>
      <c r="JC36" s="165">
        <v>-8.56</v>
      </c>
      <c r="JD36" s="165">
        <v>-0.217</v>
      </c>
      <c r="JE36" s="165">
        <v>-0.22800000000000001</v>
      </c>
      <c r="JF36" s="165">
        <v>5.04</v>
      </c>
      <c r="JG36" s="165">
        <v>-4.5599999999999996</v>
      </c>
      <c r="JH36" s="165">
        <v>-1.5465</v>
      </c>
      <c r="JI36" s="165">
        <v>-1.0819000000000001</v>
      </c>
      <c r="JJ36" s="165">
        <v>6.5629</v>
      </c>
      <c r="JK36" s="165">
        <v>-6.2393999999999998</v>
      </c>
      <c r="JL36" s="165">
        <v>-2</v>
      </c>
      <c r="JM36" s="165">
        <v>-1.105</v>
      </c>
      <c r="JN36" s="165">
        <v>-0.22</v>
      </c>
      <c r="JO36" s="165">
        <v>2.9241000000000001</v>
      </c>
      <c r="JP36" s="165">
        <v>3.4297</v>
      </c>
      <c r="JQ36" s="165">
        <v>2.9664000000000001</v>
      </c>
      <c r="JR36" s="165">
        <v>3.7385000000000002</v>
      </c>
      <c r="JS36" s="165">
        <v>2.8022</v>
      </c>
      <c r="JT36" s="166"/>
      <c r="JU36" s="165">
        <v>21.1</v>
      </c>
      <c r="JV36" s="165">
        <v>1.8858999999999999</v>
      </c>
      <c r="JW36" s="165">
        <v>1.18</v>
      </c>
      <c r="JX36" s="166"/>
      <c r="JY36" s="165">
        <v>0</v>
      </c>
      <c r="JZ36" s="165">
        <v>-14.71</v>
      </c>
      <c r="KA36" s="165">
        <v>-18.344100000000001</v>
      </c>
      <c r="KB36" s="165">
        <v>-1.7621</v>
      </c>
      <c r="KC36" s="165">
        <v>7.9669999999999996</v>
      </c>
      <c r="KD36" s="165">
        <v>-10.826599999999999</v>
      </c>
      <c r="KE36" s="165">
        <v>2.1646000000000001</v>
      </c>
      <c r="KF36" s="165">
        <v>-23.7</v>
      </c>
      <c r="KG36" s="165">
        <v>7.1</v>
      </c>
      <c r="KH36" s="166"/>
      <c r="KI36" s="165">
        <v>-49.207900000000002</v>
      </c>
    </row>
    <row r="37" spans="1:295" ht="18" customHeight="1" x14ac:dyDescent="0.3">
      <c r="A37" s="162" t="s">
        <v>48</v>
      </c>
      <c r="B37" s="162" t="s">
        <v>772</v>
      </c>
      <c r="C37" s="165">
        <v>0</v>
      </c>
      <c r="D37" s="165">
        <v>9.4610000000000003</v>
      </c>
      <c r="E37" s="165">
        <v>-9.3953000000000007</v>
      </c>
      <c r="F37" s="165">
        <v>3.8797000000000001</v>
      </c>
      <c r="G37" s="165">
        <v>9.1333000000000002</v>
      </c>
      <c r="H37" s="166"/>
      <c r="I37" s="165">
        <v>7.7657999999999996</v>
      </c>
      <c r="J37" s="166"/>
      <c r="K37" s="165">
        <v>23.5246</v>
      </c>
      <c r="L37" s="165">
        <v>10.678699999999999</v>
      </c>
      <c r="M37" s="165">
        <v>12.1068</v>
      </c>
      <c r="N37" s="165">
        <v>-11.1</v>
      </c>
      <c r="O37" s="165">
        <v>-37.4</v>
      </c>
      <c r="P37" s="165">
        <v>13.2</v>
      </c>
      <c r="Q37" s="165">
        <v>10.763999999999999</v>
      </c>
      <c r="R37" s="165">
        <v>-26.4</v>
      </c>
      <c r="S37" s="165">
        <v>2.4695</v>
      </c>
      <c r="T37" s="165">
        <v>-0.99139999999999995</v>
      </c>
      <c r="U37" s="165">
        <v>6.5129999999999999</v>
      </c>
      <c r="V37" s="165">
        <v>6.8489000000000004</v>
      </c>
      <c r="W37" s="165">
        <v>11.837899999999999</v>
      </c>
      <c r="X37" s="165">
        <v>1.1066</v>
      </c>
      <c r="Y37" s="165">
        <v>0.1918</v>
      </c>
      <c r="Z37" s="165">
        <v>1.8779999999999999</v>
      </c>
      <c r="AA37" s="166"/>
      <c r="AB37" s="165">
        <v>-0.48280000000000001</v>
      </c>
      <c r="AC37" s="165">
        <v>-6.8000000000000005E-2</v>
      </c>
      <c r="AD37" s="166"/>
      <c r="AE37" s="165">
        <v>5.9550000000000001</v>
      </c>
      <c r="AF37" s="165">
        <v>-8.8800000000000008</v>
      </c>
      <c r="AG37" s="165">
        <v>6.6</v>
      </c>
      <c r="AH37" s="165">
        <v>-0.86899999999999999</v>
      </c>
      <c r="AI37" s="165">
        <v>0.23899999999999999</v>
      </c>
      <c r="AJ37" s="165">
        <v>-5.92</v>
      </c>
      <c r="AK37" s="165">
        <v>-5.81</v>
      </c>
      <c r="AL37" s="166"/>
      <c r="AM37" s="165">
        <v>-10.36</v>
      </c>
      <c r="AN37" s="165">
        <v>-10.47</v>
      </c>
      <c r="AO37" s="165">
        <v>7.3677999999999999</v>
      </c>
      <c r="AP37" s="165">
        <v>3.6855000000000002</v>
      </c>
      <c r="AQ37" s="165">
        <v>20.122299999999999</v>
      </c>
      <c r="AR37" s="165">
        <v>24.183900000000001</v>
      </c>
      <c r="AS37" s="165">
        <v>-16.594799999999999</v>
      </c>
      <c r="AT37" s="165">
        <v>-3.6168999999999998</v>
      </c>
      <c r="AU37" s="165">
        <v>-3.4508000000000001</v>
      </c>
      <c r="AV37" s="165">
        <v>2.4199999999999999E-2</v>
      </c>
      <c r="AW37" s="165">
        <v>2.5700000000000001E-2</v>
      </c>
      <c r="AX37" s="165">
        <v>-20.6297</v>
      </c>
      <c r="AY37" s="165">
        <v>-17.5486</v>
      </c>
      <c r="AZ37" s="165">
        <v>0.8014</v>
      </c>
      <c r="BA37" s="165">
        <v>3.7025999999999999</v>
      </c>
      <c r="BB37" s="165">
        <v>116.1511</v>
      </c>
      <c r="BC37" s="165">
        <v>15.0366</v>
      </c>
      <c r="BD37" s="165">
        <v>-6.9</v>
      </c>
      <c r="BE37" s="165">
        <v>-7</v>
      </c>
      <c r="BF37" s="165">
        <v>-24.5181</v>
      </c>
      <c r="BG37" s="165">
        <v>-24.470300000000002</v>
      </c>
      <c r="BH37" s="165">
        <v>-3.2986</v>
      </c>
      <c r="BI37" s="166"/>
      <c r="BJ37" s="165">
        <v>20.683800000000002</v>
      </c>
      <c r="BK37" s="165">
        <v>10.2357</v>
      </c>
      <c r="BL37" s="165">
        <v>2.4647000000000001</v>
      </c>
      <c r="BM37" s="165">
        <v>1.6648000000000001</v>
      </c>
      <c r="BN37" s="165">
        <v>-54.139800000000001</v>
      </c>
      <c r="BO37" s="165">
        <v>-2.3193999999999999</v>
      </c>
      <c r="BP37" s="165">
        <v>-2.3498999999999999</v>
      </c>
      <c r="BQ37" s="165">
        <v>12.491899999999999</v>
      </c>
      <c r="BR37" s="165">
        <v>-148.51759999999999</v>
      </c>
      <c r="BS37" s="166"/>
      <c r="BT37" s="166"/>
      <c r="BU37" s="166"/>
      <c r="BV37" s="165">
        <v>24.030799999999999</v>
      </c>
      <c r="BW37" s="165">
        <v>7.03</v>
      </c>
      <c r="BX37" s="165">
        <v>10.99</v>
      </c>
      <c r="BY37" s="165">
        <v>3.39</v>
      </c>
      <c r="BZ37" s="165">
        <v>3.39</v>
      </c>
      <c r="CA37" s="165">
        <v>-20.6252</v>
      </c>
      <c r="CB37" s="165">
        <v>-20.223299999999998</v>
      </c>
      <c r="CC37" s="165">
        <v>28.256699999999999</v>
      </c>
      <c r="CD37" s="165">
        <v>27.521999999999998</v>
      </c>
      <c r="CE37" s="165">
        <v>-11.056900000000001</v>
      </c>
      <c r="CF37" s="165">
        <v>-35.347299999999997</v>
      </c>
      <c r="CG37" s="165">
        <v>-35.757800000000003</v>
      </c>
      <c r="CH37" s="165">
        <v>20.327400000000001</v>
      </c>
      <c r="CI37" s="165">
        <v>10.195499999999999</v>
      </c>
      <c r="CJ37" s="166"/>
      <c r="CK37" s="166"/>
      <c r="CL37" s="165">
        <v>63.8</v>
      </c>
      <c r="CM37" s="165">
        <v>-18.100000000000001</v>
      </c>
      <c r="CN37" s="165">
        <v>-3.77</v>
      </c>
      <c r="CO37" s="165">
        <v>35.208799999999997</v>
      </c>
      <c r="CP37" s="165">
        <v>34.887099999999997</v>
      </c>
      <c r="CQ37" s="165">
        <v>33.7224</v>
      </c>
      <c r="CR37" s="165">
        <v>27.038399999999999</v>
      </c>
      <c r="CS37" s="165">
        <v>27.8065</v>
      </c>
      <c r="CT37" s="165">
        <v>-29.5016</v>
      </c>
      <c r="CU37" s="165">
        <v>-11.491899999999999</v>
      </c>
      <c r="CV37" s="165">
        <v>-22.928899999999999</v>
      </c>
      <c r="CW37" s="165">
        <v>3.5466000000000002</v>
      </c>
      <c r="CX37" s="165">
        <v>28.46</v>
      </c>
      <c r="CY37" s="165">
        <v>27.37</v>
      </c>
      <c r="CZ37" s="165">
        <v>10.473599999999999</v>
      </c>
      <c r="DA37" s="165">
        <v>10.647600000000001</v>
      </c>
      <c r="DB37" s="165">
        <v>-10.53</v>
      </c>
      <c r="DC37" s="166"/>
      <c r="DD37" s="165">
        <v>-11.4482</v>
      </c>
      <c r="DE37" s="165">
        <v>-11.176399999999999</v>
      </c>
      <c r="DF37" s="165">
        <v>36.120399999999997</v>
      </c>
      <c r="DG37" s="165">
        <v>1.47E-2</v>
      </c>
      <c r="DH37" s="165">
        <v>-5.3865999999999996</v>
      </c>
      <c r="DI37" s="165">
        <v>-2.2999999999999998</v>
      </c>
      <c r="DJ37" s="165">
        <v>-2.2999999999999998</v>
      </c>
      <c r="DK37" s="165">
        <v>-3.0444</v>
      </c>
      <c r="DL37" s="165">
        <v>6.5510999999999999</v>
      </c>
      <c r="DM37" s="165">
        <v>13.5684</v>
      </c>
      <c r="DN37" s="165">
        <v>15.9628</v>
      </c>
      <c r="DO37" s="165">
        <v>7.02</v>
      </c>
      <c r="DP37" s="165">
        <v>-3.41</v>
      </c>
      <c r="DQ37" s="165">
        <v>13.0975</v>
      </c>
      <c r="DR37" s="165">
        <v>-36.061999999999998</v>
      </c>
      <c r="DS37" s="166"/>
      <c r="DT37" s="165">
        <v>-22.52</v>
      </c>
      <c r="DU37" s="165">
        <v>8.7799999999999994</v>
      </c>
      <c r="DV37" s="165">
        <v>46.03</v>
      </c>
      <c r="DW37" s="165">
        <v>-35.6</v>
      </c>
      <c r="DX37" s="165">
        <v>-17.909099999999999</v>
      </c>
      <c r="DY37" s="165">
        <v>-44.995699999999999</v>
      </c>
      <c r="DZ37" s="165">
        <v>-44.2</v>
      </c>
      <c r="EA37" s="165">
        <v>27.0136</v>
      </c>
      <c r="EB37" s="165">
        <v>-1.1617999999999999</v>
      </c>
      <c r="EC37" s="165">
        <v>-12.121600000000001</v>
      </c>
      <c r="ED37" s="165">
        <v>-13.560700000000001</v>
      </c>
      <c r="EE37" s="165">
        <v>-11.6365</v>
      </c>
      <c r="EF37" s="165">
        <v>-21.340499999999999</v>
      </c>
      <c r="EG37" s="165">
        <v>-11.904</v>
      </c>
      <c r="EH37" s="165">
        <v>-72.060299999999998</v>
      </c>
      <c r="EI37" s="165">
        <v>-72.673100000000005</v>
      </c>
      <c r="EJ37" s="166"/>
      <c r="EK37" s="165">
        <v>-9.4903999999999993</v>
      </c>
      <c r="EL37" s="165">
        <v>-8.7170000000000005</v>
      </c>
      <c r="EM37" s="165">
        <v>35.179900000000004</v>
      </c>
      <c r="EN37" s="165">
        <v>-19.4206</v>
      </c>
      <c r="EO37" s="165">
        <v>-20.035599999999999</v>
      </c>
      <c r="EP37" s="165">
        <v>6.6719999999999997</v>
      </c>
      <c r="EQ37" s="165">
        <v>-25.272500000000001</v>
      </c>
      <c r="ER37" s="165">
        <v>-24.9499</v>
      </c>
      <c r="ES37" s="165">
        <v>16.7408</v>
      </c>
      <c r="ET37" s="165">
        <v>0</v>
      </c>
      <c r="EU37" s="165">
        <v>-9.77</v>
      </c>
      <c r="EV37" s="165">
        <v>2.1</v>
      </c>
      <c r="EW37" s="165">
        <v>3.8866000000000001</v>
      </c>
      <c r="EX37" s="165">
        <v>-33.481200000000001</v>
      </c>
      <c r="EY37" s="165">
        <v>-10.163500000000001</v>
      </c>
      <c r="EZ37" s="165">
        <v>-10.278700000000001</v>
      </c>
      <c r="FA37" s="165">
        <v>9.0688999999999993</v>
      </c>
      <c r="FB37" s="165">
        <v>12.579599999999999</v>
      </c>
      <c r="FC37" s="165">
        <v>-32.907899999999998</v>
      </c>
      <c r="FD37" s="165">
        <v>4.1942000000000004</v>
      </c>
      <c r="FE37" s="166"/>
      <c r="FF37" s="165">
        <v>4.1239999999999997</v>
      </c>
      <c r="FG37" s="166"/>
      <c r="FH37" s="166"/>
      <c r="FI37" s="166"/>
      <c r="FJ37" s="165">
        <v>7.3681000000000001</v>
      </c>
      <c r="FK37" s="165">
        <v>7.5354999999999999</v>
      </c>
      <c r="FL37" s="165">
        <v>-31.314299999999999</v>
      </c>
      <c r="FM37" s="165">
        <v>27.551400000000001</v>
      </c>
      <c r="FN37" s="165">
        <v>27.8034</v>
      </c>
      <c r="FO37" s="165">
        <v>-15.5984</v>
      </c>
      <c r="FP37" s="166"/>
      <c r="FQ37" s="165">
        <v>25.6999</v>
      </c>
      <c r="FR37" s="165">
        <v>-21.33</v>
      </c>
      <c r="FS37" s="165">
        <v>-2.3140000000000001</v>
      </c>
      <c r="FT37" s="165">
        <v>0.32429999999999998</v>
      </c>
      <c r="FU37" s="165">
        <v>1.78</v>
      </c>
      <c r="FV37" s="165">
        <v>-0.83</v>
      </c>
      <c r="FW37" s="165">
        <v>-25.741800000000001</v>
      </c>
      <c r="FX37" s="166"/>
      <c r="FY37" s="165">
        <v>1.7330000000000001</v>
      </c>
      <c r="FZ37" s="165">
        <v>1.1399999999999999</v>
      </c>
      <c r="GA37" s="166"/>
      <c r="GB37" s="165">
        <v>5.71</v>
      </c>
      <c r="GC37" s="165">
        <v>-10.486800000000001</v>
      </c>
      <c r="GD37" s="165">
        <v>-1.7169000000000001</v>
      </c>
      <c r="GE37" s="165">
        <v>-2.21</v>
      </c>
      <c r="GF37" s="165">
        <v>18.4758</v>
      </c>
      <c r="GG37" s="166"/>
      <c r="GH37" s="165">
        <v>21.428899999999999</v>
      </c>
      <c r="GI37" s="165">
        <v>-7.0350999999999999</v>
      </c>
      <c r="GJ37" s="165">
        <v>-7.7175000000000002</v>
      </c>
      <c r="GK37" s="165">
        <v>2.7532999999999999</v>
      </c>
      <c r="GL37" s="166"/>
      <c r="GM37" s="166"/>
      <c r="GN37" s="165">
        <v>-11.385300000000001</v>
      </c>
      <c r="GO37" s="165">
        <v>-31.720600000000001</v>
      </c>
      <c r="GP37" s="165">
        <v>7.1318999999999999</v>
      </c>
      <c r="GQ37" s="165">
        <v>-20.8935</v>
      </c>
      <c r="GR37" s="165">
        <v>6.7629000000000001</v>
      </c>
      <c r="GS37" s="165">
        <v>5.7729999999999997</v>
      </c>
      <c r="GT37" s="165">
        <v>131.28229999999999</v>
      </c>
      <c r="GU37" s="165">
        <v>-1.8489</v>
      </c>
      <c r="GV37" s="165">
        <v>-3.6633</v>
      </c>
      <c r="GW37" s="165">
        <v>-14.597099999999999</v>
      </c>
      <c r="GX37" s="165">
        <v>2.6779999999999999</v>
      </c>
      <c r="GY37" s="165">
        <v>8.0366999999999997</v>
      </c>
      <c r="GZ37" s="165">
        <v>8.1021999999999998</v>
      </c>
      <c r="HA37" s="165">
        <v>2</v>
      </c>
      <c r="HB37" s="165">
        <v>13.799799999999999</v>
      </c>
      <c r="HC37" s="165">
        <v>15.438700000000001</v>
      </c>
      <c r="HD37" s="165">
        <v>-3.35</v>
      </c>
      <c r="HE37" s="165">
        <v>-2.5053000000000001</v>
      </c>
      <c r="HF37" s="165">
        <v>33.787199999999999</v>
      </c>
      <c r="HG37" s="165">
        <v>0</v>
      </c>
      <c r="HH37" s="165">
        <v>36.594000000000001</v>
      </c>
      <c r="HI37" s="165">
        <v>5.3109000000000002</v>
      </c>
      <c r="HJ37" s="165">
        <v>6.5644</v>
      </c>
      <c r="HK37" s="165">
        <v>-14.407299999999999</v>
      </c>
      <c r="HL37" s="165">
        <v>-13.211600000000001</v>
      </c>
      <c r="HM37" s="165">
        <v>-14.787100000000001</v>
      </c>
      <c r="HN37" s="165">
        <v>-15.0876</v>
      </c>
      <c r="HO37" s="166"/>
      <c r="HP37" s="166"/>
      <c r="HQ37" s="165">
        <v>-18.104399999999998</v>
      </c>
      <c r="HR37" s="165">
        <v>-17.807700000000001</v>
      </c>
      <c r="HS37" s="165">
        <v>-22.599699999999999</v>
      </c>
      <c r="HT37" s="165">
        <v>-22.192299999999999</v>
      </c>
      <c r="HU37" s="165">
        <v>15.29</v>
      </c>
      <c r="HV37" s="165">
        <v>15.3</v>
      </c>
      <c r="HW37" s="165">
        <v>-25.2</v>
      </c>
      <c r="HX37" s="165">
        <v>-24.8</v>
      </c>
      <c r="HY37" s="165">
        <v>1.1617999999999999</v>
      </c>
      <c r="HZ37" s="165">
        <v>2.3199999999999998</v>
      </c>
      <c r="IA37" s="165">
        <v>65.137699999999995</v>
      </c>
      <c r="IB37" s="165">
        <v>19.693999999999999</v>
      </c>
      <c r="IC37" s="165">
        <v>19.660599999999999</v>
      </c>
      <c r="ID37" s="165">
        <v>-15.8</v>
      </c>
      <c r="IE37" s="165">
        <v>-34.1</v>
      </c>
      <c r="IF37" s="165">
        <v>0.4</v>
      </c>
      <c r="IG37" s="165">
        <v>0</v>
      </c>
      <c r="IH37" s="166"/>
      <c r="II37" s="166"/>
      <c r="IJ37" s="165">
        <v>-104.7859</v>
      </c>
      <c r="IK37" s="165">
        <v>51.618899999999996</v>
      </c>
      <c r="IL37" s="165">
        <v>-289.3005</v>
      </c>
      <c r="IM37" s="165">
        <v>-33.633099999999999</v>
      </c>
      <c r="IN37" s="165">
        <v>-27.222000000000001</v>
      </c>
      <c r="IO37" s="165">
        <v>86.762</v>
      </c>
      <c r="IP37" s="165">
        <v>84.713999999999999</v>
      </c>
      <c r="IQ37" s="165">
        <v>139.4222</v>
      </c>
      <c r="IR37" s="165">
        <v>65.948999999999998</v>
      </c>
      <c r="IS37" s="165">
        <v>10.818300000000001</v>
      </c>
      <c r="IT37" s="166"/>
      <c r="IU37" s="165">
        <v>44.550800000000002</v>
      </c>
      <c r="IV37" s="165">
        <v>-27.484100000000002</v>
      </c>
      <c r="IW37" s="165">
        <v>181.02780000000001</v>
      </c>
      <c r="IX37" s="165">
        <v>-182.51070000000001</v>
      </c>
      <c r="IY37" s="165">
        <v>-3.7122000000000002</v>
      </c>
      <c r="IZ37" s="165">
        <v>9.01</v>
      </c>
      <c r="JA37" s="165">
        <v>-1.3342000000000001</v>
      </c>
      <c r="JB37" s="166"/>
      <c r="JC37" s="165">
        <v>-8</v>
      </c>
      <c r="JD37" s="165">
        <v>-0.33500000000000002</v>
      </c>
      <c r="JE37" s="165">
        <v>-0.34399999999999997</v>
      </c>
      <c r="JF37" s="165">
        <v>5.04</v>
      </c>
      <c r="JG37" s="165">
        <v>-3.84</v>
      </c>
      <c r="JH37" s="165">
        <v>-1.5933999999999999</v>
      </c>
      <c r="JI37" s="165">
        <v>-1.4328000000000001</v>
      </c>
      <c r="JJ37" s="165">
        <v>6.8284000000000002</v>
      </c>
      <c r="JK37" s="165">
        <v>-5.9463999999999997</v>
      </c>
      <c r="JL37" s="165">
        <v>-1.2</v>
      </c>
      <c r="JM37" s="165">
        <v>0.32600000000000001</v>
      </c>
      <c r="JN37" s="165">
        <v>-0.34499999999999997</v>
      </c>
      <c r="JO37" s="166"/>
      <c r="JP37" s="166"/>
      <c r="JQ37" s="165">
        <v>2.8986999999999998</v>
      </c>
      <c r="JR37" s="165">
        <v>2.8683999999999998</v>
      </c>
      <c r="JS37" s="165">
        <v>2.7734999999999999</v>
      </c>
      <c r="JT37" s="166"/>
      <c r="JU37" s="165">
        <v>20.8</v>
      </c>
      <c r="JV37" s="165">
        <v>2.0451999999999999</v>
      </c>
      <c r="JW37" s="165">
        <v>1.1000000000000001</v>
      </c>
      <c r="JX37" s="166"/>
      <c r="JY37" s="165">
        <v>0</v>
      </c>
      <c r="JZ37" s="165">
        <v>-14.3703</v>
      </c>
      <c r="KA37" s="165">
        <v>-18.7498</v>
      </c>
      <c r="KB37" s="165">
        <v>-1.94</v>
      </c>
      <c r="KC37" s="165">
        <v>7.1740000000000004</v>
      </c>
      <c r="KD37" s="165">
        <v>-10.7735</v>
      </c>
      <c r="KE37" s="165">
        <v>2.9376000000000002</v>
      </c>
      <c r="KF37" s="165">
        <v>-23.2</v>
      </c>
      <c r="KG37" s="165">
        <v>7</v>
      </c>
      <c r="KH37" s="166"/>
      <c r="KI37" s="165">
        <v>-48.141100000000002</v>
      </c>
    </row>
    <row r="38" spans="1:295" ht="18" customHeight="1" x14ac:dyDescent="0.3">
      <c r="A38" s="162" t="s">
        <v>48</v>
      </c>
      <c r="B38" s="162" t="s">
        <v>773</v>
      </c>
      <c r="C38" s="165">
        <v>0</v>
      </c>
      <c r="D38" s="165">
        <v>5.8676000000000004</v>
      </c>
      <c r="E38" s="165">
        <v>-7.6510999999999996</v>
      </c>
      <c r="F38" s="165">
        <v>3.9135</v>
      </c>
      <c r="G38" s="165">
        <v>7.9983000000000004</v>
      </c>
      <c r="H38" s="166"/>
      <c r="I38" s="165">
        <v>7.0880999999999998</v>
      </c>
      <c r="J38" s="166"/>
      <c r="K38" s="165">
        <v>23.899000000000001</v>
      </c>
      <c r="L38" s="165">
        <v>10.5587</v>
      </c>
      <c r="M38" s="165">
        <v>11.8314</v>
      </c>
      <c r="N38" s="165">
        <v>-11.1</v>
      </c>
      <c r="O38" s="165">
        <v>-37.4</v>
      </c>
      <c r="P38" s="166"/>
      <c r="Q38" s="165">
        <v>9.9359999999999999</v>
      </c>
      <c r="R38" s="165">
        <v>-26.4</v>
      </c>
      <c r="S38" s="165">
        <v>0.5907</v>
      </c>
      <c r="T38" s="165">
        <v>3.8E-3</v>
      </c>
      <c r="U38" s="165">
        <v>6.9436</v>
      </c>
      <c r="V38" s="165">
        <v>6.8373999999999997</v>
      </c>
      <c r="W38" s="165">
        <v>12.009</v>
      </c>
      <c r="X38" s="165">
        <v>0.98340000000000005</v>
      </c>
      <c r="Y38" s="165">
        <v>0.1042</v>
      </c>
      <c r="Z38" s="165">
        <v>2.5785</v>
      </c>
      <c r="AA38" s="166"/>
      <c r="AB38" s="165">
        <v>-0.64180000000000004</v>
      </c>
      <c r="AC38" s="165">
        <v>0.155</v>
      </c>
      <c r="AD38" s="166"/>
      <c r="AE38" s="165">
        <v>5.7809999999999997</v>
      </c>
      <c r="AF38" s="165">
        <v>-8.8800000000000008</v>
      </c>
      <c r="AG38" s="165">
        <v>6.6</v>
      </c>
      <c r="AH38" s="165">
        <v>-0.89900000000000002</v>
      </c>
      <c r="AI38" s="165">
        <v>0.23899999999999999</v>
      </c>
      <c r="AJ38" s="165">
        <v>-2.8</v>
      </c>
      <c r="AK38" s="165">
        <v>-2.7</v>
      </c>
      <c r="AL38" s="166"/>
      <c r="AM38" s="165">
        <v>-11.31</v>
      </c>
      <c r="AN38" s="165">
        <v>-11.43</v>
      </c>
      <c r="AO38" s="165">
        <v>7.1207000000000003</v>
      </c>
      <c r="AP38" s="165">
        <v>3.6886999999999999</v>
      </c>
      <c r="AQ38" s="165">
        <v>19.5307</v>
      </c>
      <c r="AR38" s="165">
        <v>23.5823</v>
      </c>
      <c r="AS38" s="165">
        <v>-15.9039</v>
      </c>
      <c r="AT38" s="165">
        <v>-4.1527000000000003</v>
      </c>
      <c r="AU38" s="165">
        <v>-4.0597000000000003</v>
      </c>
      <c r="AV38" s="165">
        <v>0.61360000000000003</v>
      </c>
      <c r="AW38" s="165">
        <v>0.34799999999999998</v>
      </c>
      <c r="AX38" s="165">
        <v>-20.361799999999999</v>
      </c>
      <c r="AY38" s="165">
        <v>-17.012799999999999</v>
      </c>
      <c r="AZ38" s="165">
        <v>1.196</v>
      </c>
      <c r="BA38" s="165">
        <v>5.38</v>
      </c>
      <c r="BB38" s="165">
        <v>108.79430000000001</v>
      </c>
      <c r="BC38" s="165">
        <v>14.1568</v>
      </c>
      <c r="BD38" s="165">
        <v>-7.1</v>
      </c>
      <c r="BE38" s="165">
        <v>-7.3</v>
      </c>
      <c r="BF38" s="165">
        <v>-24.235900000000001</v>
      </c>
      <c r="BG38" s="165">
        <v>-24.6282</v>
      </c>
      <c r="BH38" s="165">
        <v>-2.9138999999999999</v>
      </c>
      <c r="BI38" s="166"/>
      <c r="BJ38" s="165">
        <v>16.7319</v>
      </c>
      <c r="BK38" s="165">
        <v>9.7952999999999992</v>
      </c>
      <c r="BL38" s="165">
        <v>2.1983999999999999</v>
      </c>
      <c r="BM38" s="165">
        <v>1.6838</v>
      </c>
      <c r="BN38" s="165">
        <v>-62.562899999999999</v>
      </c>
      <c r="BO38" s="165">
        <v>-1.6479999999999999</v>
      </c>
      <c r="BP38" s="165">
        <v>-1.7701</v>
      </c>
      <c r="BQ38" s="165">
        <v>17.559799999999999</v>
      </c>
      <c r="BR38" s="165">
        <v>-153.2704</v>
      </c>
      <c r="BS38" s="166"/>
      <c r="BT38" s="166"/>
      <c r="BU38" s="166"/>
      <c r="BV38" s="165">
        <v>24.42</v>
      </c>
      <c r="BW38" s="165">
        <v>7.35</v>
      </c>
      <c r="BX38" s="165">
        <v>11.31</v>
      </c>
      <c r="BY38" s="165">
        <v>3.47</v>
      </c>
      <c r="BZ38" s="165">
        <v>3.49</v>
      </c>
      <c r="CA38" s="165">
        <v>-15.132999999999999</v>
      </c>
      <c r="CB38" s="165">
        <v>-17.812100000000001</v>
      </c>
      <c r="CC38" s="165">
        <v>23.214400000000001</v>
      </c>
      <c r="CD38" s="165">
        <v>22.615300000000001</v>
      </c>
      <c r="CE38" s="165">
        <v>-10.8505</v>
      </c>
      <c r="CF38" s="165">
        <v>-37.168599999999998</v>
      </c>
      <c r="CG38" s="165">
        <v>-37.1843</v>
      </c>
      <c r="CH38" s="165">
        <v>16.463000000000001</v>
      </c>
      <c r="CI38" s="165">
        <v>10.4603</v>
      </c>
      <c r="CJ38" s="166"/>
      <c r="CK38" s="166"/>
      <c r="CL38" s="165">
        <v>63.3</v>
      </c>
      <c r="CM38" s="165">
        <v>-19</v>
      </c>
      <c r="CN38" s="165">
        <v>-3.58</v>
      </c>
      <c r="CO38" s="165">
        <v>34.090299999999999</v>
      </c>
      <c r="CP38" s="165">
        <v>33.573</v>
      </c>
      <c r="CQ38" s="165">
        <v>32.787199999999999</v>
      </c>
      <c r="CR38" s="165">
        <v>27.783300000000001</v>
      </c>
      <c r="CS38" s="165">
        <v>27.863600000000002</v>
      </c>
      <c r="CT38" s="165">
        <v>-30.685500000000001</v>
      </c>
      <c r="CU38" s="165">
        <v>-11.7905</v>
      </c>
      <c r="CV38" s="165">
        <v>-23.641200000000001</v>
      </c>
      <c r="CW38" s="165">
        <v>3.4016000000000002</v>
      </c>
      <c r="CX38" s="165">
        <v>27.4</v>
      </c>
      <c r="CY38" s="165">
        <v>27.96</v>
      </c>
      <c r="CZ38" s="165">
        <v>10.942399999999999</v>
      </c>
      <c r="DA38" s="165">
        <v>10.8429</v>
      </c>
      <c r="DB38" s="165">
        <v>-10.59</v>
      </c>
      <c r="DC38" s="166"/>
      <c r="DD38" s="165">
        <v>-12.082700000000001</v>
      </c>
      <c r="DE38" s="165">
        <v>-11.916600000000001</v>
      </c>
      <c r="DF38" s="165">
        <v>38.176600000000001</v>
      </c>
      <c r="DG38" s="165">
        <v>1.47E-2</v>
      </c>
      <c r="DH38" s="165">
        <v>-5.4330999999999996</v>
      </c>
      <c r="DI38" s="165">
        <v>-2.4</v>
      </c>
      <c r="DJ38" s="165">
        <v>-2.4</v>
      </c>
      <c r="DK38" s="165">
        <v>-3.1238000000000001</v>
      </c>
      <c r="DL38" s="165">
        <v>5.9901</v>
      </c>
      <c r="DM38" s="165">
        <v>13.4107</v>
      </c>
      <c r="DN38" s="165">
        <v>15.591699999999999</v>
      </c>
      <c r="DO38" s="165">
        <v>6.7</v>
      </c>
      <c r="DP38" s="165">
        <v>-3.42</v>
      </c>
      <c r="DQ38" s="165">
        <v>12.7875</v>
      </c>
      <c r="DR38" s="165">
        <v>-37.072099999999999</v>
      </c>
      <c r="DS38" s="166"/>
      <c r="DT38" s="165">
        <v>-16.77</v>
      </c>
      <c r="DU38" s="165">
        <v>9.69</v>
      </c>
      <c r="DV38" s="165">
        <v>41.77</v>
      </c>
      <c r="DW38" s="165">
        <v>-35.490900000000003</v>
      </c>
      <c r="DX38" s="165">
        <v>-17.9818</v>
      </c>
      <c r="DY38" s="165">
        <v>-40.709000000000003</v>
      </c>
      <c r="DZ38" s="165">
        <v>-39.690899999999999</v>
      </c>
      <c r="EA38" s="165">
        <v>28.104900000000001</v>
      </c>
      <c r="EB38" s="165">
        <v>-0.8669</v>
      </c>
      <c r="EC38" s="165">
        <v>-11.8224</v>
      </c>
      <c r="ED38" s="165">
        <v>-11.7699</v>
      </c>
      <c r="EE38" s="165">
        <v>-19.6812</v>
      </c>
      <c r="EF38" s="165">
        <v>-23.664999999999999</v>
      </c>
      <c r="EG38" s="165">
        <v>-12.241</v>
      </c>
      <c r="EH38" s="165">
        <v>-74.511099999999999</v>
      </c>
      <c r="EI38" s="165">
        <v>-75.076300000000003</v>
      </c>
      <c r="EJ38" s="166"/>
      <c r="EK38" s="165">
        <v>-10.296900000000001</v>
      </c>
      <c r="EL38" s="165">
        <v>-8.7309999999999999</v>
      </c>
      <c r="EM38" s="165">
        <v>30.354900000000001</v>
      </c>
      <c r="EN38" s="165">
        <v>-16.3569</v>
      </c>
      <c r="EO38" s="165">
        <v>-15.4277</v>
      </c>
      <c r="EP38" s="165">
        <v>-1.54</v>
      </c>
      <c r="EQ38" s="165">
        <v>-24.623999999999999</v>
      </c>
      <c r="ER38" s="165">
        <v>-24.322800000000001</v>
      </c>
      <c r="ES38" s="165">
        <v>16.363800000000001</v>
      </c>
      <c r="ET38" s="165">
        <v>0</v>
      </c>
      <c r="EU38" s="165">
        <v>-8.69</v>
      </c>
      <c r="EV38" s="165">
        <v>0</v>
      </c>
      <c r="EW38" s="165">
        <v>3.9241000000000001</v>
      </c>
      <c r="EX38" s="165">
        <v>-28.180299999999999</v>
      </c>
      <c r="EY38" s="165">
        <v>-10.330299999999999</v>
      </c>
      <c r="EZ38" s="165">
        <v>-10.482699999999999</v>
      </c>
      <c r="FA38" s="165">
        <v>12.7904</v>
      </c>
      <c r="FB38" s="165">
        <v>12.2249</v>
      </c>
      <c r="FC38" s="165">
        <v>-31.241</v>
      </c>
      <c r="FD38" s="165">
        <v>4.1299000000000001</v>
      </c>
      <c r="FE38" s="166"/>
      <c r="FF38" s="165">
        <v>3.8367</v>
      </c>
      <c r="FG38" s="166"/>
      <c r="FH38" s="166"/>
      <c r="FI38" s="166"/>
      <c r="FJ38" s="165">
        <v>2.3443999999999998</v>
      </c>
      <c r="FK38" s="165">
        <v>2.3443999999999998</v>
      </c>
      <c r="FL38" s="165">
        <v>-18.755099999999999</v>
      </c>
      <c r="FM38" s="165">
        <v>22.8474</v>
      </c>
      <c r="FN38" s="165">
        <v>22.816800000000001</v>
      </c>
      <c r="FO38" s="165">
        <v>-2.0869</v>
      </c>
      <c r="FP38" s="165">
        <v>13.1313</v>
      </c>
      <c r="FQ38" s="165">
        <v>27.0671</v>
      </c>
      <c r="FR38" s="165">
        <v>-18.32</v>
      </c>
      <c r="FS38" s="165">
        <v>-0.6038</v>
      </c>
      <c r="FT38" s="165">
        <v>0.29780000000000001</v>
      </c>
      <c r="FU38" s="165">
        <v>0.35</v>
      </c>
      <c r="FV38" s="165">
        <v>-0.3</v>
      </c>
      <c r="FW38" s="165">
        <v>-27.7867</v>
      </c>
      <c r="FX38" s="166"/>
      <c r="FY38" s="165">
        <v>1.78</v>
      </c>
      <c r="FZ38" s="165">
        <v>0.84899999999999998</v>
      </c>
      <c r="GA38" s="166"/>
      <c r="GB38" s="165">
        <v>3.45</v>
      </c>
      <c r="GC38" s="165">
        <v>-26.953700000000001</v>
      </c>
      <c r="GD38" s="165">
        <v>-14.806900000000001</v>
      </c>
      <c r="GE38" s="165">
        <v>-1.99</v>
      </c>
      <c r="GF38" s="165">
        <v>15.790100000000001</v>
      </c>
      <c r="GG38" s="166"/>
      <c r="GH38" s="165">
        <v>23.822299999999998</v>
      </c>
      <c r="GI38" s="165">
        <v>-7.8776000000000002</v>
      </c>
      <c r="GJ38" s="165">
        <v>-8.6113</v>
      </c>
      <c r="GK38" s="165">
        <v>2.7793999999999999</v>
      </c>
      <c r="GL38" s="165">
        <v>2.93E-2</v>
      </c>
      <c r="GM38" s="166"/>
      <c r="GN38" s="165">
        <v>-12.805899999999999</v>
      </c>
      <c r="GO38" s="165">
        <v>-29.6846</v>
      </c>
      <c r="GP38" s="165">
        <v>6.7263999999999999</v>
      </c>
      <c r="GQ38" s="165">
        <v>-21.2729</v>
      </c>
      <c r="GR38" s="165">
        <v>5.6733000000000002</v>
      </c>
      <c r="GS38" s="165">
        <v>6.0109000000000004</v>
      </c>
      <c r="GT38" s="165">
        <v>154.0575</v>
      </c>
      <c r="GU38" s="165">
        <v>-1.4350000000000001</v>
      </c>
      <c r="GV38" s="165">
        <v>-4.1877000000000004</v>
      </c>
      <c r="GW38" s="165">
        <v>-14.3588</v>
      </c>
      <c r="GX38" s="165">
        <v>3.0933999999999999</v>
      </c>
      <c r="GY38" s="165">
        <v>8.1979000000000006</v>
      </c>
      <c r="GZ38" s="165">
        <v>8.3474000000000004</v>
      </c>
      <c r="HA38" s="165">
        <v>2.6337000000000002</v>
      </c>
      <c r="HB38" s="165">
        <v>14.158200000000001</v>
      </c>
      <c r="HC38" s="165">
        <v>15.7036</v>
      </c>
      <c r="HD38" s="165">
        <v>-4.1900000000000004</v>
      </c>
      <c r="HE38" s="165">
        <v>0</v>
      </c>
      <c r="HF38" s="165">
        <v>39.928100000000001</v>
      </c>
      <c r="HG38" s="165">
        <v>-6.9596</v>
      </c>
      <c r="HH38" s="165">
        <v>28.052900000000001</v>
      </c>
      <c r="HI38" s="165">
        <v>6.6227999999999998</v>
      </c>
      <c r="HJ38" s="165">
        <v>6.5133999999999999</v>
      </c>
      <c r="HK38" s="165">
        <v>-14.9419</v>
      </c>
      <c r="HL38" s="165">
        <v>-13.6975</v>
      </c>
      <c r="HM38" s="165">
        <v>-12.218500000000001</v>
      </c>
      <c r="HN38" s="165">
        <v>-14.7067</v>
      </c>
      <c r="HO38" s="166"/>
      <c r="HP38" s="166"/>
      <c r="HQ38" s="165">
        <v>-18.104399999999998</v>
      </c>
      <c r="HR38" s="165">
        <v>-17.038699999999999</v>
      </c>
      <c r="HS38" s="165">
        <v>-21.735700000000001</v>
      </c>
      <c r="HT38" s="165">
        <v>-21.450500000000002</v>
      </c>
      <c r="HU38" s="165">
        <v>14.17</v>
      </c>
      <c r="HV38" s="165">
        <v>14.68</v>
      </c>
      <c r="HW38" s="165">
        <v>-25.8</v>
      </c>
      <c r="HX38" s="165">
        <v>-25.8</v>
      </c>
      <c r="HY38" s="165">
        <v>1.1435</v>
      </c>
      <c r="HZ38" s="165">
        <v>1.1200000000000001</v>
      </c>
      <c r="IA38" s="165">
        <v>71.287899999999993</v>
      </c>
      <c r="IB38" s="165">
        <v>18.186</v>
      </c>
      <c r="IC38" s="165">
        <v>18.368500000000001</v>
      </c>
      <c r="ID38" s="165">
        <v>-15.6</v>
      </c>
      <c r="IE38" s="165">
        <v>-33.299999999999997</v>
      </c>
      <c r="IF38" s="165">
        <v>0.9</v>
      </c>
      <c r="IG38" s="165">
        <v>0.7</v>
      </c>
      <c r="IH38" s="166"/>
      <c r="II38" s="165">
        <v>-19.442599999999999</v>
      </c>
      <c r="IJ38" s="165">
        <v>-94.443799999999996</v>
      </c>
      <c r="IK38" s="165">
        <v>44.636099999999999</v>
      </c>
      <c r="IL38" s="165">
        <v>-293.3997</v>
      </c>
      <c r="IM38" s="165">
        <v>-35.748899999999999</v>
      </c>
      <c r="IN38" s="165">
        <v>-26.849</v>
      </c>
      <c r="IO38" s="165">
        <v>89.359700000000004</v>
      </c>
      <c r="IP38" s="165">
        <v>83.039100000000005</v>
      </c>
      <c r="IQ38" s="165">
        <v>140.62530000000001</v>
      </c>
      <c r="IR38" s="165">
        <v>66.004499999999993</v>
      </c>
      <c r="IS38" s="165">
        <v>11.9846</v>
      </c>
      <c r="IT38" s="166"/>
      <c r="IU38" s="165">
        <v>47.198599999999999</v>
      </c>
      <c r="IV38" s="165">
        <v>-28.580400000000001</v>
      </c>
      <c r="IW38" s="165">
        <v>177.94579999999999</v>
      </c>
      <c r="IX38" s="165">
        <v>-185.38159999999999</v>
      </c>
      <c r="IY38" s="165">
        <v>-3.9584000000000001</v>
      </c>
      <c r="IZ38" s="165">
        <v>9.9612999999999996</v>
      </c>
      <c r="JA38" s="165">
        <v>-1.2879</v>
      </c>
      <c r="JB38" s="166"/>
      <c r="JC38" s="165">
        <v>-8.64</v>
      </c>
      <c r="JD38" s="165">
        <v>-0.33800000000000002</v>
      </c>
      <c r="JE38" s="165">
        <v>-0.34599999999999997</v>
      </c>
      <c r="JF38" s="165">
        <v>5.6</v>
      </c>
      <c r="JG38" s="165">
        <v>-5.04</v>
      </c>
      <c r="JH38" s="165">
        <v>-1.8902000000000001</v>
      </c>
      <c r="JI38" s="165">
        <v>-0.96589999999999998</v>
      </c>
      <c r="JJ38" s="165">
        <v>7.5303000000000004</v>
      </c>
      <c r="JK38" s="165">
        <v>-9.4040999999999997</v>
      </c>
      <c r="JL38" s="165">
        <v>0.2</v>
      </c>
      <c r="JM38" s="165">
        <v>-0.69</v>
      </c>
      <c r="JN38" s="165">
        <v>-0.45</v>
      </c>
      <c r="JO38" s="166"/>
      <c r="JP38" s="166"/>
      <c r="JQ38" s="165">
        <v>3.6078000000000001</v>
      </c>
      <c r="JR38" s="165">
        <v>3.0558999999999998</v>
      </c>
      <c r="JS38" s="165">
        <v>2.2307999999999999</v>
      </c>
      <c r="JT38" s="166"/>
      <c r="JU38" s="165">
        <v>20.6</v>
      </c>
      <c r="JV38" s="165">
        <v>1.7627999999999999</v>
      </c>
      <c r="JW38" s="165">
        <v>1.08</v>
      </c>
      <c r="JX38" s="166"/>
      <c r="JY38" s="165">
        <v>-3.6629999999999998</v>
      </c>
      <c r="JZ38" s="165">
        <v>-14.223100000000001</v>
      </c>
      <c r="KA38" s="165">
        <v>-18.3157</v>
      </c>
      <c r="KB38" s="165">
        <v>-3.5383</v>
      </c>
      <c r="KC38" s="165">
        <v>6.2309000000000001</v>
      </c>
      <c r="KD38" s="165">
        <v>-10.199299999999999</v>
      </c>
      <c r="KE38" s="165">
        <v>2.7143000000000002</v>
      </c>
      <c r="KF38" s="165">
        <v>-23</v>
      </c>
      <c r="KG38" s="165">
        <v>7.3</v>
      </c>
      <c r="KH38" s="166"/>
      <c r="KI38" s="165">
        <v>-50.415199999999999</v>
      </c>
    </row>
    <row r="39" spans="1:295" ht="18" customHeight="1" x14ac:dyDescent="0.3">
      <c r="A39" s="162" t="s">
        <v>48</v>
      </c>
      <c r="B39" s="162" t="s">
        <v>774</v>
      </c>
      <c r="C39" s="165">
        <v>0</v>
      </c>
      <c r="D39" s="165">
        <v>4.4486999999999997</v>
      </c>
      <c r="E39" s="165">
        <v>-6.5345000000000004</v>
      </c>
      <c r="F39" s="165">
        <v>3.8033000000000001</v>
      </c>
      <c r="G39" s="165">
        <v>6.7476000000000003</v>
      </c>
      <c r="H39" s="166"/>
      <c r="I39" s="165">
        <v>6.4890999999999996</v>
      </c>
      <c r="J39" s="166"/>
      <c r="K39" s="165">
        <v>24.8367</v>
      </c>
      <c r="L39" s="165">
        <v>11.1357</v>
      </c>
      <c r="M39" s="165">
        <v>12.4619</v>
      </c>
      <c r="N39" s="165">
        <v>-13.32</v>
      </c>
      <c r="O39" s="165">
        <v>-35.200000000000003</v>
      </c>
      <c r="P39" s="165">
        <v>11</v>
      </c>
      <c r="Q39" s="165">
        <v>9.9359999999999999</v>
      </c>
      <c r="R39" s="165">
        <v>-24.2</v>
      </c>
      <c r="S39" s="165">
        <v>2.6650999999999998</v>
      </c>
      <c r="T39" s="165">
        <v>1.9049</v>
      </c>
      <c r="U39" s="165">
        <v>6.9970999999999997</v>
      </c>
      <c r="V39" s="165">
        <v>6.8170000000000002</v>
      </c>
      <c r="W39" s="165">
        <v>11.6942</v>
      </c>
      <c r="X39" s="165">
        <v>1.2509999999999999</v>
      </c>
      <c r="Y39" s="165">
        <v>0.16</v>
      </c>
      <c r="Z39" s="165">
        <v>2.5539999999999998</v>
      </c>
      <c r="AA39" s="166"/>
      <c r="AB39" s="165">
        <v>-0.44450000000000001</v>
      </c>
      <c r="AC39" s="165">
        <v>0.20300000000000001</v>
      </c>
      <c r="AD39" s="166"/>
      <c r="AE39" s="165">
        <v>5.94</v>
      </c>
      <c r="AF39" s="165">
        <v>-6.66</v>
      </c>
      <c r="AG39" s="165">
        <v>4.4000000000000004</v>
      </c>
      <c r="AH39" s="165">
        <v>-0.624</v>
      </c>
      <c r="AI39" s="165">
        <v>0.247</v>
      </c>
      <c r="AJ39" s="165">
        <v>-2.91</v>
      </c>
      <c r="AK39" s="165">
        <v>-2.7</v>
      </c>
      <c r="AL39" s="166"/>
      <c r="AM39" s="165">
        <v>-10.14</v>
      </c>
      <c r="AN39" s="165">
        <v>-10.18</v>
      </c>
      <c r="AO39" s="165">
        <v>7.5449999999999999</v>
      </c>
      <c r="AP39" s="165">
        <v>3.4258999999999999</v>
      </c>
      <c r="AQ39" s="165">
        <v>17.639600000000002</v>
      </c>
      <c r="AR39" s="165">
        <v>21.873100000000001</v>
      </c>
      <c r="AS39" s="165">
        <v>-15.567500000000001</v>
      </c>
      <c r="AT39" s="165">
        <v>-4.5545999999999998</v>
      </c>
      <c r="AU39" s="165">
        <v>-4.9451999999999998</v>
      </c>
      <c r="AV39" s="165">
        <v>0.61839999999999995</v>
      </c>
      <c r="AW39" s="165">
        <v>0.71750000000000003</v>
      </c>
      <c r="AX39" s="165">
        <v>-19.558</v>
      </c>
      <c r="AY39" s="165">
        <v>-16.744900000000001</v>
      </c>
      <c r="AZ39" s="165">
        <v>0.8014</v>
      </c>
      <c r="BA39" s="165">
        <v>4.4405000000000001</v>
      </c>
      <c r="BB39" s="165">
        <v>96.947299999999998</v>
      </c>
      <c r="BC39" s="165">
        <v>14.1225</v>
      </c>
      <c r="BD39" s="165">
        <v>-7.2</v>
      </c>
      <c r="BE39" s="165">
        <v>-7.5</v>
      </c>
      <c r="BF39" s="165">
        <v>-23.605799999999999</v>
      </c>
      <c r="BG39" s="165">
        <v>-23.135400000000001</v>
      </c>
      <c r="BH39" s="165">
        <v>-3.0916999999999999</v>
      </c>
      <c r="BI39" s="166"/>
      <c r="BJ39" s="165">
        <v>15.9938</v>
      </c>
      <c r="BK39" s="165">
        <v>10.219799999999999</v>
      </c>
      <c r="BL39" s="165">
        <v>2.4527000000000001</v>
      </c>
      <c r="BM39" s="165">
        <v>1.7343</v>
      </c>
      <c r="BN39" s="165">
        <v>-59.755200000000002</v>
      </c>
      <c r="BO39" s="165">
        <v>-1.0071000000000001</v>
      </c>
      <c r="BP39" s="165">
        <v>-0.94610000000000005</v>
      </c>
      <c r="BQ39" s="165">
        <v>14.0839</v>
      </c>
      <c r="BR39" s="165">
        <v>-152.25409999999999</v>
      </c>
      <c r="BS39" s="166"/>
      <c r="BT39" s="166"/>
      <c r="BU39" s="166"/>
      <c r="BV39" s="165">
        <v>25.5776</v>
      </c>
      <c r="BW39" s="165">
        <v>7.37</v>
      </c>
      <c r="BX39" s="165">
        <v>11.5</v>
      </c>
      <c r="BY39" s="165">
        <v>3.69</v>
      </c>
      <c r="BZ39" s="165">
        <v>3.81</v>
      </c>
      <c r="CA39" s="165">
        <v>-19.017700000000001</v>
      </c>
      <c r="CB39" s="165">
        <v>-19.151700000000002</v>
      </c>
      <c r="CC39" s="165">
        <v>23.8886</v>
      </c>
      <c r="CD39" s="165">
        <v>22.317299999999999</v>
      </c>
      <c r="CE39" s="165">
        <v>-10.5128</v>
      </c>
      <c r="CF39" s="165">
        <v>-34.3232</v>
      </c>
      <c r="CG39" s="165">
        <v>-34.444899999999997</v>
      </c>
      <c r="CH39" s="165">
        <v>16.466100000000001</v>
      </c>
      <c r="CI39" s="165">
        <v>9.7944999999999993</v>
      </c>
      <c r="CJ39" s="166"/>
      <c r="CK39" s="166"/>
      <c r="CL39" s="165">
        <v>63</v>
      </c>
      <c r="CM39" s="165">
        <v>-18.100000000000001</v>
      </c>
      <c r="CN39" s="165">
        <v>-3.53</v>
      </c>
      <c r="CO39" s="165">
        <v>34.764600000000002</v>
      </c>
      <c r="CP39" s="165">
        <v>35.508699999999997</v>
      </c>
      <c r="CQ39" s="165">
        <v>33.631999999999998</v>
      </c>
      <c r="CR39" s="165">
        <v>27.115500000000001</v>
      </c>
      <c r="CS39" s="165">
        <v>28.130299999999998</v>
      </c>
      <c r="CT39" s="165">
        <v>-30.528600000000001</v>
      </c>
      <c r="CU39" s="165">
        <v>-12.4796</v>
      </c>
      <c r="CV39" s="165">
        <v>-23.538900000000002</v>
      </c>
      <c r="CW39" s="165">
        <v>3.2789999999999999</v>
      </c>
      <c r="CX39" s="165">
        <v>26.37</v>
      </c>
      <c r="CY39" s="165">
        <v>28.22</v>
      </c>
      <c r="CZ39" s="165">
        <v>11.254899999999999</v>
      </c>
      <c r="DA39" s="165">
        <v>11.331200000000001</v>
      </c>
      <c r="DB39" s="165">
        <v>-11.12</v>
      </c>
      <c r="DC39" s="166"/>
      <c r="DD39" s="165">
        <v>-11.3109</v>
      </c>
      <c r="DE39" s="165">
        <v>-11.129899999999999</v>
      </c>
      <c r="DF39" s="165">
        <v>34.136800000000001</v>
      </c>
      <c r="DG39" s="165">
        <v>1.47E-2</v>
      </c>
      <c r="DH39" s="165">
        <v>-5.7735000000000003</v>
      </c>
      <c r="DI39" s="165">
        <v>-4.8</v>
      </c>
      <c r="DJ39" s="165">
        <v>-2.4</v>
      </c>
      <c r="DK39" s="165">
        <v>-3.2825000000000002</v>
      </c>
      <c r="DL39" s="165">
        <v>5.9901</v>
      </c>
      <c r="DM39" s="165">
        <v>13.5684</v>
      </c>
      <c r="DN39" s="165">
        <v>15.591699999999999</v>
      </c>
      <c r="DO39" s="165">
        <v>7.02</v>
      </c>
      <c r="DP39" s="165">
        <v>-3.61</v>
      </c>
      <c r="DQ39" s="165">
        <v>12.927</v>
      </c>
      <c r="DR39" s="165">
        <v>-34.317</v>
      </c>
      <c r="DS39" s="166"/>
      <c r="DT39" s="165">
        <v>-16.399999999999999</v>
      </c>
      <c r="DU39" s="165">
        <v>9.65</v>
      </c>
      <c r="DV39" s="165">
        <v>40.78</v>
      </c>
      <c r="DW39" s="165">
        <v>-33.9636</v>
      </c>
      <c r="DX39" s="165">
        <v>-16.845500000000001</v>
      </c>
      <c r="DY39" s="165">
        <v>-41.927799999999998</v>
      </c>
      <c r="DZ39" s="165">
        <v>-41.436399999999999</v>
      </c>
      <c r="EA39" s="165">
        <v>25.131</v>
      </c>
      <c r="EB39" s="165">
        <v>-3.2673000000000001</v>
      </c>
      <c r="EC39" s="165">
        <v>-13.396100000000001</v>
      </c>
      <c r="ED39" s="165">
        <v>-12.899900000000001</v>
      </c>
      <c r="EE39" s="165">
        <v>-11.7095</v>
      </c>
      <c r="EF39" s="165">
        <v>-16.578199999999999</v>
      </c>
      <c r="EG39" s="165">
        <v>-11.234</v>
      </c>
      <c r="EH39" s="165">
        <v>-74.123599999999996</v>
      </c>
      <c r="EI39" s="165">
        <v>-70.037099999999995</v>
      </c>
      <c r="EJ39" s="166"/>
      <c r="EK39" s="165">
        <v>-9.7597000000000005</v>
      </c>
      <c r="EL39" s="165">
        <v>-8.3239000000000001</v>
      </c>
      <c r="EM39" s="165">
        <v>26.5974</v>
      </c>
      <c r="EN39" s="165">
        <v>-23.009499999999999</v>
      </c>
      <c r="EO39" s="165">
        <v>-21.823899999999998</v>
      </c>
      <c r="EP39" s="165">
        <v>29.712</v>
      </c>
      <c r="EQ39" s="165">
        <v>-25.7835</v>
      </c>
      <c r="ER39" s="165">
        <v>-25.749300000000002</v>
      </c>
      <c r="ES39" s="165">
        <v>14.943199999999999</v>
      </c>
      <c r="ET39" s="165">
        <v>-9.99</v>
      </c>
      <c r="EU39" s="165">
        <v>-10.08</v>
      </c>
      <c r="EV39" s="165">
        <v>-0.3</v>
      </c>
      <c r="EW39" s="165">
        <v>3.61</v>
      </c>
      <c r="EX39" s="165">
        <v>-39.750500000000002</v>
      </c>
      <c r="EY39" s="165">
        <v>-10.611800000000001</v>
      </c>
      <c r="EZ39" s="165">
        <v>-10.637</v>
      </c>
      <c r="FA39" s="165">
        <v>9.2499000000000002</v>
      </c>
      <c r="FB39" s="165">
        <v>8.8295999999999992</v>
      </c>
      <c r="FC39" s="165">
        <v>-27.547999999999998</v>
      </c>
      <c r="FD39" s="165">
        <v>4.2149000000000001</v>
      </c>
      <c r="FE39" s="166"/>
      <c r="FF39" s="165">
        <v>3.9504999999999999</v>
      </c>
      <c r="FG39" s="166"/>
      <c r="FH39" s="166"/>
      <c r="FI39" s="166"/>
      <c r="FJ39" s="165">
        <v>6.3632999999999997</v>
      </c>
      <c r="FK39" s="165">
        <v>6.1959</v>
      </c>
      <c r="FL39" s="165">
        <v>-19.759799999999998</v>
      </c>
      <c r="FM39" s="165">
        <v>24.2395</v>
      </c>
      <c r="FN39" s="165">
        <v>24.2773</v>
      </c>
      <c r="FO39" s="165">
        <v>-3.7892999999999999</v>
      </c>
      <c r="FP39" s="165">
        <v>11.0779</v>
      </c>
      <c r="FQ39" s="165">
        <v>26.6325</v>
      </c>
      <c r="FR39" s="165">
        <v>-19.059999999999999</v>
      </c>
      <c r="FS39" s="165">
        <v>-0.70820000000000005</v>
      </c>
      <c r="FT39" s="165">
        <v>0.31240000000000001</v>
      </c>
      <c r="FU39" s="165">
        <v>0.87</v>
      </c>
      <c r="FV39" s="165">
        <v>-0.25</v>
      </c>
      <c r="FW39" s="165">
        <v>-26.2195</v>
      </c>
      <c r="FX39" s="166"/>
      <c r="FY39" s="165">
        <v>1.841</v>
      </c>
      <c r="FZ39" s="165">
        <v>1.0109999999999999</v>
      </c>
      <c r="GA39" s="166"/>
      <c r="GB39" s="165">
        <v>4.5999999999999996</v>
      </c>
      <c r="GC39" s="165">
        <v>-24.720099999999999</v>
      </c>
      <c r="GD39" s="165">
        <v>-13.7468</v>
      </c>
      <c r="GE39" s="165">
        <v>-1.39</v>
      </c>
      <c r="GF39" s="165">
        <v>17.981400000000001</v>
      </c>
      <c r="GG39" s="166"/>
      <c r="GH39" s="165">
        <v>22.992699999999999</v>
      </c>
      <c r="GI39" s="165">
        <v>-8.3064</v>
      </c>
      <c r="GJ39" s="165">
        <v>-9.0135000000000005</v>
      </c>
      <c r="GK39" s="165">
        <v>2.9085999999999999</v>
      </c>
      <c r="GL39" s="165">
        <v>2.8500000000000001E-2</v>
      </c>
      <c r="GM39" s="166"/>
      <c r="GN39" s="165">
        <v>-10.864699999999999</v>
      </c>
      <c r="GO39" s="165">
        <v>-30.194800000000001</v>
      </c>
      <c r="GP39" s="165">
        <v>5.931</v>
      </c>
      <c r="GQ39" s="165">
        <v>-20.3386</v>
      </c>
      <c r="GR39" s="165">
        <v>6.4249999999999998</v>
      </c>
      <c r="GS39" s="165">
        <v>5.6147999999999998</v>
      </c>
      <c r="GT39" s="165">
        <v>161.9615</v>
      </c>
      <c r="GU39" s="165">
        <v>-1.464</v>
      </c>
      <c r="GV39" s="165">
        <v>-2.9670000000000001</v>
      </c>
      <c r="GW39" s="165">
        <v>-14.1883</v>
      </c>
      <c r="GX39" s="165">
        <v>2.8269000000000002</v>
      </c>
      <c r="GY39" s="165">
        <v>8.3810000000000002</v>
      </c>
      <c r="GZ39" s="165">
        <v>8.5294000000000008</v>
      </c>
      <c r="HA39" s="165">
        <v>2.2967</v>
      </c>
      <c r="HB39" s="165">
        <v>14.0306</v>
      </c>
      <c r="HC39" s="165">
        <v>15.801299999999999</v>
      </c>
      <c r="HD39" s="165">
        <v>-1.68</v>
      </c>
      <c r="HE39" s="165">
        <v>-3.1021999999999998</v>
      </c>
      <c r="HF39" s="165">
        <v>32.413800000000002</v>
      </c>
      <c r="HG39" s="165">
        <v>-3.4714999999999998</v>
      </c>
      <c r="HH39" s="165">
        <v>33.799199999999999</v>
      </c>
      <c r="HI39" s="165">
        <v>7.2609000000000004</v>
      </c>
      <c r="HJ39" s="165">
        <v>8.0138999999999996</v>
      </c>
      <c r="HK39" s="165">
        <v>-14.478199999999999</v>
      </c>
      <c r="HL39" s="165">
        <v>-13.432600000000001</v>
      </c>
      <c r="HM39" s="165">
        <v>-15.753299999999999</v>
      </c>
      <c r="HN39" s="165">
        <v>-16.5014</v>
      </c>
      <c r="HO39" s="165">
        <v>31.082100000000001</v>
      </c>
      <c r="HP39" s="165">
        <v>30.5915</v>
      </c>
      <c r="HQ39" s="165">
        <v>-18.401</v>
      </c>
      <c r="HR39" s="165">
        <v>-17.879100000000001</v>
      </c>
      <c r="HS39" s="165">
        <v>-21.040400000000002</v>
      </c>
      <c r="HT39" s="165">
        <v>-20.5855</v>
      </c>
      <c r="HU39" s="165">
        <v>11.73</v>
      </c>
      <c r="HV39" s="165">
        <v>11.59</v>
      </c>
      <c r="HW39" s="165">
        <v>-26.7</v>
      </c>
      <c r="HX39" s="165">
        <v>-27</v>
      </c>
      <c r="HY39" s="165">
        <v>1.2662</v>
      </c>
      <c r="HZ39" s="165">
        <v>-0.72</v>
      </c>
      <c r="IA39" s="165">
        <v>66.619</v>
      </c>
      <c r="IB39" s="165">
        <v>17.892499999999998</v>
      </c>
      <c r="IC39" s="165">
        <v>17.8597</v>
      </c>
      <c r="ID39" s="165">
        <v>-16.100000000000001</v>
      </c>
      <c r="IE39" s="165">
        <v>-33.299999999999997</v>
      </c>
      <c r="IF39" s="165">
        <v>0</v>
      </c>
      <c r="IG39" s="165">
        <v>-0.3</v>
      </c>
      <c r="IH39" s="166"/>
      <c r="II39" s="165">
        <v>-18.526499999999999</v>
      </c>
      <c r="IJ39" s="165">
        <v>-103.62220000000001</v>
      </c>
      <c r="IK39" s="165">
        <v>56.202399999999997</v>
      </c>
      <c r="IL39" s="165">
        <v>-292.45030000000003</v>
      </c>
      <c r="IM39" s="165">
        <v>-34.546399999999998</v>
      </c>
      <c r="IN39" s="165">
        <v>-26.050799999999999</v>
      </c>
      <c r="IO39" s="165">
        <v>90.020399999999995</v>
      </c>
      <c r="IP39" s="165">
        <v>81.578800000000001</v>
      </c>
      <c r="IQ39" s="165">
        <v>139.30439999999999</v>
      </c>
      <c r="IR39" s="165">
        <v>67.097999999999999</v>
      </c>
      <c r="IS39" s="165">
        <v>11.3758</v>
      </c>
      <c r="IT39" s="166"/>
      <c r="IU39" s="165">
        <v>44.196599999999997</v>
      </c>
      <c r="IV39" s="165">
        <v>-25.265000000000001</v>
      </c>
      <c r="IW39" s="165">
        <v>184.73259999999999</v>
      </c>
      <c r="IX39" s="165">
        <v>-183.61869999999999</v>
      </c>
      <c r="IY39" s="165">
        <v>-3.5506000000000002</v>
      </c>
      <c r="IZ39" s="165">
        <v>7.1874000000000002</v>
      </c>
      <c r="JA39" s="165">
        <v>-1.1707000000000001</v>
      </c>
      <c r="JB39" s="166"/>
      <c r="JC39" s="165">
        <v>-8</v>
      </c>
      <c r="JD39" s="165">
        <v>-0.34799999999999998</v>
      </c>
      <c r="JE39" s="165">
        <v>-0.35299999999999998</v>
      </c>
      <c r="JF39" s="165">
        <v>4.96</v>
      </c>
      <c r="JG39" s="165">
        <v>-4.8</v>
      </c>
      <c r="JH39" s="165">
        <v>-1.4804999999999999</v>
      </c>
      <c r="JI39" s="165">
        <v>-0.87739999999999996</v>
      </c>
      <c r="JJ39" s="165">
        <v>7.5029000000000003</v>
      </c>
      <c r="JK39" s="165">
        <v>-9.3155999999999999</v>
      </c>
      <c r="JL39" s="165">
        <v>0.5</v>
      </c>
      <c r="JM39" s="165">
        <v>1.4550000000000001</v>
      </c>
      <c r="JN39" s="165">
        <v>-8.9999999999999993E-3</v>
      </c>
      <c r="JO39" s="166"/>
      <c r="JP39" s="166"/>
      <c r="JQ39" s="165">
        <v>3.2069000000000001</v>
      </c>
      <c r="JR39" s="165">
        <v>2.7599</v>
      </c>
      <c r="JS39" s="165">
        <v>2.6798000000000002</v>
      </c>
      <c r="JT39" s="166"/>
      <c r="JU39" s="165">
        <v>20.100000000000001</v>
      </c>
      <c r="JV39" s="165">
        <v>1.2585999999999999</v>
      </c>
      <c r="JW39" s="165">
        <v>1.1299999999999999</v>
      </c>
      <c r="JX39" s="166"/>
      <c r="JY39" s="165">
        <v>-3.1200999999999999</v>
      </c>
      <c r="JZ39" s="165">
        <v>-13.714700000000001</v>
      </c>
      <c r="KA39" s="165">
        <v>-18.346900000000002</v>
      </c>
      <c r="KB39" s="165">
        <v>-2.8746999999999998</v>
      </c>
      <c r="KC39" s="165">
        <v>6.8648999999999996</v>
      </c>
      <c r="KD39" s="165">
        <v>-10.841699999999999</v>
      </c>
      <c r="KE39" s="165">
        <v>3.2256</v>
      </c>
      <c r="KF39" s="165">
        <v>-22.5</v>
      </c>
      <c r="KG39" s="165">
        <v>6.9</v>
      </c>
      <c r="KH39" s="166"/>
      <c r="KI39" s="165">
        <v>-49.170699999999997</v>
      </c>
    </row>
    <row r="40" spans="1:295" ht="18" customHeight="1" x14ac:dyDescent="0.3">
      <c r="A40" s="162" t="s">
        <v>48</v>
      </c>
      <c r="B40" s="162" t="s">
        <v>775</v>
      </c>
      <c r="C40" s="167">
        <v>0</v>
      </c>
      <c r="D40" s="167">
        <v>1.3847</v>
      </c>
      <c r="E40" s="167">
        <v>-5.6317000000000004</v>
      </c>
      <c r="F40" s="167">
        <v>3.8677999999999999</v>
      </c>
      <c r="G40" s="167">
        <v>7.4294000000000002</v>
      </c>
      <c r="H40" s="168"/>
      <c r="I40" s="167">
        <v>6.1711</v>
      </c>
      <c r="J40" s="168"/>
      <c r="K40" s="167">
        <v>23.8367</v>
      </c>
      <c r="L40" s="167">
        <v>10.8017</v>
      </c>
      <c r="M40" s="167">
        <v>12.206300000000001</v>
      </c>
      <c r="N40" s="167">
        <v>-15.54</v>
      </c>
      <c r="O40" s="167">
        <v>-19.8</v>
      </c>
      <c r="P40" s="167">
        <v>-2.2000000000000002</v>
      </c>
      <c r="Q40" s="167">
        <v>9.9359999999999999</v>
      </c>
      <c r="R40" s="167">
        <v>-8.8000000000000007</v>
      </c>
      <c r="S40" s="167">
        <v>2.9617</v>
      </c>
      <c r="T40" s="167">
        <v>-5.0700000000000002E-2</v>
      </c>
      <c r="U40" s="167">
        <v>6.8834</v>
      </c>
      <c r="V40" s="167">
        <v>6.8003</v>
      </c>
      <c r="W40" s="167">
        <v>11.905900000000001</v>
      </c>
      <c r="X40" s="167">
        <v>1.3250999999999999</v>
      </c>
      <c r="Y40" s="167">
        <v>0.14419999999999999</v>
      </c>
      <c r="Z40" s="167">
        <v>2.5284</v>
      </c>
      <c r="AA40" s="168"/>
      <c r="AB40" s="167">
        <v>-0.47670000000000001</v>
      </c>
      <c r="AC40" s="167">
        <v>0.29799999999999999</v>
      </c>
      <c r="AD40" s="168"/>
      <c r="AE40" s="167">
        <v>6.1139999999999999</v>
      </c>
      <c r="AF40" s="167">
        <v>-4.4400000000000004</v>
      </c>
      <c r="AG40" s="167">
        <v>-8.8000000000000007</v>
      </c>
      <c r="AH40" s="167">
        <v>-0.63700000000000001</v>
      </c>
      <c r="AI40" s="167">
        <v>0.24299999999999999</v>
      </c>
      <c r="AJ40" s="167">
        <v>-2.44</v>
      </c>
      <c r="AK40" s="167">
        <v>-2.29</v>
      </c>
      <c r="AL40" s="167">
        <v>-10</v>
      </c>
      <c r="AM40" s="167">
        <v>-10.51</v>
      </c>
      <c r="AN40" s="167">
        <v>-10.45</v>
      </c>
      <c r="AO40" s="167">
        <v>8.3858999999999995</v>
      </c>
      <c r="AP40" s="167">
        <v>3.7926000000000002</v>
      </c>
      <c r="AQ40" s="167">
        <v>17.219200000000001</v>
      </c>
      <c r="AR40" s="167">
        <v>20.746600000000001</v>
      </c>
      <c r="AS40" s="167">
        <v>-16.883400000000002</v>
      </c>
      <c r="AT40" s="167">
        <v>-2.4113000000000002</v>
      </c>
      <c r="AU40" s="167">
        <v>-1.7747999999999999</v>
      </c>
      <c r="AV40" s="167">
        <v>-0.18779999999999999</v>
      </c>
      <c r="AW40" s="167">
        <v>-0.15970000000000001</v>
      </c>
      <c r="AX40" s="167">
        <v>-20.7637</v>
      </c>
      <c r="AY40" s="167">
        <v>-16.477</v>
      </c>
      <c r="AZ40" s="167">
        <v>0.8014</v>
      </c>
      <c r="BA40" s="167">
        <v>2.8774000000000002</v>
      </c>
      <c r="BB40" s="167">
        <v>97.840100000000007</v>
      </c>
      <c r="BC40" s="167">
        <v>13.764200000000001</v>
      </c>
      <c r="BD40" s="167">
        <v>-6.3</v>
      </c>
      <c r="BE40" s="167">
        <v>-6.3</v>
      </c>
      <c r="BF40" s="167">
        <v>-23.214500000000001</v>
      </c>
      <c r="BG40" s="167">
        <v>-23.243400000000001</v>
      </c>
      <c r="BH40" s="167">
        <v>-3.266</v>
      </c>
      <c r="BI40" s="168"/>
      <c r="BJ40" s="167">
        <v>18.500800000000002</v>
      </c>
      <c r="BK40" s="167">
        <v>10.3475</v>
      </c>
      <c r="BL40" s="167">
        <v>2.7633000000000001</v>
      </c>
      <c r="BM40" s="167">
        <v>1.9501999999999999</v>
      </c>
      <c r="BN40" s="167">
        <v>-59.358499999999999</v>
      </c>
      <c r="BO40" s="167">
        <v>-2.6551</v>
      </c>
      <c r="BP40" s="167">
        <v>-2.6551</v>
      </c>
      <c r="BQ40" s="167">
        <v>12.8352</v>
      </c>
      <c r="BR40" s="167">
        <v>-152.465</v>
      </c>
      <c r="BS40" s="168"/>
      <c r="BT40" s="168"/>
      <c r="BU40" s="168"/>
      <c r="BV40" s="167">
        <v>24.469899999999999</v>
      </c>
      <c r="BW40" s="167">
        <v>7.27</v>
      </c>
      <c r="BX40" s="167">
        <v>11.36</v>
      </c>
      <c r="BY40" s="167">
        <v>3.78</v>
      </c>
      <c r="BZ40" s="167">
        <v>3.84</v>
      </c>
      <c r="CA40" s="167">
        <v>-21.295000000000002</v>
      </c>
      <c r="CB40" s="167">
        <v>-21.295000000000002</v>
      </c>
      <c r="CC40" s="167">
        <v>26.0855</v>
      </c>
      <c r="CD40" s="167">
        <v>25.300999999999998</v>
      </c>
      <c r="CE40" s="167">
        <v>-10.56</v>
      </c>
      <c r="CF40" s="167">
        <v>-34.280500000000004</v>
      </c>
      <c r="CG40" s="167">
        <v>-33.6462</v>
      </c>
      <c r="CH40" s="167">
        <v>18.078099999999999</v>
      </c>
      <c r="CI40" s="167">
        <v>10.3042</v>
      </c>
      <c r="CJ40" s="168"/>
      <c r="CK40" s="168"/>
      <c r="CL40" s="167">
        <v>60.7</v>
      </c>
      <c r="CM40" s="167">
        <v>-17.600000000000001</v>
      </c>
      <c r="CN40" s="167">
        <v>-3.67</v>
      </c>
      <c r="CO40" s="167">
        <v>35.214199999999998</v>
      </c>
      <c r="CP40" s="167">
        <v>34.540100000000002</v>
      </c>
      <c r="CQ40" s="167">
        <v>34.293599999999998</v>
      </c>
      <c r="CR40" s="167">
        <v>26.3842</v>
      </c>
      <c r="CS40" s="167">
        <v>26.508199999999999</v>
      </c>
      <c r="CT40" s="167">
        <v>-28.0656</v>
      </c>
      <c r="CU40" s="167">
        <v>-13.124000000000001</v>
      </c>
      <c r="CV40" s="167">
        <v>-20.136500000000002</v>
      </c>
      <c r="CW40" s="167">
        <v>3.2612000000000001</v>
      </c>
      <c r="CX40" s="167">
        <v>26.29</v>
      </c>
      <c r="CY40" s="167">
        <v>28.14</v>
      </c>
      <c r="CZ40" s="167">
        <v>11.254899999999999</v>
      </c>
      <c r="DA40" s="167">
        <v>11.331200000000001</v>
      </c>
      <c r="DB40" s="167">
        <v>-11.24</v>
      </c>
      <c r="DC40" s="168"/>
      <c r="DD40" s="167">
        <v>-12.063000000000001</v>
      </c>
      <c r="DE40" s="167">
        <v>-11.4869</v>
      </c>
      <c r="DF40" s="167">
        <v>33.112299999999998</v>
      </c>
      <c r="DG40" s="167">
        <v>1.4800000000000001E-2</v>
      </c>
      <c r="DH40" s="167">
        <v>-5.8422000000000001</v>
      </c>
      <c r="DI40" s="167">
        <v>-2.7</v>
      </c>
      <c r="DJ40" s="167">
        <v>-2.4</v>
      </c>
      <c r="DK40" s="167">
        <v>-3.1775000000000002</v>
      </c>
      <c r="DL40" s="167">
        <v>5.9901</v>
      </c>
      <c r="DM40" s="167">
        <v>13.5684</v>
      </c>
      <c r="DN40" s="167">
        <v>15.220599999999999</v>
      </c>
      <c r="DO40" s="167">
        <v>6.52</v>
      </c>
      <c r="DP40" s="167">
        <v>-3.47</v>
      </c>
      <c r="DQ40" s="167">
        <v>12.1675</v>
      </c>
      <c r="DR40" s="167">
        <v>-33.181899999999999</v>
      </c>
      <c r="DS40" s="168"/>
      <c r="DT40" s="167">
        <v>-15.69</v>
      </c>
      <c r="DU40" s="167">
        <v>8.9499999999999993</v>
      </c>
      <c r="DV40" s="167">
        <v>39.51</v>
      </c>
      <c r="DW40" s="167">
        <v>-33.145499999999998</v>
      </c>
      <c r="DX40" s="167">
        <v>-15.945499999999999</v>
      </c>
      <c r="DY40" s="167">
        <v>-44.01</v>
      </c>
      <c r="DZ40" s="167">
        <v>-42.909100000000002</v>
      </c>
      <c r="EA40" s="167">
        <v>24.0578</v>
      </c>
      <c r="EB40" s="167">
        <v>-3.4518</v>
      </c>
      <c r="EC40" s="167">
        <v>-14.389200000000001</v>
      </c>
      <c r="ED40" s="167">
        <v>-14.353300000000001</v>
      </c>
      <c r="EE40" s="167">
        <v>-13.451000000000001</v>
      </c>
      <c r="EF40" s="167">
        <v>-20.219000000000001</v>
      </c>
      <c r="EG40" s="167">
        <v>-10.96</v>
      </c>
      <c r="EH40" s="167">
        <v>-77.298199999999994</v>
      </c>
      <c r="EI40" s="167">
        <v>-60.942399999999999</v>
      </c>
      <c r="EJ40" s="168"/>
      <c r="EK40" s="167">
        <v>-10.0359</v>
      </c>
      <c r="EL40" s="167">
        <v>-8.6128</v>
      </c>
      <c r="EM40" s="167">
        <v>32.323799999999999</v>
      </c>
      <c r="EN40" s="167">
        <v>-21.304500000000001</v>
      </c>
      <c r="EO40" s="167">
        <v>-19.173300000000001</v>
      </c>
      <c r="EP40" s="167">
        <v>9.2319999999999993</v>
      </c>
      <c r="EQ40" s="167">
        <v>-26.988700000000001</v>
      </c>
      <c r="ER40" s="167">
        <v>-26.746400000000001</v>
      </c>
      <c r="ES40" s="167">
        <v>19.77</v>
      </c>
      <c r="ET40" s="167">
        <v>0</v>
      </c>
      <c r="EU40" s="167">
        <v>-8.14</v>
      </c>
      <c r="EV40" s="167">
        <v>-0.2</v>
      </c>
      <c r="EW40" s="167">
        <v>3.5823</v>
      </c>
      <c r="EX40" s="167">
        <v>-36.708500000000001</v>
      </c>
      <c r="EY40" s="167">
        <v>-9.5554000000000006</v>
      </c>
      <c r="EZ40" s="167">
        <v>-9.7851999999999997</v>
      </c>
      <c r="FA40" s="167">
        <v>9.5856999999999992</v>
      </c>
      <c r="FB40" s="167">
        <v>14.614000000000001</v>
      </c>
      <c r="FC40" s="167">
        <v>-33.748699999999999</v>
      </c>
      <c r="FD40" s="167">
        <v>3.4241000000000001</v>
      </c>
      <c r="FE40" s="168"/>
      <c r="FF40" s="167">
        <v>3.2431000000000001</v>
      </c>
      <c r="FG40" s="168"/>
      <c r="FH40" s="168"/>
      <c r="FI40" s="167">
        <v>0</v>
      </c>
      <c r="FJ40" s="167">
        <v>8.7077000000000009</v>
      </c>
      <c r="FK40" s="167">
        <v>8.7077000000000009</v>
      </c>
      <c r="FL40" s="167">
        <v>-18.755099999999999</v>
      </c>
      <c r="FM40" s="167">
        <v>26.757000000000001</v>
      </c>
      <c r="FN40" s="167">
        <v>26.3873</v>
      </c>
      <c r="FO40" s="167">
        <v>-4.2343999999999999</v>
      </c>
      <c r="FP40" s="167">
        <v>9.3488000000000007</v>
      </c>
      <c r="FQ40" s="167">
        <v>23.5123</v>
      </c>
      <c r="FR40" s="167">
        <v>-20.03</v>
      </c>
      <c r="FS40" s="167">
        <v>-1.2025999999999999</v>
      </c>
      <c r="FT40" s="167">
        <v>0.28039999999999998</v>
      </c>
      <c r="FU40" s="167">
        <v>1.35</v>
      </c>
      <c r="FV40" s="167">
        <v>-0.04</v>
      </c>
      <c r="FW40" s="167">
        <v>-24.290700000000001</v>
      </c>
      <c r="FX40" s="168"/>
      <c r="FY40" s="167">
        <v>1.7529999999999999</v>
      </c>
      <c r="FZ40" s="167">
        <v>1.046</v>
      </c>
      <c r="GA40" s="168"/>
      <c r="GB40" s="167">
        <v>4.8099999999999996</v>
      </c>
      <c r="GC40" s="167">
        <v>-22.365200000000002</v>
      </c>
      <c r="GD40" s="167">
        <v>-13.074999999999999</v>
      </c>
      <c r="GE40" s="167">
        <v>-1.5</v>
      </c>
      <c r="GF40" s="167">
        <v>17.482199999999999</v>
      </c>
      <c r="GG40" s="168"/>
      <c r="GH40" s="167">
        <v>25.578600000000002</v>
      </c>
      <c r="GI40" s="167">
        <v>-8.8023000000000007</v>
      </c>
      <c r="GJ40" s="167">
        <v>-9.5403000000000002</v>
      </c>
      <c r="GK40" s="167">
        <v>2.8668999999999998</v>
      </c>
      <c r="GL40" s="167">
        <v>0.06</v>
      </c>
      <c r="GM40" s="168"/>
      <c r="GN40" s="167">
        <v>-10.3315</v>
      </c>
      <c r="GO40" s="167">
        <v>-27.28</v>
      </c>
      <c r="GP40" s="167">
        <v>5.8818000000000001</v>
      </c>
      <c r="GQ40" s="167">
        <v>-22.367799999999999</v>
      </c>
      <c r="GR40" s="167">
        <v>6.0936000000000003</v>
      </c>
      <c r="GS40" s="167">
        <v>7.0312999999999999</v>
      </c>
      <c r="GT40" s="167">
        <v>155.76179999999999</v>
      </c>
      <c r="GU40" s="167">
        <v>-1.5696000000000001</v>
      </c>
      <c r="GV40" s="167">
        <v>-4.2888999999999999</v>
      </c>
      <c r="GW40" s="167">
        <v>-14.9572</v>
      </c>
      <c r="GX40" s="167">
        <v>2.9226999999999999</v>
      </c>
      <c r="GY40" s="167">
        <v>8.3882999999999992</v>
      </c>
      <c r="GZ40" s="167">
        <v>8.5609999999999999</v>
      </c>
      <c r="HA40" s="167">
        <v>2.3679999999999999</v>
      </c>
      <c r="HB40" s="167">
        <v>15.8027</v>
      </c>
      <c r="HC40" s="167">
        <v>16.6372</v>
      </c>
      <c r="HD40" s="167">
        <v>1.26</v>
      </c>
      <c r="HE40" s="167">
        <v>-9.2355999999999998</v>
      </c>
      <c r="HF40" s="167">
        <v>23.707000000000001</v>
      </c>
      <c r="HG40" s="167">
        <v>0</v>
      </c>
      <c r="HH40" s="167">
        <v>43.451700000000002</v>
      </c>
      <c r="HI40" s="167">
        <v>9.6222999999999992</v>
      </c>
      <c r="HJ40" s="167">
        <v>10.4665</v>
      </c>
      <c r="HK40" s="167">
        <v>-14.7136</v>
      </c>
      <c r="HL40" s="167">
        <v>-13.209300000000001</v>
      </c>
      <c r="HM40" s="167">
        <v>-14.5199</v>
      </c>
      <c r="HN40" s="167">
        <v>-14.9833</v>
      </c>
      <c r="HO40" s="168"/>
      <c r="HP40" s="168"/>
      <c r="HQ40" s="167">
        <v>-17.719799999999999</v>
      </c>
      <c r="HR40" s="167">
        <v>-17.077100000000002</v>
      </c>
      <c r="HS40" s="167">
        <v>-20.136399999999998</v>
      </c>
      <c r="HT40" s="167">
        <v>-19.643699999999999</v>
      </c>
      <c r="HU40" s="167">
        <v>12.37</v>
      </c>
      <c r="HV40" s="167">
        <v>12.68</v>
      </c>
      <c r="HW40" s="167">
        <v>-24.3</v>
      </c>
      <c r="HX40" s="167">
        <v>-24.8</v>
      </c>
      <c r="HY40" s="167">
        <v>1.4255</v>
      </c>
      <c r="HZ40" s="167">
        <v>-1.1200000000000001</v>
      </c>
      <c r="IA40" s="167">
        <v>60.946899999999999</v>
      </c>
      <c r="IB40" s="167">
        <v>18.2973</v>
      </c>
      <c r="IC40" s="167">
        <v>18.644100000000002</v>
      </c>
      <c r="ID40" s="167">
        <v>-16.5</v>
      </c>
      <c r="IE40" s="167">
        <v>-32.799999999999997</v>
      </c>
      <c r="IF40" s="167">
        <v>0.9</v>
      </c>
      <c r="IG40" s="167">
        <v>0.6</v>
      </c>
      <c r="IH40" s="168"/>
      <c r="II40" s="167">
        <v>-18.317499999999999</v>
      </c>
      <c r="IJ40" s="167">
        <v>-120.13039999999999</v>
      </c>
      <c r="IK40" s="167">
        <v>72.008700000000005</v>
      </c>
      <c r="IL40" s="167">
        <v>-292.33749999999998</v>
      </c>
      <c r="IM40" s="167">
        <v>-36.825000000000003</v>
      </c>
      <c r="IN40" s="167">
        <v>-25.991900000000001</v>
      </c>
      <c r="IO40" s="167">
        <v>94.513400000000004</v>
      </c>
      <c r="IP40" s="167">
        <v>74.834400000000002</v>
      </c>
      <c r="IQ40" s="167">
        <v>142.10319999999999</v>
      </c>
      <c r="IR40" s="167">
        <v>71.605099999999993</v>
      </c>
      <c r="IS40" s="167">
        <v>18.783999999999999</v>
      </c>
      <c r="IT40" s="168"/>
      <c r="IU40" s="167">
        <v>38.918300000000002</v>
      </c>
      <c r="IV40" s="167">
        <v>-31.0928</v>
      </c>
      <c r="IW40" s="167">
        <v>191.04419999999999</v>
      </c>
      <c r="IX40" s="167">
        <v>-187.60980000000001</v>
      </c>
      <c r="IY40" s="167">
        <v>6.6079999999999997</v>
      </c>
      <c r="IZ40" s="167">
        <v>-2.9314</v>
      </c>
      <c r="JA40" s="167">
        <v>-1.3587</v>
      </c>
      <c r="JB40" s="168"/>
      <c r="JC40" s="167">
        <v>-7.92</v>
      </c>
      <c r="JD40" s="167">
        <v>-0.32400000000000001</v>
      </c>
      <c r="JE40" s="167">
        <v>-0.33300000000000002</v>
      </c>
      <c r="JF40" s="167">
        <v>6.32</v>
      </c>
      <c r="JG40" s="167">
        <v>-5.28</v>
      </c>
      <c r="JH40" s="167">
        <v>-1.859</v>
      </c>
      <c r="JI40" s="167">
        <v>-0.2029</v>
      </c>
      <c r="JJ40" s="167">
        <v>10.432600000000001</v>
      </c>
      <c r="JK40" s="167">
        <v>-12.568899999999999</v>
      </c>
      <c r="JL40" s="167">
        <v>-0.6</v>
      </c>
      <c r="JM40" s="167">
        <v>-0.16200000000000001</v>
      </c>
      <c r="JN40" s="167">
        <v>-1.038</v>
      </c>
      <c r="JO40" s="168"/>
      <c r="JP40" s="168"/>
      <c r="JQ40" s="167">
        <v>3.3820999999999999</v>
      </c>
      <c r="JR40" s="167">
        <v>3.0139999999999998</v>
      </c>
      <c r="JS40" s="167">
        <v>2.1173000000000002</v>
      </c>
      <c r="JT40" s="168"/>
      <c r="JU40" s="167">
        <v>21.2</v>
      </c>
      <c r="JV40" s="167">
        <v>3.1909999999999998</v>
      </c>
      <c r="JW40" s="167">
        <v>1.1200000000000001</v>
      </c>
      <c r="JX40" s="168"/>
      <c r="JY40" s="167">
        <v>-4.2855999999999996</v>
      </c>
      <c r="JZ40" s="167">
        <v>-13.739599999999999</v>
      </c>
      <c r="KA40" s="167">
        <v>-17.5273</v>
      </c>
      <c r="KB40" s="167">
        <v>-3.9371</v>
      </c>
      <c r="KC40" s="167">
        <v>6.5964</v>
      </c>
      <c r="KD40" s="167">
        <v>-10.7042</v>
      </c>
      <c r="KE40" s="167">
        <v>2.7871999999999999</v>
      </c>
      <c r="KF40" s="167">
        <v>-23.6</v>
      </c>
      <c r="KG40" s="167">
        <v>9.5</v>
      </c>
      <c r="KH40" s="168"/>
      <c r="KI40" s="167">
        <v>-49.253399999999999</v>
      </c>
    </row>
    <row r="41" spans="1:295" ht="18" customHeight="1" x14ac:dyDescent="0.3">
      <c r="A41" s="162" t="s">
        <v>48</v>
      </c>
      <c r="B41" s="162" t="s">
        <v>776</v>
      </c>
      <c r="C41" s="163">
        <v>0</v>
      </c>
      <c r="D41" s="163">
        <v>2.1425000000000001</v>
      </c>
      <c r="E41" s="163">
        <v>-6.4526000000000003</v>
      </c>
      <c r="F41" s="163">
        <v>3.7791000000000001</v>
      </c>
      <c r="G41" s="163">
        <v>5.8292999999999999</v>
      </c>
      <c r="H41" s="164"/>
      <c r="I41" s="163">
        <v>6.5115999999999996</v>
      </c>
      <c r="J41" s="164"/>
      <c r="K41" s="163">
        <v>24.351099999999999</v>
      </c>
      <c r="L41" s="163">
        <v>10.572699999999999</v>
      </c>
      <c r="M41" s="163">
        <v>10.215299999999999</v>
      </c>
      <c r="N41" s="163">
        <v>-19.98</v>
      </c>
      <c r="O41" s="163">
        <v>-24.2</v>
      </c>
      <c r="P41" s="163">
        <v>0</v>
      </c>
      <c r="Q41" s="163">
        <v>9.1080000000000005</v>
      </c>
      <c r="R41" s="163">
        <v>-13.2</v>
      </c>
      <c r="S41" s="163">
        <v>3.1059000000000001</v>
      </c>
      <c r="T41" s="163">
        <v>1.3231999999999999</v>
      </c>
      <c r="U41" s="163">
        <v>7.7948000000000004</v>
      </c>
      <c r="V41" s="163">
        <v>7.7987000000000002</v>
      </c>
      <c r="W41" s="163">
        <v>13.238</v>
      </c>
      <c r="X41" s="163">
        <v>1.9218</v>
      </c>
      <c r="Y41" s="163">
        <v>0.2031</v>
      </c>
      <c r="Z41" s="163">
        <v>2.5326</v>
      </c>
      <c r="AA41" s="164"/>
      <c r="AB41" s="163">
        <v>-0.57420000000000004</v>
      </c>
      <c r="AC41" s="163">
        <v>0.28000000000000003</v>
      </c>
      <c r="AD41" s="164"/>
      <c r="AE41" s="163">
        <v>6.1360000000000001</v>
      </c>
      <c r="AF41" s="163">
        <v>0</v>
      </c>
      <c r="AG41" s="163">
        <v>-6.6</v>
      </c>
      <c r="AH41" s="163">
        <v>-0.64300000000000002</v>
      </c>
      <c r="AI41" s="163">
        <v>0.25</v>
      </c>
      <c r="AJ41" s="163">
        <v>-2.73</v>
      </c>
      <c r="AK41" s="163">
        <v>-2.57</v>
      </c>
      <c r="AL41" s="163">
        <v>-10</v>
      </c>
      <c r="AM41" s="163">
        <v>-9.77</v>
      </c>
      <c r="AN41" s="163">
        <v>-9.86</v>
      </c>
      <c r="AO41" s="163">
        <v>8.4276999999999997</v>
      </c>
      <c r="AP41" s="163">
        <v>3.891</v>
      </c>
      <c r="AQ41" s="163">
        <v>14.6815</v>
      </c>
      <c r="AR41" s="163">
        <v>17.654</v>
      </c>
      <c r="AS41" s="163">
        <v>-16.6554</v>
      </c>
      <c r="AT41" s="163">
        <v>-5.4923000000000002</v>
      </c>
      <c r="AU41" s="163">
        <v>-4.9248000000000003</v>
      </c>
      <c r="AV41" s="163">
        <v>-0.14319999999999999</v>
      </c>
      <c r="AW41" s="163">
        <v>-3.5099999999999999E-2</v>
      </c>
      <c r="AX41" s="163">
        <v>-19.290099999999999</v>
      </c>
      <c r="AY41" s="163">
        <v>-15.9411</v>
      </c>
      <c r="AZ41" s="163">
        <v>0.40689999999999998</v>
      </c>
      <c r="BA41" s="163">
        <v>2.0015000000000001</v>
      </c>
      <c r="BB41" s="163">
        <v>96.311999999999998</v>
      </c>
      <c r="BC41" s="163">
        <v>14.0253</v>
      </c>
      <c r="BD41" s="163">
        <v>-6.8</v>
      </c>
      <c r="BE41" s="163">
        <v>-6.9</v>
      </c>
      <c r="BF41" s="163">
        <v>-21.569700000000001</v>
      </c>
      <c r="BG41" s="163">
        <v>-21.968699999999998</v>
      </c>
      <c r="BH41" s="163">
        <v>-3.1192000000000002</v>
      </c>
      <c r="BI41" s="164"/>
      <c r="BJ41" s="163">
        <v>16.485199999999999</v>
      </c>
      <c r="BK41" s="163">
        <v>9.9261999999999997</v>
      </c>
      <c r="BL41" s="163">
        <v>2.6827999999999999</v>
      </c>
      <c r="BM41" s="163">
        <v>1.8288</v>
      </c>
      <c r="BN41" s="163">
        <v>-44.953800000000001</v>
      </c>
      <c r="BO41" s="163">
        <v>-5.0965999999999996</v>
      </c>
      <c r="BP41" s="163">
        <v>-5.1271000000000004</v>
      </c>
      <c r="BQ41" s="163">
        <v>14.620100000000001</v>
      </c>
      <c r="BR41" s="163">
        <v>-145.26329999999999</v>
      </c>
      <c r="BS41" s="164"/>
      <c r="BT41" s="164"/>
      <c r="BU41" s="164"/>
      <c r="BV41" s="163">
        <v>23.431999999999999</v>
      </c>
      <c r="BW41" s="163">
        <v>6.95</v>
      </c>
      <c r="BX41" s="163">
        <v>10.62</v>
      </c>
      <c r="BY41" s="163">
        <v>3.11</v>
      </c>
      <c r="BZ41" s="163">
        <v>3.1</v>
      </c>
      <c r="CA41" s="163">
        <v>-21.8308</v>
      </c>
      <c r="CB41" s="163">
        <v>-21.8308</v>
      </c>
      <c r="CC41" s="163">
        <v>26.170400000000001</v>
      </c>
      <c r="CD41" s="163">
        <v>25.155799999999999</v>
      </c>
      <c r="CE41" s="163">
        <v>-11.1082</v>
      </c>
      <c r="CF41" s="163">
        <v>-33.061199999999999</v>
      </c>
      <c r="CG41" s="163">
        <v>-32.787100000000002</v>
      </c>
      <c r="CH41" s="163">
        <v>16.018899999999999</v>
      </c>
      <c r="CI41" s="163">
        <v>11.709199999999999</v>
      </c>
      <c r="CJ41" s="164"/>
      <c r="CK41" s="164"/>
      <c r="CL41" s="163">
        <v>64.3</v>
      </c>
      <c r="CM41" s="163">
        <v>-22.9</v>
      </c>
      <c r="CN41" s="163">
        <v>-3.44</v>
      </c>
      <c r="CO41" s="163">
        <v>35.639000000000003</v>
      </c>
      <c r="CP41" s="163">
        <v>35.908499999999997</v>
      </c>
      <c r="CQ41" s="163">
        <v>34.896900000000002</v>
      </c>
      <c r="CR41" s="163">
        <v>25.2453</v>
      </c>
      <c r="CS41" s="163">
        <v>26.138400000000001</v>
      </c>
      <c r="CT41" s="163">
        <v>-29.170100000000001</v>
      </c>
      <c r="CU41" s="163">
        <v>-10.200699999999999</v>
      </c>
      <c r="CV41" s="163">
        <v>-22.752800000000001</v>
      </c>
      <c r="CW41" s="163">
        <v>3.4281000000000001</v>
      </c>
      <c r="CX41" s="163">
        <v>26.43</v>
      </c>
      <c r="CY41" s="163">
        <v>28.23</v>
      </c>
      <c r="CZ41" s="163">
        <v>11.567399999999999</v>
      </c>
      <c r="DA41" s="163">
        <v>11.5265</v>
      </c>
      <c r="DB41" s="163">
        <v>-11.44</v>
      </c>
      <c r="DC41" s="164"/>
      <c r="DD41" s="163">
        <v>-13.224</v>
      </c>
      <c r="DE41" s="163">
        <v>-13.0799</v>
      </c>
      <c r="DF41" s="163">
        <v>37.1447</v>
      </c>
      <c r="DG41" s="163">
        <v>1.46E-2</v>
      </c>
      <c r="DH41" s="163">
        <v>-6.0934999999999997</v>
      </c>
      <c r="DI41" s="163">
        <v>-2.9</v>
      </c>
      <c r="DJ41" s="163">
        <v>-2.4</v>
      </c>
      <c r="DK41" s="163">
        <v>-3.3618000000000001</v>
      </c>
      <c r="DL41" s="163">
        <v>5.8030999999999997</v>
      </c>
      <c r="DM41" s="163">
        <v>12.148999999999999</v>
      </c>
      <c r="DN41" s="163">
        <v>15.0351</v>
      </c>
      <c r="DO41" s="163">
        <v>6.23</v>
      </c>
      <c r="DP41" s="163">
        <v>-3.1</v>
      </c>
      <c r="DQ41" s="163">
        <v>11.144500000000001</v>
      </c>
      <c r="DR41" s="163">
        <v>-36.2821</v>
      </c>
      <c r="DS41" s="164"/>
      <c r="DT41" s="163">
        <v>-15.95</v>
      </c>
      <c r="DU41" s="163">
        <v>11.57</v>
      </c>
      <c r="DV41" s="163">
        <v>39.72</v>
      </c>
      <c r="DW41" s="163">
        <v>-33</v>
      </c>
      <c r="DX41" s="163">
        <v>-16.9818</v>
      </c>
      <c r="DY41" s="163">
        <v>-44.805199999999999</v>
      </c>
      <c r="DZ41" s="163">
        <v>-44.336399999999998</v>
      </c>
      <c r="EA41" s="163">
        <v>26.269300000000001</v>
      </c>
      <c r="EB41" s="163">
        <v>-1.171</v>
      </c>
      <c r="EC41" s="163">
        <v>-12.444100000000001</v>
      </c>
      <c r="ED41" s="163">
        <v>-12.4879</v>
      </c>
      <c r="EE41" s="163">
        <v>-21.2058</v>
      </c>
      <c r="EF41" s="163">
        <v>-25.761199999999999</v>
      </c>
      <c r="EG41" s="163">
        <v>-11.766</v>
      </c>
      <c r="EH41" s="163">
        <v>-75.714699999999993</v>
      </c>
      <c r="EI41" s="163">
        <v>-46.200099999999999</v>
      </c>
      <c r="EJ41" s="164"/>
      <c r="EK41" s="163">
        <v>-9.7853999999999992</v>
      </c>
      <c r="EL41" s="163">
        <v>-8.7210999999999999</v>
      </c>
      <c r="EM41" s="163">
        <v>30.809200000000001</v>
      </c>
      <c r="EN41" s="163">
        <v>-16.6081</v>
      </c>
      <c r="EO41" s="163">
        <v>-15.4132</v>
      </c>
      <c r="EP41" s="163">
        <v>-4.0999999999999996</v>
      </c>
      <c r="EQ41" s="163">
        <v>-27.061699999999998</v>
      </c>
      <c r="ER41" s="163">
        <v>-26.861799999999999</v>
      </c>
      <c r="ES41" s="163">
        <v>19.552299999999999</v>
      </c>
      <c r="ET41" s="163">
        <v>0</v>
      </c>
      <c r="EU41" s="163">
        <v>-8.32</v>
      </c>
      <c r="EV41" s="163">
        <v>0</v>
      </c>
      <c r="EW41" s="163">
        <v>3.6616</v>
      </c>
      <c r="EX41" s="163">
        <v>-29.0501</v>
      </c>
      <c r="EY41" s="163">
        <v>-9.0518000000000001</v>
      </c>
      <c r="EZ41" s="163">
        <v>-9.2260000000000009</v>
      </c>
      <c r="FA41" s="163">
        <v>9.8286999999999995</v>
      </c>
      <c r="FB41" s="163">
        <v>16.115300000000001</v>
      </c>
      <c r="FC41" s="163">
        <v>-34.092300000000002</v>
      </c>
      <c r="FD41" s="163">
        <v>2.8098000000000001</v>
      </c>
      <c r="FE41" s="164"/>
      <c r="FF41" s="163">
        <v>2.5554000000000001</v>
      </c>
      <c r="FG41" s="164"/>
      <c r="FH41" s="164"/>
      <c r="FI41" s="164"/>
      <c r="FJ41" s="163">
        <v>9.0426000000000002</v>
      </c>
      <c r="FK41" s="163">
        <v>9.2101000000000006</v>
      </c>
      <c r="FL41" s="163">
        <v>-22.774100000000001</v>
      </c>
      <c r="FM41" s="163">
        <v>27.324000000000002</v>
      </c>
      <c r="FN41" s="163">
        <v>27.172799999999999</v>
      </c>
      <c r="FO41" s="163">
        <v>-5.8392999999999997</v>
      </c>
      <c r="FP41" s="163">
        <v>0</v>
      </c>
      <c r="FQ41" s="163">
        <v>25.514299999999999</v>
      </c>
      <c r="FR41" s="163">
        <v>-20.28</v>
      </c>
      <c r="FS41" s="163">
        <v>-1.9075</v>
      </c>
      <c r="FT41" s="163">
        <v>0.28860000000000002</v>
      </c>
      <c r="FU41" s="163">
        <v>1.22</v>
      </c>
      <c r="FV41" s="163">
        <v>-0.33</v>
      </c>
      <c r="FW41" s="163">
        <v>-26.334299999999999</v>
      </c>
      <c r="FX41" s="164"/>
      <c r="FY41" s="163">
        <v>1.728</v>
      </c>
      <c r="FZ41" s="163">
        <v>1.1339999999999999</v>
      </c>
      <c r="GA41" s="164"/>
      <c r="GB41" s="163">
        <v>4</v>
      </c>
      <c r="GC41" s="163">
        <v>-21.342500000000001</v>
      </c>
      <c r="GD41" s="163">
        <v>-11.1401</v>
      </c>
      <c r="GE41" s="163">
        <v>-1.67</v>
      </c>
      <c r="GF41" s="163">
        <v>16.325700000000001</v>
      </c>
      <c r="GG41" s="164"/>
      <c r="GH41" s="163">
        <v>25.382899999999999</v>
      </c>
      <c r="GI41" s="163">
        <v>-8.4301999999999992</v>
      </c>
      <c r="GJ41" s="163">
        <v>-9.1479999999999997</v>
      </c>
      <c r="GK41" s="163">
        <v>2.9699</v>
      </c>
      <c r="GL41" s="164"/>
      <c r="GM41" s="164"/>
      <c r="GN41" s="163">
        <v>-12.079599999999999</v>
      </c>
      <c r="GO41" s="163">
        <v>-27.628399999999999</v>
      </c>
      <c r="GP41" s="163">
        <v>4.3563999999999998</v>
      </c>
      <c r="GQ41" s="163">
        <v>-22.245699999999999</v>
      </c>
      <c r="GR41" s="163">
        <v>6.0088999999999997</v>
      </c>
      <c r="GS41" s="163">
        <v>6.5454999999999997</v>
      </c>
      <c r="GT41" s="163">
        <v>156.4879</v>
      </c>
      <c r="GU41" s="163">
        <v>-1.7319</v>
      </c>
      <c r="GV41" s="163">
        <v>-4.9585999999999997</v>
      </c>
      <c r="GW41" s="163">
        <v>-15.0528</v>
      </c>
      <c r="GX41" s="163">
        <v>2.8492999999999999</v>
      </c>
      <c r="GY41" s="163">
        <v>8.3882999999999992</v>
      </c>
      <c r="GZ41" s="163">
        <v>8.6084999999999994</v>
      </c>
      <c r="HA41" s="163">
        <v>2</v>
      </c>
      <c r="HB41" s="163">
        <v>20.178000000000001</v>
      </c>
      <c r="HC41" s="163">
        <v>21.3796</v>
      </c>
      <c r="HD41" s="163">
        <v>0.84</v>
      </c>
      <c r="HE41" s="163">
        <v>-7.2441000000000004</v>
      </c>
      <c r="HF41" s="163">
        <v>21.561599999999999</v>
      </c>
      <c r="HG41" s="163">
        <v>13.2814</v>
      </c>
      <c r="HH41" s="163">
        <v>47.128700000000002</v>
      </c>
      <c r="HI41" s="163">
        <v>13.5076</v>
      </c>
      <c r="HJ41" s="163">
        <v>13.180899999999999</v>
      </c>
      <c r="HK41" s="163">
        <v>-16.115600000000001</v>
      </c>
      <c r="HL41" s="163">
        <v>-14.716200000000001</v>
      </c>
      <c r="HM41" s="163">
        <v>-12.3164</v>
      </c>
      <c r="HN41" s="163">
        <v>-14.883800000000001</v>
      </c>
      <c r="HO41" s="163">
        <v>43.512999999999998</v>
      </c>
      <c r="HP41" s="163">
        <v>41.648400000000002</v>
      </c>
      <c r="HQ41" s="163">
        <v>-17.274899999999999</v>
      </c>
      <c r="HR41" s="163">
        <v>-17.1431</v>
      </c>
      <c r="HS41" s="163">
        <v>-16.297699999999999</v>
      </c>
      <c r="HT41" s="163">
        <v>-16.155999999999999</v>
      </c>
      <c r="HU41" s="163">
        <v>13.29</v>
      </c>
      <c r="HV41" s="163">
        <v>13.11</v>
      </c>
      <c r="HW41" s="163">
        <v>-24.3</v>
      </c>
      <c r="HX41" s="163">
        <v>-24.2</v>
      </c>
      <c r="HY41" s="163">
        <v>1.5482</v>
      </c>
      <c r="HZ41" s="163">
        <v>-5.36</v>
      </c>
      <c r="IA41" s="163">
        <v>67.447000000000003</v>
      </c>
      <c r="IB41" s="163">
        <v>18.303699999999999</v>
      </c>
      <c r="IC41" s="163">
        <v>18.2636</v>
      </c>
      <c r="ID41" s="163">
        <v>-16.5</v>
      </c>
      <c r="IE41" s="163">
        <v>-32.4</v>
      </c>
      <c r="IF41" s="163">
        <v>0.4</v>
      </c>
      <c r="IG41" s="163">
        <v>0</v>
      </c>
      <c r="IH41" s="164"/>
      <c r="II41" s="164"/>
      <c r="IJ41" s="163">
        <v>-106.5605</v>
      </c>
      <c r="IK41" s="163">
        <v>66.247500000000002</v>
      </c>
      <c r="IL41" s="163">
        <v>-294.07459999999998</v>
      </c>
      <c r="IM41" s="163">
        <v>-36.835000000000001</v>
      </c>
      <c r="IN41" s="163">
        <v>-25.736599999999999</v>
      </c>
      <c r="IO41" s="163">
        <v>103.0155</v>
      </c>
      <c r="IP41" s="163">
        <v>61.760599999999997</v>
      </c>
      <c r="IQ41" s="163">
        <v>147.44579999999999</v>
      </c>
      <c r="IR41" s="163">
        <v>77.837800000000001</v>
      </c>
      <c r="IS41" s="163">
        <v>33.617199999999997</v>
      </c>
      <c r="IT41" s="164"/>
      <c r="IU41" s="163">
        <v>34.614400000000003</v>
      </c>
      <c r="IV41" s="163">
        <v>-36.427900000000001</v>
      </c>
      <c r="IW41" s="163">
        <v>207.59970000000001</v>
      </c>
      <c r="IX41" s="163">
        <v>-189.58850000000001</v>
      </c>
      <c r="IY41" s="163">
        <v>23.467400000000001</v>
      </c>
      <c r="IZ41" s="163">
        <v>-11.959300000000001</v>
      </c>
      <c r="JA41" s="163">
        <v>-2.0617999999999999</v>
      </c>
      <c r="JB41" s="164"/>
      <c r="JC41" s="163">
        <v>-7.12</v>
      </c>
      <c r="JD41" s="163">
        <v>-0.76100000000000001</v>
      </c>
      <c r="JE41" s="163">
        <v>-0.76</v>
      </c>
      <c r="JF41" s="163">
        <v>5.36</v>
      </c>
      <c r="JG41" s="163">
        <v>-4.5599999999999996</v>
      </c>
      <c r="JH41" s="163">
        <v>-1.764</v>
      </c>
      <c r="JI41" s="163">
        <v>-0.90790000000000004</v>
      </c>
      <c r="JJ41" s="163">
        <v>11.311500000000001</v>
      </c>
      <c r="JK41" s="163">
        <v>-12.9473</v>
      </c>
      <c r="JL41" s="163">
        <v>-1</v>
      </c>
      <c r="JM41" s="163">
        <v>-0.45600000000000002</v>
      </c>
      <c r="JN41" s="163">
        <v>-0.54400000000000004</v>
      </c>
      <c r="JO41" s="163">
        <v>2.6972999999999998</v>
      </c>
      <c r="JP41" s="163">
        <v>3.1469999999999998</v>
      </c>
      <c r="JQ41" s="163">
        <v>4.343</v>
      </c>
      <c r="JR41" s="163">
        <v>3.0326</v>
      </c>
      <c r="JS41" s="163">
        <v>3.7806999999999999</v>
      </c>
      <c r="JT41" s="164"/>
      <c r="JU41" s="163">
        <v>21.5</v>
      </c>
      <c r="JV41" s="163">
        <v>2.7907999999999999</v>
      </c>
      <c r="JW41" s="163">
        <v>1.08</v>
      </c>
      <c r="JX41" s="164"/>
      <c r="JY41" s="163">
        <v>-6.0107999999999997</v>
      </c>
      <c r="JZ41" s="163">
        <v>-12.653</v>
      </c>
      <c r="KA41" s="163">
        <v>-16.133600000000001</v>
      </c>
      <c r="KB41" s="163">
        <v>-6.2183000000000002</v>
      </c>
      <c r="KC41" s="163">
        <v>5.7760999999999996</v>
      </c>
      <c r="KD41" s="163">
        <v>0</v>
      </c>
      <c r="KE41" s="163">
        <v>2.1659000000000002</v>
      </c>
      <c r="KF41" s="163">
        <v>-23.8</v>
      </c>
      <c r="KG41" s="163">
        <v>9.5</v>
      </c>
      <c r="KH41" s="164"/>
      <c r="KI41" s="163">
        <v>-47.128700000000002</v>
      </c>
    </row>
    <row r="42" spans="1:295" ht="18" customHeight="1" x14ac:dyDescent="0.3">
      <c r="A42" s="162" t="s">
        <v>48</v>
      </c>
      <c r="B42" s="162" t="s">
        <v>777</v>
      </c>
      <c r="C42" s="165">
        <v>0</v>
      </c>
      <c r="D42" s="165">
        <v>2.0291000000000001</v>
      </c>
      <c r="E42" s="165">
        <v>-6.7702999999999998</v>
      </c>
      <c r="F42" s="165">
        <v>3.6890999999999998</v>
      </c>
      <c r="G42" s="165">
        <v>8.6266999999999996</v>
      </c>
      <c r="H42" s="166"/>
      <c r="I42" s="165">
        <v>5.5166000000000004</v>
      </c>
      <c r="J42" s="166"/>
      <c r="K42" s="165">
        <v>22.148</v>
      </c>
      <c r="L42" s="165">
        <v>9.4856999999999996</v>
      </c>
      <c r="M42" s="165">
        <v>9.1652000000000005</v>
      </c>
      <c r="N42" s="165">
        <v>-11.1</v>
      </c>
      <c r="O42" s="165">
        <v>-15.4</v>
      </c>
      <c r="P42" s="165">
        <v>-8.8000000000000007</v>
      </c>
      <c r="Q42" s="165">
        <v>6.6239999999999997</v>
      </c>
      <c r="R42" s="165">
        <v>-6.6</v>
      </c>
      <c r="S42" s="165">
        <v>2.2214</v>
      </c>
      <c r="T42" s="165">
        <v>-0.80049999999999999</v>
      </c>
      <c r="U42" s="165">
        <v>7.7770999999999999</v>
      </c>
      <c r="V42" s="165">
        <v>7.8170999999999999</v>
      </c>
      <c r="W42" s="165">
        <v>13.270300000000001</v>
      </c>
      <c r="X42" s="165">
        <v>2.0278999999999998</v>
      </c>
      <c r="Y42" s="165">
        <v>9.9000000000000005E-2</v>
      </c>
      <c r="Z42" s="165">
        <v>2.6122000000000001</v>
      </c>
      <c r="AA42" s="166"/>
      <c r="AB42" s="165">
        <v>-0.88170000000000004</v>
      </c>
      <c r="AC42" s="165">
        <v>0.36799999999999999</v>
      </c>
      <c r="AD42" s="166"/>
      <c r="AE42" s="165">
        <v>6.0629999999999997</v>
      </c>
      <c r="AF42" s="165">
        <v>-6.66</v>
      </c>
      <c r="AG42" s="165">
        <v>-15.4</v>
      </c>
      <c r="AH42" s="165">
        <v>-0.83599999999999997</v>
      </c>
      <c r="AI42" s="165">
        <v>0.24099999999999999</v>
      </c>
      <c r="AJ42" s="165">
        <v>-1.95</v>
      </c>
      <c r="AK42" s="165">
        <v>-1.85</v>
      </c>
      <c r="AL42" s="166"/>
      <c r="AM42" s="165">
        <v>-10.26</v>
      </c>
      <c r="AN42" s="165">
        <v>-10.33</v>
      </c>
      <c r="AO42" s="165">
        <v>7.9367999999999999</v>
      </c>
      <c r="AP42" s="165">
        <v>4.0006000000000004</v>
      </c>
      <c r="AQ42" s="165">
        <v>19.104600000000001</v>
      </c>
      <c r="AR42" s="165">
        <v>22.831299999999999</v>
      </c>
      <c r="AS42" s="165">
        <v>-14.6426</v>
      </c>
      <c r="AT42" s="165">
        <v>-2.9470999999999998</v>
      </c>
      <c r="AU42" s="165">
        <v>-2.4527000000000001</v>
      </c>
      <c r="AV42" s="165">
        <v>0.75939999999999996</v>
      </c>
      <c r="AW42" s="165">
        <v>0.95040000000000002</v>
      </c>
      <c r="AX42" s="165">
        <v>-20.227799999999998</v>
      </c>
      <c r="AY42" s="165">
        <v>-17.2807</v>
      </c>
      <c r="AZ42" s="165">
        <v>0.8014</v>
      </c>
      <c r="BA42" s="165">
        <v>3.6425000000000001</v>
      </c>
      <c r="BB42" s="165">
        <v>107.14579999999999</v>
      </c>
      <c r="BC42" s="165">
        <v>14.592599999999999</v>
      </c>
      <c r="BD42" s="165">
        <v>-6.9</v>
      </c>
      <c r="BE42" s="165">
        <v>-6.9</v>
      </c>
      <c r="BF42" s="165">
        <v>-23.826000000000001</v>
      </c>
      <c r="BG42" s="165">
        <v>-24.0685</v>
      </c>
      <c r="BH42" s="165">
        <v>-3.0886</v>
      </c>
      <c r="BI42" s="166"/>
      <c r="BJ42" s="165">
        <v>17.044599999999999</v>
      </c>
      <c r="BK42" s="165">
        <v>9.0519999999999996</v>
      </c>
      <c r="BL42" s="165">
        <v>2.6911</v>
      </c>
      <c r="BM42" s="165">
        <v>1.9065000000000001</v>
      </c>
      <c r="BN42" s="165">
        <v>-63.509</v>
      </c>
      <c r="BO42" s="165">
        <v>-5.1881000000000004</v>
      </c>
      <c r="BP42" s="165">
        <v>-5.2492000000000001</v>
      </c>
      <c r="BQ42" s="165">
        <v>17.847999999999999</v>
      </c>
      <c r="BR42" s="165">
        <v>-162.34530000000001</v>
      </c>
      <c r="BS42" s="166"/>
      <c r="BT42" s="166"/>
      <c r="BU42" s="166"/>
      <c r="BV42" s="165">
        <v>22.234400000000001</v>
      </c>
      <c r="BW42" s="165">
        <v>9.49</v>
      </c>
      <c r="BX42" s="165">
        <v>7.16</v>
      </c>
      <c r="BY42" s="165">
        <v>-5.01</v>
      </c>
      <c r="BZ42" s="165">
        <v>10.82</v>
      </c>
      <c r="CA42" s="165">
        <v>-23.706199999999999</v>
      </c>
      <c r="CB42" s="165">
        <v>-23.706199999999999</v>
      </c>
      <c r="CC42" s="165">
        <v>27.6496</v>
      </c>
      <c r="CD42" s="165">
        <v>26.5671</v>
      </c>
      <c r="CE42" s="165">
        <v>-10.292199999999999</v>
      </c>
      <c r="CF42" s="165">
        <v>-27.058399999999999</v>
      </c>
      <c r="CG42" s="165">
        <v>-26.9102</v>
      </c>
      <c r="CH42" s="165">
        <v>17.189299999999999</v>
      </c>
      <c r="CI42" s="165">
        <v>12.159700000000001</v>
      </c>
      <c r="CJ42" s="166"/>
      <c r="CK42" s="166"/>
      <c r="CL42" s="165">
        <v>62.9</v>
      </c>
      <c r="CM42" s="165">
        <v>-23.3</v>
      </c>
      <c r="CN42" s="165">
        <v>-3.47</v>
      </c>
      <c r="CO42" s="165">
        <v>37.526200000000003</v>
      </c>
      <c r="CP42" s="165">
        <v>36.788800000000002</v>
      </c>
      <c r="CQ42" s="165">
        <v>35.795200000000001</v>
      </c>
      <c r="CR42" s="165">
        <v>28.991199999999999</v>
      </c>
      <c r="CS42" s="165">
        <v>29.33</v>
      </c>
      <c r="CT42" s="165">
        <v>-29.499500000000001</v>
      </c>
      <c r="CU42" s="165">
        <v>-11.8348</v>
      </c>
      <c r="CV42" s="165">
        <v>-24.153300000000002</v>
      </c>
      <c r="CW42" s="165">
        <v>3.3258999999999999</v>
      </c>
      <c r="CX42" s="165">
        <v>26.14</v>
      </c>
      <c r="CY42" s="165">
        <v>26.93</v>
      </c>
      <c r="CZ42" s="165">
        <v>10.786099999999999</v>
      </c>
      <c r="DA42" s="165">
        <v>10.8429</v>
      </c>
      <c r="DB42" s="165">
        <v>-11.1</v>
      </c>
      <c r="DC42" s="166"/>
      <c r="DD42" s="165">
        <v>-14.010400000000001</v>
      </c>
      <c r="DE42" s="165">
        <v>-13.3668</v>
      </c>
      <c r="DF42" s="165">
        <v>33.528300000000002</v>
      </c>
      <c r="DG42" s="165">
        <v>1.47E-2</v>
      </c>
      <c r="DH42" s="165">
        <v>-5.7282000000000002</v>
      </c>
      <c r="DI42" s="166"/>
      <c r="DJ42" s="165">
        <v>-2.2999999999999998</v>
      </c>
      <c r="DK42" s="165">
        <v>-3.3605999999999998</v>
      </c>
      <c r="DL42" s="165">
        <v>5.2420999999999998</v>
      </c>
      <c r="DM42" s="165">
        <v>12.148999999999999</v>
      </c>
      <c r="DN42" s="165">
        <v>14.292899999999999</v>
      </c>
      <c r="DO42" s="165">
        <v>5.7</v>
      </c>
      <c r="DP42" s="165">
        <v>-3.26</v>
      </c>
      <c r="DQ42" s="165">
        <v>9.5325000000000006</v>
      </c>
      <c r="DR42" s="165">
        <v>-32.671900000000001</v>
      </c>
      <c r="DS42" s="166"/>
      <c r="DT42" s="165">
        <v>-15.73</v>
      </c>
      <c r="DU42" s="165">
        <v>10.99</v>
      </c>
      <c r="DV42" s="165">
        <v>38.54</v>
      </c>
      <c r="DW42" s="165">
        <v>-30.381799999999998</v>
      </c>
      <c r="DX42" s="165">
        <v>-15.7545</v>
      </c>
      <c r="DY42" s="165">
        <v>-44.789000000000001</v>
      </c>
      <c r="DZ42" s="165">
        <v>-43.781799999999997</v>
      </c>
      <c r="EA42" s="165">
        <v>24.082999999999998</v>
      </c>
      <c r="EB42" s="165">
        <v>-1.978</v>
      </c>
      <c r="EC42" s="165">
        <v>-13.0777</v>
      </c>
      <c r="ED42" s="165">
        <v>-13.326000000000001</v>
      </c>
      <c r="EE42" s="165">
        <v>-18.8247</v>
      </c>
      <c r="EF42" s="165">
        <v>-23.481000000000002</v>
      </c>
      <c r="EG42" s="165">
        <v>-11.507999999999999</v>
      </c>
      <c r="EH42" s="165">
        <v>-81.734999999999999</v>
      </c>
      <c r="EI42" s="165">
        <v>-22.350300000000001</v>
      </c>
      <c r="EJ42" s="166"/>
      <c r="EK42" s="165">
        <v>-8.9565000000000001</v>
      </c>
      <c r="EL42" s="165">
        <v>-7.8587999999999996</v>
      </c>
      <c r="EM42" s="165">
        <v>28.529</v>
      </c>
      <c r="EN42" s="165">
        <v>-18.14</v>
      </c>
      <c r="EO42" s="165">
        <v>-16.903500000000001</v>
      </c>
      <c r="EP42" s="165">
        <v>7.6959999999999997</v>
      </c>
      <c r="EQ42" s="165">
        <v>-28.7577</v>
      </c>
      <c r="ER42" s="165">
        <v>-28.559000000000001</v>
      </c>
      <c r="ES42" s="165">
        <v>18.4147</v>
      </c>
      <c r="ET42" s="165">
        <v>-11.89</v>
      </c>
      <c r="EU42" s="165">
        <v>-11.66</v>
      </c>
      <c r="EV42" s="165">
        <v>0</v>
      </c>
      <c r="EW42" s="165">
        <v>3.1619000000000002</v>
      </c>
      <c r="EX42" s="165">
        <v>-30.650500000000001</v>
      </c>
      <c r="EY42" s="165">
        <v>-10.087400000000001</v>
      </c>
      <c r="EZ42" s="165">
        <v>-10.2249</v>
      </c>
      <c r="FA42" s="165">
        <v>9.2507000000000001</v>
      </c>
      <c r="FB42" s="165">
        <v>15.7661</v>
      </c>
      <c r="FC42" s="165">
        <v>-32.809699999999999</v>
      </c>
      <c r="FD42" s="165">
        <v>3.6120000000000001</v>
      </c>
      <c r="FE42" s="166"/>
      <c r="FF42" s="165">
        <v>3.4794999999999998</v>
      </c>
      <c r="FG42" s="166"/>
      <c r="FH42" s="166"/>
      <c r="FI42" s="166"/>
      <c r="FJ42" s="165">
        <v>10.5497</v>
      </c>
      <c r="FK42" s="165">
        <v>10.5497</v>
      </c>
      <c r="FL42" s="165">
        <v>-21.099499999999999</v>
      </c>
      <c r="FM42" s="165">
        <v>28.055</v>
      </c>
      <c r="FN42" s="165">
        <v>27.991499999999998</v>
      </c>
      <c r="FO42" s="165">
        <v>-4.6094999999999997</v>
      </c>
      <c r="FP42" s="165">
        <v>9.3716000000000008</v>
      </c>
      <c r="FQ42" s="165">
        <v>25.885400000000001</v>
      </c>
      <c r="FR42" s="165">
        <v>-19.82</v>
      </c>
      <c r="FS42" s="165">
        <v>-1.9075</v>
      </c>
      <c r="FT42" s="165">
        <v>0.31519999999999998</v>
      </c>
      <c r="FU42" s="165">
        <v>1.33</v>
      </c>
      <c r="FV42" s="165">
        <v>-0.8</v>
      </c>
      <c r="FW42" s="165">
        <v>-26.3337</v>
      </c>
      <c r="FX42" s="166"/>
      <c r="FY42" s="165">
        <v>1.77</v>
      </c>
      <c r="FZ42" s="165">
        <v>1.1279999999999999</v>
      </c>
      <c r="GA42" s="166"/>
      <c r="GB42" s="165">
        <v>3.53</v>
      </c>
      <c r="GC42" s="165">
        <v>-21.947600000000001</v>
      </c>
      <c r="GD42" s="165">
        <v>-12.597799999999999</v>
      </c>
      <c r="GE42" s="165">
        <v>-1.85</v>
      </c>
      <c r="GF42" s="165">
        <v>15.234299999999999</v>
      </c>
      <c r="GG42" s="166"/>
      <c r="GH42" s="165">
        <v>25.506</v>
      </c>
      <c r="GI42" s="165">
        <v>-7.6929999999999996</v>
      </c>
      <c r="GJ42" s="165">
        <v>-8.4339999999999993</v>
      </c>
      <c r="GK42" s="165">
        <v>2.9472999999999998</v>
      </c>
      <c r="GL42" s="166"/>
      <c r="GM42" s="166"/>
      <c r="GN42" s="166"/>
      <c r="GO42" s="165">
        <v>-25.407800000000002</v>
      </c>
      <c r="GP42" s="165">
        <v>4.7042000000000002</v>
      </c>
      <c r="GQ42" s="165">
        <v>-22.763300000000001</v>
      </c>
      <c r="GR42" s="165">
        <v>5.085</v>
      </c>
      <c r="GS42" s="165">
        <v>5.4962999999999997</v>
      </c>
      <c r="GT42" s="165">
        <v>155.4151</v>
      </c>
      <c r="GU42" s="165">
        <v>-2.1482000000000001</v>
      </c>
      <c r="GV42" s="165">
        <v>-6.3696999999999999</v>
      </c>
      <c r="GW42" s="165">
        <v>-14.8264</v>
      </c>
      <c r="GX42" s="165">
        <v>3.633</v>
      </c>
      <c r="GY42" s="165">
        <v>8.2417999999999996</v>
      </c>
      <c r="GZ42" s="165">
        <v>8.4185999999999996</v>
      </c>
      <c r="HA42" s="165">
        <v>3</v>
      </c>
      <c r="HB42" s="165">
        <v>23.187000000000001</v>
      </c>
      <c r="HC42" s="165">
        <v>24.825199999999999</v>
      </c>
      <c r="HD42" s="165">
        <v>4.6100000000000003</v>
      </c>
      <c r="HE42" s="165">
        <v>-10.2354</v>
      </c>
      <c r="HF42" s="165">
        <v>15.380599999999999</v>
      </c>
      <c r="HG42" s="165">
        <v>22.685400000000001</v>
      </c>
      <c r="HH42" s="165">
        <v>53.588299999999997</v>
      </c>
      <c r="HI42" s="165">
        <v>19.523700000000002</v>
      </c>
      <c r="HJ42" s="165">
        <v>20.404699999999998</v>
      </c>
      <c r="HK42" s="165">
        <v>-18.2</v>
      </c>
      <c r="HL42" s="165">
        <v>-16.8826</v>
      </c>
      <c r="HM42" s="165">
        <v>-14.543799999999999</v>
      </c>
      <c r="HN42" s="165">
        <v>-16.344100000000001</v>
      </c>
      <c r="HO42" s="166"/>
      <c r="HP42" s="165">
        <v>56.793900000000001</v>
      </c>
      <c r="HQ42" s="165">
        <v>-15.962</v>
      </c>
      <c r="HR42" s="165">
        <v>-15.7258</v>
      </c>
      <c r="HS42" s="165">
        <v>-14.772600000000001</v>
      </c>
      <c r="HT42" s="165">
        <v>-14.930300000000001</v>
      </c>
      <c r="HU42" s="165">
        <v>11.45</v>
      </c>
      <c r="HV42" s="165">
        <v>11.47</v>
      </c>
      <c r="HW42" s="165">
        <v>-23.9</v>
      </c>
      <c r="HX42" s="165">
        <v>-24</v>
      </c>
      <c r="HY42" s="165">
        <v>1.4255</v>
      </c>
      <c r="HZ42" s="165">
        <v>-5.36</v>
      </c>
      <c r="IA42" s="165">
        <v>62.717799999999997</v>
      </c>
      <c r="IB42" s="165">
        <v>22.5718</v>
      </c>
      <c r="IC42" s="165">
        <v>22.531099999999999</v>
      </c>
      <c r="ID42" s="165">
        <v>-17</v>
      </c>
      <c r="IE42" s="165">
        <v>-33.700000000000003</v>
      </c>
      <c r="IF42" s="165">
        <v>-0.3</v>
      </c>
      <c r="IG42" s="165">
        <v>-0.8</v>
      </c>
      <c r="IH42" s="166"/>
      <c r="II42" s="165">
        <v>-18.3687</v>
      </c>
      <c r="IJ42" s="165">
        <v>-107.7089</v>
      </c>
      <c r="IK42" s="165">
        <v>73.307900000000004</v>
      </c>
      <c r="IL42" s="165">
        <v>-294.43880000000001</v>
      </c>
      <c r="IM42" s="165">
        <v>-34.506100000000004</v>
      </c>
      <c r="IN42" s="165">
        <v>-23.316800000000001</v>
      </c>
      <c r="IO42" s="165">
        <v>120.08329999999999</v>
      </c>
      <c r="IP42" s="165">
        <v>45.321199999999997</v>
      </c>
      <c r="IQ42" s="165">
        <v>141.8629</v>
      </c>
      <c r="IR42" s="165">
        <v>89.890600000000006</v>
      </c>
      <c r="IS42" s="165">
        <v>55.2913</v>
      </c>
      <c r="IT42" s="166"/>
      <c r="IU42" s="165">
        <v>35.399799999999999</v>
      </c>
      <c r="IV42" s="165">
        <v>-26.2743</v>
      </c>
      <c r="IW42" s="165">
        <v>228.93369999999999</v>
      </c>
      <c r="IX42" s="165">
        <v>-197.46360000000001</v>
      </c>
      <c r="IY42" s="165">
        <v>40.193100000000001</v>
      </c>
      <c r="IZ42" s="165">
        <v>-27.080500000000001</v>
      </c>
      <c r="JA42" s="165">
        <v>-1.1951000000000001</v>
      </c>
      <c r="JB42" s="166"/>
      <c r="JC42" s="165">
        <v>-7.52</v>
      </c>
      <c r="JD42" s="165">
        <v>-0.70099999999999996</v>
      </c>
      <c r="JE42" s="165">
        <v>-0.71399999999999997</v>
      </c>
      <c r="JF42" s="165">
        <v>5.04</v>
      </c>
      <c r="JG42" s="165">
        <v>-4</v>
      </c>
      <c r="JH42" s="165">
        <v>-1.9564999999999999</v>
      </c>
      <c r="JI42" s="165">
        <v>-1.5213000000000001</v>
      </c>
      <c r="JJ42" s="165">
        <v>12.3949</v>
      </c>
      <c r="JK42" s="165">
        <v>-13.386699999999999</v>
      </c>
      <c r="JL42" s="165">
        <v>-0.4</v>
      </c>
      <c r="JM42" s="165">
        <v>-0.48099999999999998</v>
      </c>
      <c r="JN42" s="165">
        <v>-0.55800000000000005</v>
      </c>
      <c r="JO42" s="166"/>
      <c r="JP42" s="166"/>
      <c r="JQ42" s="165">
        <v>3.2576999999999998</v>
      </c>
      <c r="JR42" s="165">
        <v>2.5053000000000001</v>
      </c>
      <c r="JS42" s="165">
        <v>2.2985000000000002</v>
      </c>
      <c r="JT42" s="166"/>
      <c r="JU42" s="165">
        <v>22.3</v>
      </c>
      <c r="JV42" s="165">
        <v>2.6406999999999998</v>
      </c>
      <c r="JW42" s="165">
        <v>1.01</v>
      </c>
      <c r="JX42" s="166"/>
      <c r="JY42" s="165">
        <v>-8.8226999999999993</v>
      </c>
      <c r="JZ42" s="165">
        <v>-11.553800000000001</v>
      </c>
      <c r="KA42" s="165">
        <v>-14.9543</v>
      </c>
      <c r="KB42" s="165">
        <v>-8.6411999999999995</v>
      </c>
      <c r="KC42" s="165">
        <v>4.2561</v>
      </c>
      <c r="KD42" s="165">
        <v>0</v>
      </c>
      <c r="KE42" s="165">
        <v>1.5159</v>
      </c>
      <c r="KF42" s="165">
        <v>-25.1</v>
      </c>
      <c r="KG42" s="165">
        <v>10.6</v>
      </c>
      <c r="KH42" s="166"/>
      <c r="KI42" s="165">
        <v>-51.886200000000002</v>
      </c>
    </row>
    <row r="43" spans="1:295" ht="18" customHeight="1" x14ac:dyDescent="0.3">
      <c r="A43" s="162" t="s">
        <v>48</v>
      </c>
      <c r="B43" s="162" t="s">
        <v>778</v>
      </c>
      <c r="C43" s="165">
        <v>0</v>
      </c>
      <c r="D43" s="165">
        <v>2.0666000000000002</v>
      </c>
      <c r="E43" s="165">
        <v>-6.9515000000000002</v>
      </c>
      <c r="F43" s="165">
        <v>3.8956</v>
      </c>
      <c r="G43" s="165">
        <v>8.2538</v>
      </c>
      <c r="H43" s="166"/>
      <c r="I43" s="165">
        <v>13.704000000000001</v>
      </c>
      <c r="J43" s="166"/>
      <c r="K43" s="165">
        <v>20.5761</v>
      </c>
      <c r="L43" s="165">
        <v>8.5916999999999994</v>
      </c>
      <c r="M43" s="165">
        <v>8.3600999999999992</v>
      </c>
      <c r="N43" s="165">
        <v>-6.66</v>
      </c>
      <c r="O43" s="165">
        <v>-13.2</v>
      </c>
      <c r="P43" s="165">
        <v>-11</v>
      </c>
      <c r="Q43" s="165">
        <v>4.968</v>
      </c>
      <c r="R43" s="165">
        <v>-2.2000000000000002</v>
      </c>
      <c r="S43" s="165">
        <v>2.1328</v>
      </c>
      <c r="T43" s="165">
        <v>1.0206</v>
      </c>
      <c r="U43" s="165">
        <v>7.4953000000000003</v>
      </c>
      <c r="V43" s="165">
        <v>7.6425999999999998</v>
      </c>
      <c r="W43" s="165">
        <v>12.907400000000001</v>
      </c>
      <c r="X43" s="165">
        <v>2.6076999999999999</v>
      </c>
      <c r="Y43" s="165">
        <v>0.1489</v>
      </c>
      <c r="Z43" s="165">
        <v>2.4489000000000001</v>
      </c>
      <c r="AA43" s="166"/>
      <c r="AB43" s="165">
        <v>-0.89119999999999999</v>
      </c>
      <c r="AC43" s="165">
        <v>0.27700000000000002</v>
      </c>
      <c r="AD43" s="166"/>
      <c r="AE43" s="165">
        <v>6.141</v>
      </c>
      <c r="AF43" s="165">
        <v>-11.1</v>
      </c>
      <c r="AG43" s="165">
        <v>-19.8</v>
      </c>
      <c r="AH43" s="165">
        <v>-0.55700000000000005</v>
      </c>
      <c r="AI43" s="165">
        <v>0.24</v>
      </c>
      <c r="AJ43" s="165">
        <v>-2.37</v>
      </c>
      <c r="AK43" s="165">
        <v>-2.29</v>
      </c>
      <c r="AL43" s="166"/>
      <c r="AM43" s="165">
        <v>-10.98</v>
      </c>
      <c r="AN43" s="165">
        <v>-11.18</v>
      </c>
      <c r="AO43" s="165">
        <v>7.7206000000000001</v>
      </c>
      <c r="AP43" s="165">
        <v>4.1410999999999998</v>
      </c>
      <c r="AQ43" s="165">
        <v>21.6188</v>
      </c>
      <c r="AR43" s="165">
        <v>25.819800000000001</v>
      </c>
      <c r="AS43" s="165">
        <v>-16.200900000000001</v>
      </c>
      <c r="AT43" s="165">
        <v>-3.3490000000000002</v>
      </c>
      <c r="AU43" s="165">
        <v>-3.1509</v>
      </c>
      <c r="AV43" s="165">
        <v>0.90239999999999998</v>
      </c>
      <c r="AW43" s="165">
        <v>1.0364</v>
      </c>
      <c r="AX43" s="165">
        <v>-20.6297</v>
      </c>
      <c r="AY43" s="165">
        <v>-17.2807</v>
      </c>
      <c r="AZ43" s="165">
        <v>1.196</v>
      </c>
      <c r="BA43" s="165">
        <v>5.3045999999999998</v>
      </c>
      <c r="BB43" s="165">
        <v>112.4914</v>
      </c>
      <c r="BC43" s="165">
        <v>15.135400000000001</v>
      </c>
      <c r="BD43" s="165">
        <v>-7.9</v>
      </c>
      <c r="BE43" s="165">
        <v>-7.9</v>
      </c>
      <c r="BF43" s="165">
        <v>-25.000499999999999</v>
      </c>
      <c r="BG43" s="165">
        <v>-25.1556</v>
      </c>
      <c r="BH43" s="165">
        <v>-2.8372000000000002</v>
      </c>
      <c r="BI43" s="166"/>
      <c r="BJ43" s="165">
        <v>16.828700000000001</v>
      </c>
      <c r="BK43" s="165">
        <v>8.4661000000000008</v>
      </c>
      <c r="BL43" s="165">
        <v>2.492</v>
      </c>
      <c r="BM43" s="165">
        <v>1.6459999999999999</v>
      </c>
      <c r="BN43" s="165">
        <v>-79.134500000000003</v>
      </c>
      <c r="BO43" s="165">
        <v>-6.2257999999999996</v>
      </c>
      <c r="BP43" s="165">
        <v>-6.1036999999999999</v>
      </c>
      <c r="BQ43" s="165">
        <v>32.423499999999997</v>
      </c>
      <c r="BR43" s="165">
        <v>-174.8997</v>
      </c>
      <c r="BS43" s="166"/>
      <c r="BT43" s="166"/>
      <c r="BU43" s="166"/>
      <c r="BV43" s="165">
        <v>19.050999999999998</v>
      </c>
      <c r="BW43" s="165">
        <v>8.52</v>
      </c>
      <c r="BX43" s="165">
        <v>6.74</v>
      </c>
      <c r="BY43" s="165">
        <v>-6.62</v>
      </c>
      <c r="BZ43" s="165">
        <v>8.24</v>
      </c>
      <c r="CA43" s="165">
        <v>-22.366599999999998</v>
      </c>
      <c r="CB43" s="165">
        <v>-22.500599999999999</v>
      </c>
      <c r="CC43" s="165">
        <v>27.0108</v>
      </c>
      <c r="CD43" s="165">
        <v>26.2456</v>
      </c>
      <c r="CE43" s="165">
        <v>-9.0098000000000003</v>
      </c>
      <c r="CF43" s="165">
        <v>-28.107399999999998</v>
      </c>
      <c r="CG43" s="165">
        <v>-27.807700000000001</v>
      </c>
      <c r="CH43" s="165">
        <v>16.855899999999998</v>
      </c>
      <c r="CI43" s="165">
        <v>12.7715</v>
      </c>
      <c r="CJ43" s="166"/>
      <c r="CK43" s="166"/>
      <c r="CL43" s="165">
        <v>61.3</v>
      </c>
      <c r="CM43" s="165">
        <v>-22.9</v>
      </c>
      <c r="CN43" s="165">
        <v>-3.04</v>
      </c>
      <c r="CO43" s="165">
        <v>35.165999999999997</v>
      </c>
      <c r="CP43" s="165">
        <v>34.686100000000003</v>
      </c>
      <c r="CQ43" s="165">
        <v>33.4422</v>
      </c>
      <c r="CR43" s="165">
        <v>29.184999999999999</v>
      </c>
      <c r="CS43" s="165">
        <v>29.410599999999999</v>
      </c>
      <c r="CT43" s="165">
        <v>-31.659500000000001</v>
      </c>
      <c r="CU43" s="165">
        <v>-8.6280999999999999</v>
      </c>
      <c r="CV43" s="165">
        <v>-26.613499999999998</v>
      </c>
      <c r="CW43" s="165">
        <v>2.6265999999999998</v>
      </c>
      <c r="CX43" s="165">
        <v>26.62</v>
      </c>
      <c r="CY43" s="165">
        <v>26.6</v>
      </c>
      <c r="CZ43" s="165">
        <v>10.629899999999999</v>
      </c>
      <c r="DA43" s="165">
        <v>10.647600000000001</v>
      </c>
      <c r="DB43" s="165">
        <v>-11.1</v>
      </c>
      <c r="DC43" s="166"/>
      <c r="DD43" s="165">
        <v>-14.1347</v>
      </c>
      <c r="DE43" s="165">
        <v>-13.5928</v>
      </c>
      <c r="DF43" s="165">
        <v>31.784600000000001</v>
      </c>
      <c r="DG43" s="165">
        <v>1.4800000000000001E-2</v>
      </c>
      <c r="DH43" s="165">
        <v>-5.8535000000000004</v>
      </c>
      <c r="DI43" s="165">
        <v>0</v>
      </c>
      <c r="DJ43" s="165">
        <v>0</v>
      </c>
      <c r="DK43" s="165">
        <v>-3.8378999999999999</v>
      </c>
      <c r="DL43" s="165">
        <v>4.681</v>
      </c>
      <c r="DM43" s="165">
        <v>10.414099999999999</v>
      </c>
      <c r="DN43" s="165">
        <v>13.550700000000001</v>
      </c>
      <c r="DO43" s="165">
        <v>5.23</v>
      </c>
      <c r="DP43" s="165">
        <v>-2.66</v>
      </c>
      <c r="DQ43" s="165">
        <v>7.7035</v>
      </c>
      <c r="DR43" s="165">
        <v>-31.4068</v>
      </c>
      <c r="DS43" s="166"/>
      <c r="DT43" s="165">
        <v>-11.75</v>
      </c>
      <c r="DU43" s="165">
        <v>9.23</v>
      </c>
      <c r="DV43" s="165">
        <v>34.26</v>
      </c>
      <c r="DW43" s="165">
        <v>-29.854500000000002</v>
      </c>
      <c r="DX43" s="165">
        <v>-14.936400000000001</v>
      </c>
      <c r="DY43" s="165">
        <v>-44.091099999999997</v>
      </c>
      <c r="DZ43" s="165">
        <v>-42.936399999999999</v>
      </c>
      <c r="EA43" s="165">
        <v>19.119700000000002</v>
      </c>
      <c r="EB43" s="165">
        <v>-5.4150999999999998</v>
      </c>
      <c r="EC43" s="165">
        <v>-16.049600000000002</v>
      </c>
      <c r="ED43" s="165">
        <v>-15.9756</v>
      </c>
      <c r="EE43" s="165">
        <v>-22.8703</v>
      </c>
      <c r="EF43" s="165">
        <v>-27.385999999999999</v>
      </c>
      <c r="EG43" s="165">
        <v>-10.997</v>
      </c>
      <c r="EH43" s="165">
        <v>-100.27800000000001</v>
      </c>
      <c r="EI43" s="165">
        <v>4.0213999999999999</v>
      </c>
      <c r="EJ43" s="166"/>
      <c r="EK43" s="165">
        <v>-7.8955000000000002</v>
      </c>
      <c r="EL43" s="165">
        <v>-6.8982999999999999</v>
      </c>
      <c r="EM43" s="165">
        <v>28.813199999999998</v>
      </c>
      <c r="EN43" s="165">
        <v>-15.002599999999999</v>
      </c>
      <c r="EO43" s="165">
        <v>-13.9747</v>
      </c>
      <c r="EP43" s="165">
        <v>-4.6120000000000001</v>
      </c>
      <c r="EQ43" s="165">
        <v>-26.601600000000001</v>
      </c>
      <c r="ER43" s="165">
        <v>-26.093299999999999</v>
      </c>
      <c r="ES43" s="165">
        <v>20.12</v>
      </c>
      <c r="ET43" s="165">
        <v>0</v>
      </c>
      <c r="EU43" s="165">
        <v>-10.64</v>
      </c>
      <c r="EV43" s="165">
        <v>0.1</v>
      </c>
      <c r="EW43" s="165">
        <v>3.1252</v>
      </c>
      <c r="EX43" s="165">
        <v>-24.885300000000001</v>
      </c>
      <c r="EY43" s="165">
        <v>-9.8317999999999994</v>
      </c>
      <c r="EZ43" s="165">
        <v>-10.0022</v>
      </c>
      <c r="FA43" s="165">
        <v>8.4730000000000008</v>
      </c>
      <c r="FB43" s="165">
        <v>19.001000000000001</v>
      </c>
      <c r="FC43" s="165">
        <v>-34.070300000000003</v>
      </c>
      <c r="FD43" s="165">
        <v>4.0293000000000001</v>
      </c>
      <c r="FE43" s="166"/>
      <c r="FF43" s="165">
        <v>3.7742</v>
      </c>
      <c r="FG43" s="166"/>
      <c r="FH43" s="166"/>
      <c r="FI43" s="166"/>
      <c r="FJ43" s="165">
        <v>9.2101000000000006</v>
      </c>
      <c r="FK43" s="165">
        <v>9.0426000000000002</v>
      </c>
      <c r="FL43" s="165">
        <v>-19.424900000000001</v>
      </c>
      <c r="FM43" s="165">
        <v>26.618500000000001</v>
      </c>
      <c r="FN43" s="165">
        <v>26.544799999999999</v>
      </c>
      <c r="FO43" s="165">
        <v>-3.9992999999999999</v>
      </c>
      <c r="FP43" s="165">
        <v>9.3341999999999992</v>
      </c>
      <c r="FQ43" s="165">
        <v>23.6051</v>
      </c>
      <c r="FR43" s="165">
        <v>-20.190000000000001</v>
      </c>
      <c r="FS43" s="165">
        <v>-1.6091</v>
      </c>
      <c r="FT43" s="165">
        <v>0.31519999999999998</v>
      </c>
      <c r="FU43" s="165">
        <v>1.25</v>
      </c>
      <c r="FV43" s="165">
        <v>0.56999999999999995</v>
      </c>
      <c r="FW43" s="165">
        <v>-24.043800000000001</v>
      </c>
      <c r="FX43" s="166"/>
      <c r="FY43" s="165">
        <v>1.6659999999999999</v>
      </c>
      <c r="FZ43" s="165">
        <v>1.302</v>
      </c>
      <c r="GA43" s="166"/>
      <c r="GB43" s="165">
        <v>3.54</v>
      </c>
      <c r="GC43" s="165">
        <v>-22.1313</v>
      </c>
      <c r="GD43" s="165">
        <v>-13.4194</v>
      </c>
      <c r="GE43" s="165">
        <v>-1.7</v>
      </c>
      <c r="GF43" s="165">
        <v>14.9511</v>
      </c>
      <c r="GG43" s="166"/>
      <c r="GH43" s="165">
        <v>23.237500000000001</v>
      </c>
      <c r="GI43" s="165">
        <v>-5.3540000000000001</v>
      </c>
      <c r="GJ43" s="165">
        <v>-5.9359000000000002</v>
      </c>
      <c r="GK43" s="165">
        <v>2.8380000000000001</v>
      </c>
      <c r="GL43" s="166"/>
      <c r="GM43" s="166"/>
      <c r="GN43" s="165">
        <v>-11.2522</v>
      </c>
      <c r="GO43" s="165">
        <v>-24.229299999999999</v>
      </c>
      <c r="GP43" s="165">
        <v>4.3571999999999997</v>
      </c>
      <c r="GQ43" s="165">
        <v>-21.432400000000001</v>
      </c>
      <c r="GR43" s="165">
        <v>8.5569000000000006</v>
      </c>
      <c r="GS43" s="165">
        <v>8.5725999999999996</v>
      </c>
      <c r="GT43" s="165">
        <v>157.8717</v>
      </c>
      <c r="GU43" s="165">
        <v>-2.7271000000000001</v>
      </c>
      <c r="GV43" s="165">
        <v>-8.8503000000000007</v>
      </c>
      <c r="GW43" s="165">
        <v>-13.2879</v>
      </c>
      <c r="GX43" s="165">
        <v>3.7071000000000001</v>
      </c>
      <c r="GY43" s="165">
        <v>8.4468999999999994</v>
      </c>
      <c r="GZ43" s="165">
        <v>8.5688999999999993</v>
      </c>
      <c r="HA43" s="165">
        <v>3.1234000000000002</v>
      </c>
      <c r="HB43" s="165">
        <v>32.838799999999999</v>
      </c>
      <c r="HC43" s="165">
        <v>33.080599999999997</v>
      </c>
      <c r="HD43" s="165">
        <v>6.71</v>
      </c>
      <c r="HE43" s="165">
        <v>-10.1699</v>
      </c>
      <c r="HF43" s="165">
        <v>15.552199999999999</v>
      </c>
      <c r="HG43" s="165">
        <v>36.7483</v>
      </c>
      <c r="HH43" s="165">
        <v>52.296399999999998</v>
      </c>
      <c r="HI43" s="165">
        <v>25.263300000000001</v>
      </c>
      <c r="HJ43" s="165">
        <v>25.499600000000001</v>
      </c>
      <c r="HK43" s="165">
        <v>-19.413599999999999</v>
      </c>
      <c r="HL43" s="165">
        <v>-18.364100000000001</v>
      </c>
      <c r="HM43" s="165">
        <v>-12.338200000000001</v>
      </c>
      <c r="HN43" s="165">
        <v>-12.6904</v>
      </c>
      <c r="HO43" s="165">
        <v>59.679000000000002</v>
      </c>
      <c r="HP43" s="166"/>
      <c r="HQ43" s="165">
        <v>-16.818999999999999</v>
      </c>
      <c r="HR43" s="165">
        <v>-16.373999999999999</v>
      </c>
      <c r="HS43" s="165">
        <v>-13.106299999999999</v>
      </c>
      <c r="HT43" s="165">
        <v>-13.162800000000001</v>
      </c>
      <c r="HU43" s="165">
        <v>10.96</v>
      </c>
      <c r="HV43" s="165">
        <v>10.76</v>
      </c>
      <c r="HW43" s="165">
        <v>-20.100000000000001</v>
      </c>
      <c r="HX43" s="165">
        <v>-20.8</v>
      </c>
      <c r="HY43" s="165">
        <v>-0.1053</v>
      </c>
      <c r="HZ43" s="165">
        <v>-5.36</v>
      </c>
      <c r="IA43" s="165">
        <v>76.9422</v>
      </c>
      <c r="IB43" s="165">
        <v>22.927</v>
      </c>
      <c r="IC43" s="165">
        <v>22.876799999999999</v>
      </c>
      <c r="ID43" s="165">
        <v>-17.399999999999999</v>
      </c>
      <c r="IE43" s="165">
        <v>-32.1</v>
      </c>
      <c r="IF43" s="165">
        <v>0.5</v>
      </c>
      <c r="IG43" s="165">
        <v>0</v>
      </c>
      <c r="IH43" s="165">
        <v>-17.868600000000001</v>
      </c>
      <c r="II43" s="165">
        <v>-17.762499999999999</v>
      </c>
      <c r="IJ43" s="165">
        <v>-94.477099999999993</v>
      </c>
      <c r="IK43" s="165">
        <v>74.515199999999993</v>
      </c>
      <c r="IL43" s="165">
        <v>-287.04629999999997</v>
      </c>
      <c r="IM43" s="165">
        <v>-33.817999999999998</v>
      </c>
      <c r="IN43" s="165">
        <v>-18.3125</v>
      </c>
      <c r="IO43" s="165">
        <v>137.5522</v>
      </c>
      <c r="IP43" s="165">
        <v>27.527100000000001</v>
      </c>
      <c r="IQ43" s="165">
        <v>134.53909999999999</v>
      </c>
      <c r="IR43" s="165">
        <v>105.3755</v>
      </c>
      <c r="IS43" s="165">
        <v>73.731800000000007</v>
      </c>
      <c r="IT43" s="166"/>
      <c r="IU43" s="165">
        <v>46.845999999999997</v>
      </c>
      <c r="IV43" s="165">
        <v>-22.632899999999999</v>
      </c>
      <c r="IW43" s="165">
        <v>254.76159999999999</v>
      </c>
      <c r="IX43" s="165">
        <v>-205.22200000000001</v>
      </c>
      <c r="IY43" s="165">
        <v>57.839799999999997</v>
      </c>
      <c r="IZ43" s="165">
        <v>-39.411200000000001</v>
      </c>
      <c r="JA43" s="165">
        <v>-1.8493999999999999</v>
      </c>
      <c r="JB43" s="166"/>
      <c r="JC43" s="165">
        <v>-7.36</v>
      </c>
      <c r="JD43" s="165">
        <v>-0.67500000000000004</v>
      </c>
      <c r="JE43" s="165">
        <v>-0.68400000000000005</v>
      </c>
      <c r="JF43" s="165">
        <v>4.08</v>
      </c>
      <c r="JG43" s="165">
        <v>-2.16</v>
      </c>
      <c r="JH43" s="165">
        <v>-2.9115000000000002</v>
      </c>
      <c r="JI43" s="165">
        <v>-3.4561999999999999</v>
      </c>
      <c r="JJ43" s="165">
        <v>13.1853</v>
      </c>
      <c r="JK43" s="165">
        <v>-14.119199999999999</v>
      </c>
      <c r="JL43" s="165">
        <v>2.2999999999999998</v>
      </c>
      <c r="JM43" s="165">
        <v>5.2679999999999998</v>
      </c>
      <c r="JN43" s="165">
        <v>5.3440000000000003</v>
      </c>
      <c r="JO43" s="165">
        <v>2.9238</v>
      </c>
      <c r="JP43" s="165">
        <v>3.4228000000000001</v>
      </c>
      <c r="JQ43" s="165">
        <v>3.012</v>
      </c>
      <c r="JR43" s="165">
        <v>2.8725999999999998</v>
      </c>
      <c r="JS43" s="165">
        <v>3.1642999999999999</v>
      </c>
      <c r="JT43" s="166"/>
      <c r="JU43" s="165">
        <v>21.1</v>
      </c>
      <c r="JV43" s="165">
        <v>3.4228000000000001</v>
      </c>
      <c r="JW43" s="165">
        <v>0.81</v>
      </c>
      <c r="JX43" s="166"/>
      <c r="JY43" s="165">
        <v>-12.3325</v>
      </c>
      <c r="JZ43" s="165">
        <v>-9.5823999999999998</v>
      </c>
      <c r="KA43" s="165">
        <v>-12.349399999999999</v>
      </c>
      <c r="KB43" s="165">
        <v>-12.4552</v>
      </c>
      <c r="KC43" s="165">
        <v>2.2641</v>
      </c>
      <c r="KD43" s="166"/>
      <c r="KE43" s="165">
        <v>0</v>
      </c>
      <c r="KF43" s="165">
        <v>-23.5</v>
      </c>
      <c r="KG43" s="165">
        <v>9.4</v>
      </c>
      <c r="KH43" s="166"/>
      <c r="KI43" s="165">
        <v>-52.2804</v>
      </c>
    </row>
    <row r="44" spans="1:295" ht="18" customHeight="1" x14ac:dyDescent="0.3">
      <c r="A44" s="162" t="s">
        <v>48</v>
      </c>
      <c r="B44" s="162" t="s">
        <v>779</v>
      </c>
      <c r="C44" s="165">
        <v>0</v>
      </c>
      <c r="D44" s="165">
        <v>-0.16600000000000001</v>
      </c>
      <c r="E44" s="165">
        <v>-4.1601999999999997</v>
      </c>
      <c r="F44" s="165">
        <v>3.4367999999999999</v>
      </c>
      <c r="G44" s="165">
        <v>7.1882000000000001</v>
      </c>
      <c r="H44" s="166"/>
      <c r="I44" s="165">
        <v>3.9535999999999998</v>
      </c>
      <c r="J44" s="166"/>
      <c r="K44" s="165">
        <v>14.9964</v>
      </c>
      <c r="L44" s="165">
        <v>5.7317999999999998</v>
      </c>
      <c r="M44" s="165">
        <v>5.4645000000000001</v>
      </c>
      <c r="N44" s="165">
        <v>-4.4400000000000004</v>
      </c>
      <c r="O44" s="165">
        <v>-11</v>
      </c>
      <c r="P44" s="165">
        <v>-13.2</v>
      </c>
      <c r="Q44" s="165">
        <v>3.3119999999999998</v>
      </c>
      <c r="R44" s="165">
        <v>0</v>
      </c>
      <c r="S44" s="165">
        <v>2.8273999999999999</v>
      </c>
      <c r="T44" s="165">
        <v>2.8007</v>
      </c>
      <c r="U44" s="165">
        <v>5.1440000000000001</v>
      </c>
      <c r="V44" s="165">
        <v>5.1135000000000002</v>
      </c>
      <c r="W44" s="165">
        <v>8.9792000000000005</v>
      </c>
      <c r="X44" s="165">
        <v>1.8395999999999999</v>
      </c>
      <c r="Y44" s="165">
        <v>-1.1774</v>
      </c>
      <c r="Z44" s="165">
        <v>1.4480999999999999</v>
      </c>
      <c r="AA44" s="166"/>
      <c r="AB44" s="165">
        <v>-0.92200000000000004</v>
      </c>
      <c r="AC44" s="165">
        <v>0.161</v>
      </c>
      <c r="AD44" s="166"/>
      <c r="AE44" s="165">
        <v>6.2869999999999999</v>
      </c>
      <c r="AF44" s="165">
        <v>-15.54</v>
      </c>
      <c r="AG44" s="165">
        <v>-22</v>
      </c>
      <c r="AH44" s="165">
        <v>-0.76400000000000001</v>
      </c>
      <c r="AI44" s="165">
        <v>0.25</v>
      </c>
      <c r="AJ44" s="165">
        <v>-3.59</v>
      </c>
      <c r="AK44" s="165">
        <v>-3.44</v>
      </c>
      <c r="AL44" s="166"/>
      <c r="AM44" s="165">
        <v>-10.45</v>
      </c>
      <c r="AN44" s="165">
        <v>-10.47</v>
      </c>
      <c r="AO44" s="165">
        <v>7.4854000000000003</v>
      </c>
      <c r="AP44" s="165">
        <v>4.2694000000000001</v>
      </c>
      <c r="AQ44" s="165">
        <v>20.081900000000001</v>
      </c>
      <c r="AR44" s="165">
        <v>24.5547</v>
      </c>
      <c r="AS44" s="165">
        <v>-18.489599999999999</v>
      </c>
      <c r="AT44" s="165">
        <v>-6.6978999999999997</v>
      </c>
      <c r="AU44" s="165">
        <v>-6.2685000000000004</v>
      </c>
      <c r="AV44" s="165">
        <v>1.1136999999999999</v>
      </c>
      <c r="AW44" s="165">
        <v>0.41189999999999999</v>
      </c>
      <c r="AX44" s="165">
        <v>-19.290099999999999</v>
      </c>
      <c r="AY44" s="165">
        <v>-16.610900000000001</v>
      </c>
      <c r="AZ44" s="165">
        <v>1.196</v>
      </c>
      <c r="BA44" s="165">
        <v>6.0911</v>
      </c>
      <c r="BB44" s="165">
        <v>103.8415</v>
      </c>
      <c r="BC44" s="165">
        <v>6.7747000000000002</v>
      </c>
      <c r="BD44" s="165">
        <v>-3.9</v>
      </c>
      <c r="BE44" s="165">
        <v>-4</v>
      </c>
      <c r="BF44" s="165">
        <v>-23.126999999999999</v>
      </c>
      <c r="BG44" s="165">
        <v>-22.989699999999999</v>
      </c>
      <c r="BH44" s="165">
        <v>-3.0106999999999999</v>
      </c>
      <c r="BI44" s="166"/>
      <c r="BJ44" s="165">
        <v>16.457599999999999</v>
      </c>
      <c r="BK44" s="165">
        <v>8.3346999999999998</v>
      </c>
      <c r="BL44" s="165">
        <v>1.3879999999999999</v>
      </c>
      <c r="BM44" s="165">
        <v>0.97760000000000002</v>
      </c>
      <c r="BN44" s="165">
        <v>-80.019499999999994</v>
      </c>
      <c r="BO44" s="165">
        <v>-12.0243</v>
      </c>
      <c r="BP44" s="165">
        <v>-11.9938</v>
      </c>
      <c r="BQ44" s="165">
        <v>53.541499999999999</v>
      </c>
      <c r="BR44" s="165">
        <v>-176.31630000000001</v>
      </c>
      <c r="BS44" s="166"/>
      <c r="BT44" s="166"/>
      <c r="BU44" s="166"/>
      <c r="BV44" s="165">
        <v>12.903600000000001</v>
      </c>
      <c r="BW44" s="165">
        <v>6.92</v>
      </c>
      <c r="BX44" s="165">
        <v>6.83</v>
      </c>
      <c r="BY44" s="165">
        <v>-9.2899999999999991</v>
      </c>
      <c r="BZ44" s="165">
        <v>1.1499999999999999</v>
      </c>
      <c r="CA44" s="165">
        <v>-21.562899999999999</v>
      </c>
      <c r="CB44" s="165">
        <v>-21.161000000000001</v>
      </c>
      <c r="CC44" s="165">
        <v>24.5822</v>
      </c>
      <c r="CD44" s="165">
        <v>23.845700000000001</v>
      </c>
      <c r="CE44" s="165">
        <v>-12.210800000000001</v>
      </c>
      <c r="CF44" s="165">
        <v>-33.991199999999999</v>
      </c>
      <c r="CG44" s="165">
        <v>-33.862200000000001</v>
      </c>
      <c r="CH44" s="165">
        <v>16.152899999999999</v>
      </c>
      <c r="CI44" s="165">
        <v>15.2477</v>
      </c>
      <c r="CJ44" s="166"/>
      <c r="CK44" s="166"/>
      <c r="CL44" s="165">
        <v>63.8</v>
      </c>
      <c r="CM44" s="165">
        <v>-28.4</v>
      </c>
      <c r="CN44" s="165">
        <v>-2.96</v>
      </c>
      <c r="CO44" s="165">
        <v>29.8566</v>
      </c>
      <c r="CP44" s="165">
        <v>29.809899999999999</v>
      </c>
      <c r="CQ44" s="165">
        <v>28.8766</v>
      </c>
      <c r="CR44" s="165">
        <v>29.167899999999999</v>
      </c>
      <c r="CS44" s="165">
        <v>29.419799999999999</v>
      </c>
      <c r="CT44" s="165">
        <v>-34.526499999999999</v>
      </c>
      <c r="CU44" s="165">
        <v>-3.0628000000000002</v>
      </c>
      <c r="CV44" s="165">
        <v>-29.282299999999999</v>
      </c>
      <c r="CW44" s="165">
        <v>2.8833000000000002</v>
      </c>
      <c r="CX44" s="165">
        <v>25.91</v>
      </c>
      <c r="CY44" s="165">
        <v>26.24</v>
      </c>
      <c r="CZ44" s="165">
        <v>10.473599999999999</v>
      </c>
      <c r="DA44" s="165">
        <v>10.647600000000001</v>
      </c>
      <c r="DB44" s="165">
        <v>-11.1</v>
      </c>
      <c r="DC44" s="166"/>
      <c r="DD44" s="165">
        <v>-16.647500000000001</v>
      </c>
      <c r="DE44" s="165">
        <v>-15.994899999999999</v>
      </c>
      <c r="DF44" s="165">
        <v>38.472099999999998</v>
      </c>
      <c r="DG44" s="165">
        <v>1.4999999999999999E-2</v>
      </c>
      <c r="DH44" s="165">
        <v>-5.6281999999999996</v>
      </c>
      <c r="DI44" s="165">
        <v>0</v>
      </c>
      <c r="DJ44" s="165">
        <v>0</v>
      </c>
      <c r="DK44" s="165">
        <v>-4.6715999999999998</v>
      </c>
      <c r="DL44" s="165">
        <v>5.4291</v>
      </c>
      <c r="DM44" s="165">
        <v>12.306699999999999</v>
      </c>
      <c r="DN44" s="165">
        <v>14.849500000000001</v>
      </c>
      <c r="DO44" s="165">
        <v>5.95</v>
      </c>
      <c r="DP44" s="165">
        <v>-2.93</v>
      </c>
      <c r="DQ44" s="165">
        <v>6.8975</v>
      </c>
      <c r="DR44" s="165">
        <v>-37.952199999999998</v>
      </c>
      <c r="DS44" s="166"/>
      <c r="DT44" s="165">
        <v>-10.07</v>
      </c>
      <c r="DU44" s="165">
        <v>13.27</v>
      </c>
      <c r="DV44" s="165">
        <v>33.61</v>
      </c>
      <c r="DW44" s="165">
        <v>-36.9636</v>
      </c>
      <c r="DX44" s="165">
        <v>-18.336400000000001</v>
      </c>
      <c r="DY44" s="165">
        <v>-45.023299999999999</v>
      </c>
      <c r="DZ44" s="165">
        <v>-44.172699999999999</v>
      </c>
      <c r="EA44" s="165">
        <v>14.9993</v>
      </c>
      <c r="EB44" s="165">
        <v>-8.4573</v>
      </c>
      <c r="EC44" s="165">
        <v>-19.1721</v>
      </c>
      <c r="ED44" s="165">
        <v>-18.9499</v>
      </c>
      <c r="EE44" s="165">
        <v>-24.784500000000001</v>
      </c>
      <c r="EF44" s="165">
        <v>-29.727900000000002</v>
      </c>
      <c r="EG44" s="165">
        <v>-11.429</v>
      </c>
      <c r="EH44" s="165">
        <v>-121.7238</v>
      </c>
      <c r="EI44" s="165">
        <v>2.4386000000000001</v>
      </c>
      <c r="EJ44" s="166"/>
      <c r="EK44" s="165">
        <v>-5.1947999999999999</v>
      </c>
      <c r="EL44" s="165">
        <v>-3.9291999999999998</v>
      </c>
      <c r="EM44" s="165">
        <v>27.966100000000001</v>
      </c>
      <c r="EN44" s="165">
        <v>-12.7171</v>
      </c>
      <c r="EO44" s="165">
        <v>-12.098800000000001</v>
      </c>
      <c r="EP44" s="165">
        <v>-6.66</v>
      </c>
      <c r="EQ44" s="165">
        <v>-25.543800000000001</v>
      </c>
      <c r="ER44" s="165">
        <v>-25.058</v>
      </c>
      <c r="ES44" s="165">
        <v>21.416</v>
      </c>
      <c r="ET44" s="166"/>
      <c r="EU44" s="165">
        <v>-9.9600000000000009</v>
      </c>
      <c r="EV44" s="165">
        <v>0</v>
      </c>
      <c r="EW44" s="165">
        <v>2.8239000000000001</v>
      </c>
      <c r="EX44" s="165">
        <v>-19.099900000000002</v>
      </c>
      <c r="EY44" s="165">
        <v>-10.4236</v>
      </c>
      <c r="EZ44" s="165">
        <v>-10.577999999999999</v>
      </c>
      <c r="FA44" s="165">
        <v>9.0798000000000005</v>
      </c>
      <c r="FB44" s="165">
        <v>20.733599999999999</v>
      </c>
      <c r="FC44" s="165">
        <v>-35.831800000000001</v>
      </c>
      <c r="FD44" s="165">
        <v>4.6185999999999998</v>
      </c>
      <c r="FE44" s="166"/>
      <c r="FF44" s="165">
        <v>4.2929000000000004</v>
      </c>
      <c r="FG44" s="166"/>
      <c r="FH44" s="166"/>
      <c r="FI44" s="166"/>
      <c r="FJ44" s="165">
        <v>7.8704000000000001</v>
      </c>
      <c r="FK44" s="165">
        <v>7.8704000000000001</v>
      </c>
      <c r="FL44" s="165">
        <v>-21.601900000000001</v>
      </c>
      <c r="FM44" s="165">
        <v>27.493200000000002</v>
      </c>
      <c r="FN44" s="165">
        <v>27.625599999999999</v>
      </c>
      <c r="FO44" s="165">
        <v>-4.8700999999999999</v>
      </c>
      <c r="FP44" s="165">
        <v>9.4536999999999995</v>
      </c>
      <c r="FQ44" s="165">
        <v>26.6325</v>
      </c>
      <c r="FR44" s="165">
        <v>-21.3</v>
      </c>
      <c r="FS44" s="165">
        <v>-2.1198999999999999</v>
      </c>
      <c r="FT44" s="165">
        <v>0.37740000000000001</v>
      </c>
      <c r="FU44" s="165">
        <v>1.46</v>
      </c>
      <c r="FV44" s="165">
        <v>-0.16</v>
      </c>
      <c r="FW44" s="165">
        <v>-25.942499999999999</v>
      </c>
      <c r="FX44" s="166"/>
      <c r="FY44" s="165">
        <v>1.6120000000000001</v>
      </c>
      <c r="FZ44" s="165">
        <v>-1.1100000000000001</v>
      </c>
      <c r="GA44" s="166"/>
      <c r="GB44" s="165">
        <v>2.16</v>
      </c>
      <c r="GC44" s="165">
        <v>-22.838799999999999</v>
      </c>
      <c r="GD44" s="165">
        <v>-12.714</v>
      </c>
      <c r="GE44" s="165">
        <v>-1.85</v>
      </c>
      <c r="GF44" s="165">
        <v>14.304</v>
      </c>
      <c r="GG44" s="166"/>
      <c r="GH44" s="165">
        <v>22.4315</v>
      </c>
      <c r="GI44" s="165">
        <v>-5.4912000000000001</v>
      </c>
      <c r="GJ44" s="165">
        <v>-5.8970000000000002</v>
      </c>
      <c r="GK44" s="165">
        <v>3.1055999999999999</v>
      </c>
      <c r="GL44" s="166"/>
      <c r="GM44" s="166"/>
      <c r="GN44" s="165">
        <v>-10.8787</v>
      </c>
      <c r="GO44" s="165">
        <v>-22.319700000000001</v>
      </c>
      <c r="GP44" s="165">
        <v>3.5145</v>
      </c>
      <c r="GQ44" s="165">
        <v>-20.208400000000001</v>
      </c>
      <c r="GR44" s="165">
        <v>6.3937999999999997</v>
      </c>
      <c r="GS44" s="165">
        <v>6.0391000000000004</v>
      </c>
      <c r="GT44" s="165">
        <v>155.5718</v>
      </c>
      <c r="GU44" s="165">
        <v>-2.6777000000000002</v>
      </c>
      <c r="GV44" s="165">
        <v>-8.1532999999999998</v>
      </c>
      <c r="GW44" s="165">
        <v>-14.049799999999999</v>
      </c>
      <c r="GX44" s="165">
        <v>3.8986000000000001</v>
      </c>
      <c r="GY44" s="165">
        <v>8.7837999999999994</v>
      </c>
      <c r="GZ44" s="165">
        <v>8.9328000000000003</v>
      </c>
      <c r="HA44" s="165">
        <v>4</v>
      </c>
      <c r="HB44" s="165">
        <v>18.4072</v>
      </c>
      <c r="HC44" s="165">
        <v>20.429500000000001</v>
      </c>
      <c r="HD44" s="165">
        <v>3.35</v>
      </c>
      <c r="HE44" s="165">
        <v>-8.1946999999999992</v>
      </c>
      <c r="HF44" s="165">
        <v>13.5229</v>
      </c>
      <c r="HG44" s="165">
        <v>33.416800000000002</v>
      </c>
      <c r="HH44" s="165">
        <v>52.734699999999997</v>
      </c>
      <c r="HI44" s="165">
        <v>36.014400000000002</v>
      </c>
      <c r="HJ44" s="165">
        <v>36.644100000000002</v>
      </c>
      <c r="HK44" s="165">
        <v>-17.270099999999999</v>
      </c>
      <c r="HL44" s="165">
        <v>-16.205400000000001</v>
      </c>
      <c r="HM44" s="165">
        <v>-12.5954</v>
      </c>
      <c r="HN44" s="165">
        <v>-14.5754</v>
      </c>
      <c r="HO44" s="166"/>
      <c r="HP44" s="165">
        <v>62.8065</v>
      </c>
      <c r="HQ44" s="165">
        <v>-16.439900000000002</v>
      </c>
      <c r="HR44" s="165">
        <v>-15.9785</v>
      </c>
      <c r="HS44" s="165">
        <v>-15.9975</v>
      </c>
      <c r="HT44" s="165">
        <v>-15.8071</v>
      </c>
      <c r="HU44" s="165">
        <v>10.11</v>
      </c>
      <c r="HV44" s="165">
        <v>10.19</v>
      </c>
      <c r="HW44" s="165">
        <v>-18.899999999999999</v>
      </c>
      <c r="HX44" s="165">
        <v>-18.600000000000001</v>
      </c>
      <c r="HY44" s="165">
        <v>1.4072</v>
      </c>
      <c r="HZ44" s="165">
        <v>-6.08</v>
      </c>
      <c r="IA44" s="165">
        <v>76.054500000000004</v>
      </c>
      <c r="IB44" s="165">
        <v>22.311199999999999</v>
      </c>
      <c r="IC44" s="165">
        <v>22.377800000000001</v>
      </c>
      <c r="ID44" s="165">
        <v>-17.8</v>
      </c>
      <c r="IE44" s="165">
        <v>-28.1</v>
      </c>
      <c r="IF44" s="165">
        <v>0.5</v>
      </c>
      <c r="IG44" s="165">
        <v>0.3</v>
      </c>
      <c r="IH44" s="166"/>
      <c r="II44" s="166"/>
      <c r="IJ44" s="165">
        <v>-96.921499999999995</v>
      </c>
      <c r="IK44" s="165">
        <v>68.850200000000001</v>
      </c>
      <c r="IL44" s="165">
        <v>-286.26549999999997</v>
      </c>
      <c r="IM44" s="165">
        <v>-30.3889</v>
      </c>
      <c r="IN44" s="165">
        <v>-18.2193</v>
      </c>
      <c r="IO44" s="165">
        <v>131.58340000000001</v>
      </c>
      <c r="IP44" s="165">
        <v>32.793599999999998</v>
      </c>
      <c r="IQ44" s="165">
        <v>134.69589999999999</v>
      </c>
      <c r="IR44" s="165">
        <v>102.1892</v>
      </c>
      <c r="IS44" s="165">
        <v>72.046400000000006</v>
      </c>
      <c r="IT44" s="166"/>
      <c r="IU44" s="165">
        <v>42.642000000000003</v>
      </c>
      <c r="IV44" s="165">
        <v>-26.365600000000001</v>
      </c>
      <c r="IW44" s="165">
        <v>248.4974</v>
      </c>
      <c r="IX44" s="165">
        <v>-202.0265</v>
      </c>
      <c r="IY44" s="165">
        <v>54.022399999999998</v>
      </c>
      <c r="IZ44" s="165">
        <v>-39.931399999999996</v>
      </c>
      <c r="JA44" s="165">
        <v>-1.8493999999999999</v>
      </c>
      <c r="JB44" s="166"/>
      <c r="JC44" s="165">
        <v>-6.72</v>
      </c>
      <c r="JD44" s="165">
        <v>-0.85899999999999999</v>
      </c>
      <c r="JE44" s="165">
        <v>-0.872</v>
      </c>
      <c r="JF44" s="165">
        <v>4.4000000000000004</v>
      </c>
      <c r="JG44" s="165">
        <v>-2.4</v>
      </c>
      <c r="JH44" s="165">
        <v>-2.9169999999999998</v>
      </c>
      <c r="JI44" s="165">
        <v>-2.4582000000000002</v>
      </c>
      <c r="JJ44" s="165">
        <v>11.955399999999999</v>
      </c>
      <c r="JK44" s="165">
        <v>-14.6471</v>
      </c>
      <c r="JL44" s="165">
        <v>2.2000000000000002</v>
      </c>
      <c r="JM44" s="165">
        <v>4.71</v>
      </c>
      <c r="JN44" s="165">
        <v>5.1520000000000001</v>
      </c>
      <c r="JO44" s="165">
        <v>0</v>
      </c>
      <c r="JP44" s="165">
        <v>0</v>
      </c>
      <c r="JQ44" s="165">
        <v>2.8795999999999999</v>
      </c>
      <c r="JR44" s="165">
        <v>2.6703000000000001</v>
      </c>
      <c r="JS44" s="165">
        <v>3.1246</v>
      </c>
      <c r="JT44" s="166"/>
      <c r="JU44" s="165">
        <v>18.5</v>
      </c>
      <c r="JV44" s="165">
        <v>3.4607000000000001</v>
      </c>
      <c r="JW44" s="165">
        <v>0.84</v>
      </c>
      <c r="JX44" s="166"/>
      <c r="JY44" s="165">
        <v>-6.7702999999999998</v>
      </c>
      <c r="JZ44" s="165">
        <v>-12.8933</v>
      </c>
      <c r="KA44" s="165">
        <v>-15.4481</v>
      </c>
      <c r="KB44" s="165">
        <v>-5.8129999999999997</v>
      </c>
      <c r="KC44" s="165">
        <v>5.8023999999999996</v>
      </c>
      <c r="KD44" s="165">
        <v>0</v>
      </c>
      <c r="KE44" s="165">
        <v>0</v>
      </c>
      <c r="KF44" s="165">
        <v>-21</v>
      </c>
      <c r="KG44" s="165">
        <v>7.7</v>
      </c>
      <c r="KH44" s="166"/>
      <c r="KI44" s="165">
        <v>-50.417200000000001</v>
      </c>
    </row>
    <row r="45" spans="1:295" ht="18" customHeight="1" x14ac:dyDescent="0.3">
      <c r="A45" s="162" t="s">
        <v>48</v>
      </c>
      <c r="B45" s="162" t="s">
        <v>780</v>
      </c>
      <c r="C45" s="165">
        <v>0</v>
      </c>
      <c r="D45" s="165">
        <v>4.4930000000000003</v>
      </c>
      <c r="E45" s="165">
        <v>-9.6946999999999992</v>
      </c>
      <c r="F45" s="165">
        <v>3.2888999999999999</v>
      </c>
      <c r="G45" s="165">
        <v>8.0326000000000004</v>
      </c>
      <c r="H45" s="166"/>
      <c r="I45" s="165">
        <v>4.7662000000000004</v>
      </c>
      <c r="J45" s="166"/>
      <c r="K45" s="165">
        <v>16.582799999999999</v>
      </c>
      <c r="L45" s="165">
        <v>6.5247999999999999</v>
      </c>
      <c r="M45" s="165">
        <v>6.2263000000000002</v>
      </c>
      <c r="N45" s="165">
        <v>-4.4400000000000004</v>
      </c>
      <c r="O45" s="165">
        <v>-17.600000000000001</v>
      </c>
      <c r="P45" s="165">
        <v>-6.6</v>
      </c>
      <c r="Q45" s="165">
        <v>3.3119999999999998</v>
      </c>
      <c r="R45" s="165">
        <v>-6.6</v>
      </c>
      <c r="S45" s="165">
        <v>3.0870000000000002</v>
      </c>
      <c r="T45" s="165">
        <v>0.28089999999999998</v>
      </c>
      <c r="U45" s="165">
        <v>6.2986000000000004</v>
      </c>
      <c r="V45" s="165">
        <v>6.3418000000000001</v>
      </c>
      <c r="W45" s="165">
        <v>11.109299999999999</v>
      </c>
      <c r="X45" s="165">
        <v>0.94299999999999995</v>
      </c>
      <c r="Y45" s="165">
        <v>0.24709999999999999</v>
      </c>
      <c r="Z45" s="165">
        <v>1.2655000000000001</v>
      </c>
      <c r="AA45" s="166"/>
      <c r="AB45" s="165">
        <v>-0.62670000000000003</v>
      </c>
      <c r="AC45" s="165">
        <v>0.52800000000000002</v>
      </c>
      <c r="AD45" s="166"/>
      <c r="AE45" s="165">
        <v>6.673</v>
      </c>
      <c r="AF45" s="165">
        <v>-15.54</v>
      </c>
      <c r="AG45" s="165">
        <v>-13.2</v>
      </c>
      <c r="AH45" s="165">
        <v>-0.79600000000000004</v>
      </c>
      <c r="AI45" s="165">
        <v>0.27</v>
      </c>
      <c r="AJ45" s="165">
        <v>-0.64</v>
      </c>
      <c r="AK45" s="165">
        <v>-0.55000000000000004</v>
      </c>
      <c r="AL45" s="166"/>
      <c r="AM45" s="165">
        <v>-9.92</v>
      </c>
      <c r="AN45" s="165">
        <v>-9.9499999999999993</v>
      </c>
      <c r="AO45" s="165">
        <v>7.4949000000000003</v>
      </c>
      <c r="AP45" s="165">
        <v>3.6446000000000001</v>
      </c>
      <c r="AQ45" s="165">
        <v>22.3</v>
      </c>
      <c r="AR45" s="165">
        <v>25.165700000000001</v>
      </c>
      <c r="AS45" s="165">
        <v>-19.367599999999999</v>
      </c>
      <c r="AT45" s="165">
        <v>0.26790000000000003</v>
      </c>
      <c r="AU45" s="165">
        <v>0.69589999999999996</v>
      </c>
      <c r="AV45" s="165">
        <v>-1.5747</v>
      </c>
      <c r="AW45" s="165">
        <v>-1.5523</v>
      </c>
      <c r="AX45" s="165">
        <v>-20.897600000000001</v>
      </c>
      <c r="AY45" s="165">
        <v>-18.218399999999999</v>
      </c>
      <c r="AZ45" s="165">
        <v>0.8014</v>
      </c>
      <c r="BA45" s="165">
        <v>2.9781</v>
      </c>
      <c r="BB45" s="165">
        <v>108.7761</v>
      </c>
      <c r="BC45" s="165">
        <v>-0.77559999999999996</v>
      </c>
      <c r="BD45" s="165">
        <v>-2.7</v>
      </c>
      <c r="BE45" s="165">
        <v>-2.7</v>
      </c>
      <c r="BF45" s="165">
        <v>-26.745000000000001</v>
      </c>
      <c r="BG45" s="165">
        <v>-26.217400000000001</v>
      </c>
      <c r="BH45" s="165">
        <v>-2.9055</v>
      </c>
      <c r="BI45" s="166"/>
      <c r="BJ45" s="165">
        <v>9.5512999999999995</v>
      </c>
      <c r="BK45" s="165">
        <v>7.8186</v>
      </c>
      <c r="BL45" s="165">
        <v>2.0165000000000002</v>
      </c>
      <c r="BM45" s="165">
        <v>1.3203</v>
      </c>
      <c r="BN45" s="165">
        <v>-52.461300000000001</v>
      </c>
      <c r="BO45" s="165">
        <v>-8.5451999999999995</v>
      </c>
      <c r="BP45" s="165">
        <v>-8.3925999999999998</v>
      </c>
      <c r="BQ45" s="165">
        <v>47.4773</v>
      </c>
      <c r="BR45" s="165">
        <v>-156.12540000000001</v>
      </c>
      <c r="BS45" s="166"/>
      <c r="BT45" s="166"/>
      <c r="BU45" s="166"/>
      <c r="BV45" s="165">
        <v>15.069100000000001</v>
      </c>
      <c r="BW45" s="165">
        <v>7.74</v>
      </c>
      <c r="BX45" s="165">
        <v>7.86</v>
      </c>
      <c r="BY45" s="165">
        <v>-8.35</v>
      </c>
      <c r="BZ45" s="165">
        <v>1.5</v>
      </c>
      <c r="CA45" s="165">
        <v>-15.2669</v>
      </c>
      <c r="CB45" s="165">
        <v>-15.8027</v>
      </c>
      <c r="CC45" s="165">
        <v>32.020000000000003</v>
      </c>
      <c r="CD45" s="165">
        <v>31.247499999999999</v>
      </c>
      <c r="CE45" s="165">
        <v>-8.1097999999999999</v>
      </c>
      <c r="CF45" s="165">
        <v>-43.319800000000001</v>
      </c>
      <c r="CG45" s="165">
        <v>-43.460799999999999</v>
      </c>
      <c r="CH45" s="165">
        <v>8.8849999999999998</v>
      </c>
      <c r="CI45" s="165">
        <v>12.2478</v>
      </c>
      <c r="CJ45" s="166"/>
      <c r="CK45" s="166"/>
      <c r="CL45" s="165">
        <v>61.7</v>
      </c>
      <c r="CM45" s="165">
        <v>-22.9</v>
      </c>
      <c r="CN45" s="165">
        <v>-3.11</v>
      </c>
      <c r="CO45" s="165">
        <v>26.931799999999999</v>
      </c>
      <c r="CP45" s="165">
        <v>26.241399999999999</v>
      </c>
      <c r="CQ45" s="165">
        <v>25.5519</v>
      </c>
      <c r="CR45" s="165">
        <v>20.525500000000001</v>
      </c>
      <c r="CS45" s="165">
        <v>20.557600000000001</v>
      </c>
      <c r="CT45" s="165">
        <v>-25.321999999999999</v>
      </c>
      <c r="CU45" s="165">
        <v>-4.9278000000000004</v>
      </c>
      <c r="CV45" s="165">
        <v>-19.080300000000001</v>
      </c>
      <c r="CW45" s="165">
        <v>2.7198000000000002</v>
      </c>
      <c r="CX45" s="165">
        <v>22.2</v>
      </c>
      <c r="CY45" s="165">
        <v>28.16</v>
      </c>
      <c r="CZ45" s="165">
        <v>10.161099999999999</v>
      </c>
      <c r="DA45" s="165">
        <v>10.257</v>
      </c>
      <c r="DB45" s="165">
        <v>-10.8</v>
      </c>
      <c r="DC45" s="166"/>
      <c r="DD45" s="165">
        <v>-13.6518</v>
      </c>
      <c r="DE45" s="165">
        <v>-13.331200000000001</v>
      </c>
      <c r="DF45" s="165">
        <v>43.357100000000003</v>
      </c>
      <c r="DG45" s="165">
        <v>1.4999999999999999E-2</v>
      </c>
      <c r="DH45" s="165">
        <v>-5.3773999999999997</v>
      </c>
      <c r="DI45" s="165">
        <v>0</v>
      </c>
      <c r="DJ45" s="165">
        <v>0</v>
      </c>
      <c r="DK45" s="165">
        <v>-4.2187999999999999</v>
      </c>
      <c r="DL45" s="165">
        <v>4.681</v>
      </c>
      <c r="DM45" s="165">
        <v>10.414099999999999</v>
      </c>
      <c r="DN45" s="165">
        <v>13.7363</v>
      </c>
      <c r="DO45" s="165">
        <v>5.19</v>
      </c>
      <c r="DP45" s="165">
        <v>-2.0299999999999998</v>
      </c>
      <c r="DQ45" s="165">
        <v>5.1769999999999996</v>
      </c>
      <c r="DR45" s="165">
        <v>-42.877400000000002</v>
      </c>
      <c r="DS45" s="166"/>
      <c r="DT45" s="165">
        <v>-11.37</v>
      </c>
      <c r="DU45" s="165">
        <v>11.19</v>
      </c>
      <c r="DV45" s="165">
        <v>32.69</v>
      </c>
      <c r="DW45" s="165">
        <v>-40.290900000000001</v>
      </c>
      <c r="DX45" s="165">
        <v>-20.072700000000001</v>
      </c>
      <c r="DY45" s="165">
        <v>-45.389800000000001</v>
      </c>
      <c r="DZ45" s="165">
        <v>-44.890900000000002</v>
      </c>
      <c r="EA45" s="165">
        <v>12.3636</v>
      </c>
      <c r="EB45" s="165">
        <v>-9.2319999999999993</v>
      </c>
      <c r="EC45" s="165">
        <v>-20.7804</v>
      </c>
      <c r="ED45" s="165">
        <v>-20.683399999999999</v>
      </c>
      <c r="EE45" s="165">
        <v>-25.6936</v>
      </c>
      <c r="EF45" s="165">
        <v>-31.364699999999999</v>
      </c>
      <c r="EG45" s="165">
        <v>-10.773</v>
      </c>
      <c r="EH45" s="165">
        <v>-112.2949</v>
      </c>
      <c r="EI45" s="165">
        <v>-13.8209</v>
      </c>
      <c r="EJ45" s="166"/>
      <c r="EK45" s="165">
        <v>-3.7343999999999999</v>
      </c>
      <c r="EL45" s="165">
        <v>-2.7362000000000002</v>
      </c>
      <c r="EM45" s="165">
        <v>29.627700000000001</v>
      </c>
      <c r="EN45" s="165">
        <v>-12.1387</v>
      </c>
      <c r="EO45" s="165">
        <v>-11.3285</v>
      </c>
      <c r="EP45" s="165">
        <v>-9.7319999999999993</v>
      </c>
      <c r="EQ45" s="165">
        <v>-24.7271</v>
      </c>
      <c r="ER45" s="165">
        <v>-24.444400000000002</v>
      </c>
      <c r="ES45" s="165">
        <v>22.7516</v>
      </c>
      <c r="ET45" s="166"/>
      <c r="EU45" s="165">
        <v>-8.4</v>
      </c>
      <c r="EV45" s="165">
        <v>0</v>
      </c>
      <c r="EW45" s="165">
        <v>2.8397000000000001</v>
      </c>
      <c r="EX45" s="165">
        <v>-17.3384</v>
      </c>
      <c r="EY45" s="165">
        <v>-10.129899999999999</v>
      </c>
      <c r="EZ45" s="165">
        <v>-10.2933</v>
      </c>
      <c r="FA45" s="165">
        <v>9.4268999999999998</v>
      </c>
      <c r="FB45" s="165">
        <v>21.693100000000001</v>
      </c>
      <c r="FC45" s="165">
        <v>-36.4041</v>
      </c>
      <c r="FD45" s="165">
        <v>4.3997000000000002</v>
      </c>
      <c r="FE45" s="166"/>
      <c r="FF45" s="165">
        <v>4.1837999999999997</v>
      </c>
      <c r="FG45" s="166"/>
      <c r="FH45" s="166"/>
      <c r="FI45" s="166"/>
      <c r="FJ45" s="165">
        <v>1.8420000000000001</v>
      </c>
      <c r="FK45" s="165">
        <v>2.0095000000000001</v>
      </c>
      <c r="FL45" s="165">
        <v>-15.7409</v>
      </c>
      <c r="FM45" s="165">
        <v>28.4573</v>
      </c>
      <c r="FN45" s="165">
        <v>28.1432</v>
      </c>
      <c r="FO45" s="165">
        <v>-4.2912999999999997</v>
      </c>
      <c r="FP45" s="165">
        <v>9.1681000000000008</v>
      </c>
      <c r="FQ45" s="165">
        <v>20.6754</v>
      </c>
      <c r="FR45" s="165">
        <v>-21.67</v>
      </c>
      <c r="FS45" s="165">
        <v>-1.7556</v>
      </c>
      <c r="FT45" s="165">
        <v>0.40029999999999999</v>
      </c>
      <c r="FU45" s="165">
        <v>0.84</v>
      </c>
      <c r="FV45" s="165">
        <v>3.6</v>
      </c>
      <c r="FW45" s="165">
        <v>-20.0609</v>
      </c>
      <c r="FX45" s="166"/>
      <c r="FY45" s="165">
        <v>1.409</v>
      </c>
      <c r="FZ45" s="165">
        <v>-1.373</v>
      </c>
      <c r="GA45" s="165">
        <v>0</v>
      </c>
      <c r="GB45" s="165">
        <v>4.05</v>
      </c>
      <c r="GC45" s="165">
        <v>-22.440100000000001</v>
      </c>
      <c r="GD45" s="165">
        <v>-13.598800000000001</v>
      </c>
      <c r="GE45" s="165">
        <v>-0.99</v>
      </c>
      <c r="GF45" s="165">
        <v>9.4925999999999995</v>
      </c>
      <c r="GG45" s="166"/>
      <c r="GH45" s="165">
        <v>22.738499999999998</v>
      </c>
      <c r="GI45" s="165">
        <v>-4.5045000000000002</v>
      </c>
      <c r="GJ45" s="165">
        <v>-4.9802</v>
      </c>
      <c r="GK45" s="165">
        <v>3.5428999999999999</v>
      </c>
      <c r="GL45" s="165">
        <v>0.03</v>
      </c>
      <c r="GM45" s="166"/>
      <c r="GN45" s="165">
        <v>-8.5541</v>
      </c>
      <c r="GO45" s="165">
        <v>-18.5928</v>
      </c>
      <c r="GP45" s="165">
        <v>3.0779000000000001</v>
      </c>
      <c r="GQ45" s="165">
        <v>-19.087800000000001</v>
      </c>
      <c r="GR45" s="165">
        <v>5.3201999999999998</v>
      </c>
      <c r="GS45" s="165">
        <v>5.1784999999999997</v>
      </c>
      <c r="GT45" s="165">
        <v>161.71170000000001</v>
      </c>
      <c r="GU45" s="165">
        <v>-0.44719999999999999</v>
      </c>
      <c r="GV45" s="165">
        <v>-10.583600000000001</v>
      </c>
      <c r="GW45" s="165">
        <v>6.0091999999999999</v>
      </c>
      <c r="GX45" s="166"/>
      <c r="GY45" s="165">
        <v>9.1134000000000004</v>
      </c>
      <c r="GZ45" s="165">
        <v>9.36</v>
      </c>
      <c r="HA45" s="165">
        <v>3.3683000000000001</v>
      </c>
      <c r="HB45" s="165">
        <v>14.1745</v>
      </c>
      <c r="HC45" s="165">
        <v>16.3657</v>
      </c>
      <c r="HD45" s="165">
        <v>1.68</v>
      </c>
      <c r="HE45" s="165">
        <v>-6.8014000000000001</v>
      </c>
      <c r="HF45" s="165">
        <v>17.7209</v>
      </c>
      <c r="HG45" s="165">
        <v>27.5932</v>
      </c>
      <c r="HH45" s="165">
        <v>50.4572</v>
      </c>
      <c r="HI45" s="165">
        <v>33.539000000000001</v>
      </c>
      <c r="HJ45" s="165">
        <v>33.096499999999999</v>
      </c>
      <c r="HK45" s="165">
        <v>-16.108000000000001</v>
      </c>
      <c r="HL45" s="165">
        <v>-15.0215</v>
      </c>
      <c r="HM45" s="165">
        <v>-14.742000000000001</v>
      </c>
      <c r="HN45" s="165">
        <v>-15.234400000000001</v>
      </c>
      <c r="HO45" s="165">
        <v>49.668500000000002</v>
      </c>
      <c r="HP45" s="166"/>
      <c r="HQ45" s="165">
        <v>-17.730799999999999</v>
      </c>
      <c r="HR45" s="165">
        <v>-17.494599999999998</v>
      </c>
      <c r="HS45" s="165">
        <v>-16.434899999999999</v>
      </c>
      <c r="HT45" s="165">
        <v>-16.383900000000001</v>
      </c>
      <c r="HU45" s="165">
        <v>13.24</v>
      </c>
      <c r="HV45" s="165">
        <v>13.1</v>
      </c>
      <c r="HW45" s="165">
        <v>-20.7</v>
      </c>
      <c r="HX45" s="165">
        <v>-20.8</v>
      </c>
      <c r="HY45" s="165">
        <v>1.5482</v>
      </c>
      <c r="HZ45" s="165">
        <v>-6.4</v>
      </c>
      <c r="IA45" s="165">
        <v>74.062399999999997</v>
      </c>
      <c r="IB45" s="165">
        <v>22.083600000000001</v>
      </c>
      <c r="IC45" s="165">
        <v>21.743099999999998</v>
      </c>
      <c r="ID45" s="165">
        <v>-18.2</v>
      </c>
      <c r="IE45" s="165">
        <v>-28.1</v>
      </c>
      <c r="IF45" s="165">
        <v>2.2000000000000002</v>
      </c>
      <c r="IG45" s="165">
        <v>1.6</v>
      </c>
      <c r="IH45" s="166"/>
      <c r="II45" s="165">
        <v>-17.973500000000001</v>
      </c>
      <c r="IJ45" s="165">
        <v>-93.497799999999998</v>
      </c>
      <c r="IK45" s="165">
        <v>63.348100000000002</v>
      </c>
      <c r="IL45" s="165">
        <v>-292.09699999999998</v>
      </c>
      <c r="IM45" s="165">
        <v>-29.416699999999999</v>
      </c>
      <c r="IN45" s="165">
        <v>-20.407499999999999</v>
      </c>
      <c r="IO45" s="165">
        <v>127.4131</v>
      </c>
      <c r="IP45" s="165">
        <v>40.529800000000002</v>
      </c>
      <c r="IQ45" s="165">
        <v>139.98519999999999</v>
      </c>
      <c r="IR45" s="165">
        <v>98.273600000000002</v>
      </c>
      <c r="IS45" s="165">
        <v>61.3474</v>
      </c>
      <c r="IT45" s="166"/>
      <c r="IU45" s="165">
        <v>39.095300000000002</v>
      </c>
      <c r="IV45" s="165">
        <v>-30.752400000000002</v>
      </c>
      <c r="IW45" s="165">
        <v>239.00309999999999</v>
      </c>
      <c r="IX45" s="165">
        <v>-199.98220000000001</v>
      </c>
      <c r="IY45" s="165">
        <v>42.685600000000001</v>
      </c>
      <c r="IZ45" s="165">
        <v>-29.696999999999999</v>
      </c>
      <c r="JA45" s="165">
        <v>-1.1951000000000001</v>
      </c>
      <c r="JB45" s="166"/>
      <c r="JC45" s="165">
        <v>-6.48</v>
      </c>
      <c r="JD45" s="165">
        <v>-1.081</v>
      </c>
      <c r="JE45" s="165">
        <v>-1.093</v>
      </c>
      <c r="JF45" s="165">
        <v>3.44</v>
      </c>
      <c r="JG45" s="165">
        <v>-0.64</v>
      </c>
      <c r="JH45" s="165">
        <v>-3.2671000000000001</v>
      </c>
      <c r="JI45" s="165">
        <v>-5.4184999999999999</v>
      </c>
      <c r="JJ45" s="165">
        <v>7.0328999999999997</v>
      </c>
      <c r="JK45" s="165">
        <v>-8.3207000000000004</v>
      </c>
      <c r="JL45" s="165">
        <v>3.8</v>
      </c>
      <c r="JM45" s="165">
        <v>4.97</v>
      </c>
      <c r="JN45" s="165">
        <v>5.9349999999999996</v>
      </c>
      <c r="JO45" s="166"/>
      <c r="JP45" s="166"/>
      <c r="JQ45" s="165">
        <v>3.0722</v>
      </c>
      <c r="JR45" s="165">
        <v>2.5581999999999998</v>
      </c>
      <c r="JS45" s="165">
        <v>2.4910000000000001</v>
      </c>
      <c r="JT45" s="166"/>
      <c r="JU45" s="165">
        <v>15.5</v>
      </c>
      <c r="JV45" s="165">
        <v>1.2166999999999999</v>
      </c>
      <c r="JW45" s="165">
        <v>0.75</v>
      </c>
      <c r="JX45" s="166"/>
      <c r="JY45" s="165">
        <v>-4.3583999999999996</v>
      </c>
      <c r="JZ45" s="165">
        <v>-13.6815</v>
      </c>
      <c r="KA45" s="165">
        <v>-17.311800000000002</v>
      </c>
      <c r="KB45" s="165">
        <v>-4.1215999999999999</v>
      </c>
      <c r="KC45" s="165">
        <v>6.5328999999999997</v>
      </c>
      <c r="KD45" s="166"/>
      <c r="KE45" s="165">
        <v>0</v>
      </c>
      <c r="KF45" s="165">
        <v>-17.399999999999999</v>
      </c>
      <c r="KG45" s="165">
        <v>1.9</v>
      </c>
      <c r="KH45" s="166"/>
      <c r="KI45" s="165">
        <v>-51.3551</v>
      </c>
    </row>
    <row r="46" spans="1:295" ht="18" customHeight="1" x14ac:dyDescent="0.3">
      <c r="A46" s="162" t="s">
        <v>48</v>
      </c>
      <c r="B46" s="162" t="s">
        <v>781</v>
      </c>
      <c r="C46" s="165">
        <v>0</v>
      </c>
      <c r="D46" s="165">
        <v>5.7446999999999999</v>
      </c>
      <c r="E46" s="165">
        <v>-10.8848</v>
      </c>
      <c r="F46" s="165">
        <v>2.7664</v>
      </c>
      <c r="G46" s="165">
        <v>9.1542999999999992</v>
      </c>
      <c r="H46" s="166"/>
      <c r="I46" s="165">
        <v>6.5734000000000004</v>
      </c>
      <c r="J46" s="166"/>
      <c r="K46" s="165">
        <v>17.724</v>
      </c>
      <c r="L46" s="165">
        <v>7.0528000000000004</v>
      </c>
      <c r="M46" s="165">
        <v>6.8296999999999999</v>
      </c>
      <c r="N46" s="165">
        <v>-8.8800000000000008</v>
      </c>
      <c r="O46" s="165">
        <v>-19.8</v>
      </c>
      <c r="P46" s="165">
        <v>-4.4000000000000004</v>
      </c>
      <c r="Q46" s="165">
        <v>4.968</v>
      </c>
      <c r="R46" s="165">
        <v>-8.8000000000000007</v>
      </c>
      <c r="S46" s="165">
        <v>2.7725</v>
      </c>
      <c r="T46" s="165">
        <v>1.0207999999999999</v>
      </c>
      <c r="U46" s="165">
        <v>7.9234</v>
      </c>
      <c r="V46" s="165">
        <v>7.8844000000000003</v>
      </c>
      <c r="W46" s="165">
        <v>13.802</v>
      </c>
      <c r="X46" s="165">
        <v>1.8617999999999999</v>
      </c>
      <c r="Y46" s="165">
        <v>0.15290000000000001</v>
      </c>
      <c r="Z46" s="165">
        <v>1.1517999999999999</v>
      </c>
      <c r="AA46" s="166"/>
      <c r="AB46" s="165">
        <v>-0.6956</v>
      </c>
      <c r="AC46" s="165">
        <v>0.34499999999999997</v>
      </c>
      <c r="AD46" s="166"/>
      <c r="AE46" s="165">
        <v>2.3119999999999998</v>
      </c>
      <c r="AF46" s="165">
        <v>-8.8800000000000008</v>
      </c>
      <c r="AG46" s="165">
        <v>-11</v>
      </c>
      <c r="AH46" s="165">
        <v>-2.59</v>
      </c>
      <c r="AI46" s="165">
        <v>0.29499999999999998</v>
      </c>
      <c r="AJ46" s="165">
        <v>-1.6</v>
      </c>
      <c r="AK46" s="165">
        <v>-1.54</v>
      </c>
      <c r="AL46" s="166"/>
      <c r="AM46" s="165">
        <v>-10.220000000000001</v>
      </c>
      <c r="AN46" s="165">
        <v>-10.26</v>
      </c>
      <c r="AO46" s="165">
        <v>7.6532999999999998</v>
      </c>
      <c r="AP46" s="165">
        <v>3.6457999999999999</v>
      </c>
      <c r="AQ46" s="165">
        <v>22.8826</v>
      </c>
      <c r="AR46" s="165">
        <v>26.199300000000001</v>
      </c>
      <c r="AS46" s="165">
        <v>-13.3101</v>
      </c>
      <c r="AT46" s="165">
        <v>-0.53580000000000005</v>
      </c>
      <c r="AU46" s="165">
        <v>-0.61060000000000003</v>
      </c>
      <c r="AV46" s="165">
        <v>-1.9012</v>
      </c>
      <c r="AW46" s="165">
        <v>-1.9424999999999999</v>
      </c>
      <c r="AX46" s="165">
        <v>-18.888200000000001</v>
      </c>
      <c r="AY46" s="165">
        <v>-15.9411</v>
      </c>
      <c r="AZ46" s="165">
        <v>0.8014</v>
      </c>
      <c r="BA46" s="165">
        <v>3.4315000000000002</v>
      </c>
      <c r="BB46" s="165">
        <v>100.5068</v>
      </c>
      <c r="BC46" s="165">
        <v>1.2867</v>
      </c>
      <c r="BD46" s="165">
        <v>-2.2000000000000002</v>
      </c>
      <c r="BE46" s="165">
        <v>-2.2000000000000002</v>
      </c>
      <c r="BF46" s="165">
        <v>-26.9664</v>
      </c>
      <c r="BG46" s="165">
        <v>-26.850999999999999</v>
      </c>
      <c r="BH46" s="165">
        <v>-2.7155</v>
      </c>
      <c r="BI46" s="166"/>
      <c r="BJ46" s="165">
        <v>8.3537999999999997</v>
      </c>
      <c r="BK46" s="165">
        <v>7.8680000000000003</v>
      </c>
      <c r="BL46" s="165">
        <v>2.5754000000000001</v>
      </c>
      <c r="BM46" s="165">
        <v>1.7856000000000001</v>
      </c>
      <c r="BN46" s="165">
        <v>-60.701300000000003</v>
      </c>
      <c r="BO46" s="165">
        <v>-7.0498000000000003</v>
      </c>
      <c r="BP46" s="165">
        <v>-7.2023999999999999</v>
      </c>
      <c r="BQ46" s="165">
        <v>55.601100000000002</v>
      </c>
      <c r="BR46" s="165">
        <v>-160.5831</v>
      </c>
      <c r="BS46" s="166"/>
      <c r="BT46" s="166"/>
      <c r="BU46" s="166"/>
      <c r="BV46" s="165">
        <v>14.001300000000001</v>
      </c>
      <c r="BW46" s="165">
        <v>7.27</v>
      </c>
      <c r="BX46" s="165">
        <v>7.55</v>
      </c>
      <c r="BY46" s="165">
        <v>-9.5399999999999991</v>
      </c>
      <c r="BZ46" s="165">
        <v>0.82</v>
      </c>
      <c r="CA46" s="165">
        <v>-14.865</v>
      </c>
      <c r="CB46" s="165">
        <v>-14.865</v>
      </c>
      <c r="CC46" s="165">
        <v>31.6296</v>
      </c>
      <c r="CD46" s="165">
        <v>31.1295</v>
      </c>
      <c r="CE46" s="165">
        <v>-7.7351000000000001</v>
      </c>
      <c r="CF46" s="165">
        <v>-45.205599999999997</v>
      </c>
      <c r="CG46" s="165">
        <v>-45.073500000000003</v>
      </c>
      <c r="CH46" s="165">
        <v>7.8183999999999996</v>
      </c>
      <c r="CI46" s="165">
        <v>12.059799999999999</v>
      </c>
      <c r="CJ46" s="166"/>
      <c r="CK46" s="166"/>
      <c r="CL46" s="165">
        <v>61.2</v>
      </c>
      <c r="CM46" s="165">
        <v>-22.9</v>
      </c>
      <c r="CN46" s="165">
        <v>-2.93</v>
      </c>
      <c r="CO46" s="165">
        <v>24.4466</v>
      </c>
      <c r="CP46" s="165">
        <v>24.513000000000002</v>
      </c>
      <c r="CQ46" s="165">
        <v>23.668700000000001</v>
      </c>
      <c r="CR46" s="165">
        <v>21.529199999999999</v>
      </c>
      <c r="CS46" s="165">
        <v>21.853200000000001</v>
      </c>
      <c r="CT46" s="165">
        <v>-25.5916</v>
      </c>
      <c r="CU46" s="165">
        <v>-5.4645999999999999</v>
      </c>
      <c r="CV46" s="165">
        <v>-19.3307</v>
      </c>
      <c r="CW46" s="165">
        <v>2.2374000000000001</v>
      </c>
      <c r="CX46" s="165">
        <v>21.6</v>
      </c>
      <c r="CY46" s="165">
        <v>27.36</v>
      </c>
      <c r="CZ46" s="165">
        <v>9.2235999999999994</v>
      </c>
      <c r="DA46" s="165">
        <v>9.3780999999999999</v>
      </c>
      <c r="DB46" s="165">
        <v>-9.9</v>
      </c>
      <c r="DC46" s="166"/>
      <c r="DD46" s="165">
        <v>-13.9529</v>
      </c>
      <c r="DE46" s="165">
        <v>-13.3177</v>
      </c>
      <c r="DF46" s="165">
        <v>43.809699999999999</v>
      </c>
      <c r="DG46" s="165">
        <v>1.52E-2</v>
      </c>
      <c r="DH46" s="165">
        <v>-4.9598000000000004</v>
      </c>
      <c r="DI46" s="165">
        <v>0</v>
      </c>
      <c r="DJ46" s="165">
        <v>0</v>
      </c>
      <c r="DK46" s="165">
        <v>-4.7083000000000004</v>
      </c>
      <c r="DL46" s="165">
        <v>4.3070000000000004</v>
      </c>
      <c r="DM46" s="165">
        <v>9.3101000000000003</v>
      </c>
      <c r="DN46" s="165">
        <v>13.179600000000001</v>
      </c>
      <c r="DO46" s="165">
        <v>4.8</v>
      </c>
      <c r="DP46" s="165">
        <v>-1.87</v>
      </c>
      <c r="DQ46" s="165">
        <v>3.1</v>
      </c>
      <c r="DR46" s="165">
        <v>-43.102400000000003</v>
      </c>
      <c r="DS46" s="166"/>
      <c r="DT46" s="165">
        <v>-10.9</v>
      </c>
      <c r="DU46" s="165">
        <v>11.85</v>
      </c>
      <c r="DV46" s="165">
        <v>29.88</v>
      </c>
      <c r="DW46" s="165">
        <v>-39.327300000000001</v>
      </c>
      <c r="DX46" s="165">
        <v>-19.581800000000001</v>
      </c>
      <c r="DY46" s="165">
        <v>-45.262599999999999</v>
      </c>
      <c r="DZ46" s="165">
        <v>-45.2545</v>
      </c>
      <c r="EA46" s="165">
        <v>9.5358000000000001</v>
      </c>
      <c r="EB46" s="165">
        <v>-11.9795</v>
      </c>
      <c r="EC46" s="165">
        <v>-23.290600000000001</v>
      </c>
      <c r="ED46" s="165">
        <v>-23.0382</v>
      </c>
      <c r="EE46" s="165">
        <v>-25.548999999999999</v>
      </c>
      <c r="EF46" s="165">
        <v>-31.8721</v>
      </c>
      <c r="EG46" s="165">
        <v>-10.88</v>
      </c>
      <c r="EH46" s="165">
        <v>-121.43089999999999</v>
      </c>
      <c r="EI46" s="165">
        <v>-11.4123</v>
      </c>
      <c r="EJ46" s="166"/>
      <c r="EK46" s="165">
        <v>-3.6442999999999999</v>
      </c>
      <c r="EL46" s="165">
        <v>-2.5419999999999998</v>
      </c>
      <c r="EM46" s="165">
        <v>28.395499999999998</v>
      </c>
      <c r="EN46" s="165">
        <v>-11.565200000000001</v>
      </c>
      <c r="EO46" s="165">
        <v>-10.7554</v>
      </c>
      <c r="EP46" s="165">
        <v>-10.244</v>
      </c>
      <c r="EQ46" s="165">
        <v>-24.075199999999999</v>
      </c>
      <c r="ER46" s="165">
        <v>-24.008700000000001</v>
      </c>
      <c r="ES46" s="165">
        <v>22.3996</v>
      </c>
      <c r="ET46" s="166"/>
      <c r="EU46" s="165">
        <v>-8.69</v>
      </c>
      <c r="EV46" s="165">
        <v>0</v>
      </c>
      <c r="EW46" s="165">
        <v>2.7296</v>
      </c>
      <c r="EX46" s="165">
        <v>-15.9077</v>
      </c>
      <c r="EY46" s="165">
        <v>-8.8489000000000004</v>
      </c>
      <c r="EZ46" s="165">
        <v>-9.0638000000000005</v>
      </c>
      <c r="FA46" s="165">
        <v>9.0736000000000008</v>
      </c>
      <c r="FB46" s="165">
        <v>21.843</v>
      </c>
      <c r="FC46" s="165">
        <v>-35.675899999999999</v>
      </c>
      <c r="FD46" s="165">
        <v>3.9137</v>
      </c>
      <c r="FE46" s="166"/>
      <c r="FF46" s="165">
        <v>3.6242000000000001</v>
      </c>
      <c r="FG46" s="166"/>
      <c r="FH46" s="166"/>
      <c r="FI46" s="166"/>
      <c r="FJ46" s="165">
        <v>1.0046999999999999</v>
      </c>
      <c r="FK46" s="165">
        <v>1.1721999999999999</v>
      </c>
      <c r="FL46" s="165">
        <v>-15.406000000000001</v>
      </c>
      <c r="FM46" s="165">
        <v>27.876899999999999</v>
      </c>
      <c r="FN46" s="165">
        <v>28.0352</v>
      </c>
      <c r="FO46" s="165">
        <v>-3.3933</v>
      </c>
      <c r="FP46" s="165">
        <v>10.4055</v>
      </c>
      <c r="FQ46" s="165">
        <v>21.4176</v>
      </c>
      <c r="FR46" s="165">
        <v>-21.08</v>
      </c>
      <c r="FS46" s="165">
        <v>-1.2025999999999999</v>
      </c>
      <c r="FT46" s="165">
        <v>0.41220000000000001</v>
      </c>
      <c r="FU46" s="165">
        <v>0.92</v>
      </c>
      <c r="FV46" s="165">
        <v>3.54</v>
      </c>
      <c r="FW46" s="165">
        <v>-21.825700000000001</v>
      </c>
      <c r="FX46" s="166"/>
      <c r="FY46" s="165">
        <v>1.387</v>
      </c>
      <c r="FZ46" s="165">
        <v>-1.631</v>
      </c>
      <c r="GA46" s="166"/>
      <c r="GB46" s="165">
        <v>4.01</v>
      </c>
      <c r="GC46" s="165">
        <v>-23.8706</v>
      </c>
      <c r="GD46" s="165">
        <v>-14.5174</v>
      </c>
      <c r="GE46" s="165">
        <v>-1.1100000000000001</v>
      </c>
      <c r="GF46" s="165">
        <v>9.6082999999999998</v>
      </c>
      <c r="GG46" s="166"/>
      <c r="GH46" s="165">
        <v>22.2363</v>
      </c>
      <c r="GI46" s="165">
        <v>-4.5445000000000002</v>
      </c>
      <c r="GJ46" s="165">
        <v>-4.9657</v>
      </c>
      <c r="GK46" s="165">
        <v>3.6132</v>
      </c>
      <c r="GL46" s="166"/>
      <c r="GM46" s="166"/>
      <c r="GN46" s="165">
        <v>-7.8837999999999999</v>
      </c>
      <c r="GO46" s="165">
        <v>-13.5032</v>
      </c>
      <c r="GP46" s="165">
        <v>3.5455000000000001</v>
      </c>
      <c r="GQ46" s="165">
        <v>-18.866</v>
      </c>
      <c r="GR46" s="165">
        <v>5.6860999999999997</v>
      </c>
      <c r="GS46" s="165">
        <v>5.2229000000000001</v>
      </c>
      <c r="GT46" s="165">
        <v>161.66800000000001</v>
      </c>
      <c r="GU46" s="165">
        <v>-0.46579999999999999</v>
      </c>
      <c r="GV46" s="165">
        <v>-10.1615</v>
      </c>
      <c r="GW46" s="165">
        <v>5.8423999999999996</v>
      </c>
      <c r="GX46" s="165">
        <v>3.7614999999999998</v>
      </c>
      <c r="GY46" s="165">
        <v>9.0768000000000004</v>
      </c>
      <c r="GZ46" s="165">
        <v>9.3283000000000005</v>
      </c>
      <c r="HA46" s="165">
        <v>3</v>
      </c>
      <c r="HB46" s="165">
        <v>15.007899999999999</v>
      </c>
      <c r="HC46" s="165">
        <v>16.642399999999999</v>
      </c>
      <c r="HD46" s="165">
        <v>0.84</v>
      </c>
      <c r="HE46" s="165">
        <v>-5.7957999999999998</v>
      </c>
      <c r="HF46" s="165">
        <v>17.344000000000001</v>
      </c>
      <c r="HG46" s="165">
        <v>26.036100000000001</v>
      </c>
      <c r="HH46" s="165">
        <v>48.030700000000003</v>
      </c>
      <c r="HI46" s="165">
        <v>32.018700000000003</v>
      </c>
      <c r="HJ46" s="165">
        <v>32.137700000000002</v>
      </c>
      <c r="HK46" s="165">
        <v>-16.0288</v>
      </c>
      <c r="HL46" s="165">
        <v>-14.2476</v>
      </c>
      <c r="HM46" s="165">
        <v>-13.41</v>
      </c>
      <c r="HN46" s="165">
        <v>-14.730499999999999</v>
      </c>
      <c r="HO46" s="166"/>
      <c r="HP46" s="165">
        <v>48.863500000000002</v>
      </c>
      <c r="HQ46" s="165">
        <v>-18.933900000000001</v>
      </c>
      <c r="HR46" s="165">
        <v>-18.329599999999999</v>
      </c>
      <c r="HS46" s="165">
        <v>-14.506399999999999</v>
      </c>
      <c r="HT46" s="165">
        <v>-14.4757</v>
      </c>
      <c r="HU46" s="165">
        <v>15.01</v>
      </c>
      <c r="HV46" s="165">
        <v>15.25</v>
      </c>
      <c r="HW46" s="165">
        <v>-23.8</v>
      </c>
      <c r="HX46" s="165">
        <v>-23.6</v>
      </c>
      <c r="HY46" s="165">
        <v>1.3724000000000001</v>
      </c>
      <c r="HZ46" s="165">
        <v>-8.16</v>
      </c>
      <c r="IA46" s="165">
        <v>77.570499999999996</v>
      </c>
      <c r="IB46" s="165">
        <v>20.970800000000001</v>
      </c>
      <c r="IC46" s="165">
        <v>20.924299999999999</v>
      </c>
      <c r="ID46" s="165">
        <v>-18.2</v>
      </c>
      <c r="IE46" s="165">
        <v>-29</v>
      </c>
      <c r="IF46" s="165">
        <v>3</v>
      </c>
      <c r="IG46" s="165">
        <v>2.5</v>
      </c>
      <c r="IH46" s="166"/>
      <c r="II46" s="165">
        <v>-17.9682</v>
      </c>
      <c r="IJ46" s="165">
        <v>-96.119600000000005</v>
      </c>
      <c r="IK46" s="165">
        <v>57.390799999999999</v>
      </c>
      <c r="IL46" s="165">
        <v>-291.0043</v>
      </c>
      <c r="IM46" s="165">
        <v>-30.975899999999999</v>
      </c>
      <c r="IN46" s="165">
        <v>-22.7577</v>
      </c>
      <c r="IO46" s="165">
        <v>121.7355</v>
      </c>
      <c r="IP46" s="165">
        <v>39.815399999999997</v>
      </c>
      <c r="IQ46" s="165">
        <v>146.8509</v>
      </c>
      <c r="IR46" s="165">
        <v>97.485100000000003</v>
      </c>
      <c r="IS46" s="165">
        <v>63.277200000000001</v>
      </c>
      <c r="IT46" s="166"/>
      <c r="IU46" s="165">
        <v>39.281500000000001</v>
      </c>
      <c r="IV46" s="165">
        <v>-34.586500000000001</v>
      </c>
      <c r="IW46" s="165">
        <v>241.43289999999999</v>
      </c>
      <c r="IX46" s="165">
        <v>-199.66079999999999</v>
      </c>
      <c r="IY46" s="165">
        <v>42.0623</v>
      </c>
      <c r="IZ46" s="165">
        <v>-29.443000000000001</v>
      </c>
      <c r="JA46" s="165">
        <v>-0.81910000000000005</v>
      </c>
      <c r="JB46" s="166"/>
      <c r="JC46" s="165">
        <v>-7.68</v>
      </c>
      <c r="JD46" s="165">
        <v>-1.0860000000000001</v>
      </c>
      <c r="JE46" s="165">
        <v>-1.0960000000000001</v>
      </c>
      <c r="JF46" s="165">
        <v>3.92</v>
      </c>
      <c r="JG46" s="165">
        <v>-1.04</v>
      </c>
      <c r="JH46" s="165">
        <v>-3.2883</v>
      </c>
      <c r="JI46" s="165">
        <v>-5.0949999999999998</v>
      </c>
      <c r="JJ46" s="165">
        <v>7.2679</v>
      </c>
      <c r="JK46" s="165">
        <v>-7.4692999999999996</v>
      </c>
      <c r="JL46" s="165">
        <v>3.5</v>
      </c>
      <c r="JM46" s="165">
        <v>6.0060000000000002</v>
      </c>
      <c r="JN46" s="165">
        <v>5.5990000000000002</v>
      </c>
      <c r="JO46" s="166"/>
      <c r="JP46" s="166"/>
      <c r="JQ46" s="165">
        <v>3.1046999999999998</v>
      </c>
      <c r="JR46" s="165">
        <v>2.9759000000000002</v>
      </c>
      <c r="JS46" s="165">
        <v>2.8153999999999999</v>
      </c>
      <c r="JT46" s="166"/>
      <c r="JU46" s="165">
        <v>15.5</v>
      </c>
      <c r="JV46" s="165">
        <v>0.98399999999999999</v>
      </c>
      <c r="JW46" s="165">
        <v>0.69</v>
      </c>
      <c r="JX46" s="166"/>
      <c r="JY46" s="165">
        <v>-4.0625999999999998</v>
      </c>
      <c r="JZ46" s="165">
        <v>-14.4512</v>
      </c>
      <c r="KA46" s="165">
        <v>-17.377199999999998</v>
      </c>
      <c r="KB46" s="165">
        <v>-4.2165999999999997</v>
      </c>
      <c r="KC46" s="165">
        <v>7.2683999999999997</v>
      </c>
      <c r="KD46" s="166"/>
      <c r="KE46" s="165">
        <v>0</v>
      </c>
      <c r="KF46" s="165">
        <v>-18.2</v>
      </c>
      <c r="KG46" s="165">
        <v>2.2000000000000002</v>
      </c>
      <c r="KH46" s="166"/>
      <c r="KI46" s="165">
        <v>-49.797199999999997</v>
      </c>
    </row>
    <row r="47" spans="1:295" ht="18" customHeight="1" x14ac:dyDescent="0.3">
      <c r="A47" s="162" t="s">
        <v>48</v>
      </c>
      <c r="B47" s="162" t="s">
        <v>782</v>
      </c>
      <c r="C47" s="165">
        <v>0</v>
      </c>
      <c r="D47" s="165">
        <v>5.6974999999999998</v>
      </c>
      <c r="E47" s="165">
        <v>-10.9682</v>
      </c>
      <c r="F47" s="165">
        <v>2.7608999999999999</v>
      </c>
      <c r="G47" s="165">
        <v>8.4937000000000005</v>
      </c>
      <c r="H47" s="166"/>
      <c r="I47" s="165">
        <v>6.7232000000000003</v>
      </c>
      <c r="J47" s="166"/>
      <c r="K47" s="165">
        <v>17.510899999999999</v>
      </c>
      <c r="L47" s="165">
        <v>7.1718000000000002</v>
      </c>
      <c r="M47" s="165">
        <v>6.7899000000000003</v>
      </c>
      <c r="N47" s="165">
        <v>-8.8800000000000008</v>
      </c>
      <c r="O47" s="165">
        <v>-17.600000000000001</v>
      </c>
      <c r="P47" s="166"/>
      <c r="Q47" s="166"/>
      <c r="R47" s="165">
        <v>-8.8000000000000007</v>
      </c>
      <c r="S47" s="165">
        <v>3.0047000000000001</v>
      </c>
      <c r="T47" s="165">
        <v>1.1677999999999999</v>
      </c>
      <c r="U47" s="165">
        <v>7.5669000000000004</v>
      </c>
      <c r="V47" s="165">
        <v>7.7447999999999997</v>
      </c>
      <c r="W47" s="165">
        <v>13.204700000000001</v>
      </c>
      <c r="X47" s="165">
        <v>1.4073</v>
      </c>
      <c r="Y47" s="165">
        <v>0.14499999999999999</v>
      </c>
      <c r="Z47" s="165">
        <v>1.2005999999999999</v>
      </c>
      <c r="AA47" s="166"/>
      <c r="AB47" s="165">
        <v>-0.69599999999999995</v>
      </c>
      <c r="AC47" s="165">
        <v>0.32200000000000001</v>
      </c>
      <c r="AD47" s="166"/>
      <c r="AE47" s="165">
        <v>2.6259999999999999</v>
      </c>
      <c r="AF47" s="165">
        <v>-8.8800000000000008</v>
      </c>
      <c r="AG47" s="165">
        <v>-11</v>
      </c>
      <c r="AH47" s="165">
        <v>-2.3050000000000002</v>
      </c>
      <c r="AI47" s="165">
        <v>0.30599999999999999</v>
      </c>
      <c r="AJ47" s="165">
        <v>-2.5</v>
      </c>
      <c r="AK47" s="165">
        <v>-2.4500000000000002</v>
      </c>
      <c r="AL47" s="166"/>
      <c r="AM47" s="165">
        <v>-9.57</v>
      </c>
      <c r="AN47" s="165">
        <v>-9.57</v>
      </c>
      <c r="AO47" s="165">
        <v>9.0841999999999992</v>
      </c>
      <c r="AP47" s="165">
        <v>3.8191000000000002</v>
      </c>
      <c r="AQ47" s="165">
        <v>23.195599999999999</v>
      </c>
      <c r="AR47" s="165">
        <v>24.241499999999998</v>
      </c>
      <c r="AS47" s="165">
        <v>-15.614000000000001</v>
      </c>
      <c r="AT47" s="165">
        <v>-1.2056</v>
      </c>
      <c r="AU47" s="165">
        <v>-0.72350000000000003</v>
      </c>
      <c r="AV47" s="165">
        <v>-1.4007000000000001</v>
      </c>
      <c r="AW47" s="165">
        <v>-1.377</v>
      </c>
      <c r="AX47" s="165">
        <v>-19.558</v>
      </c>
      <c r="AY47" s="165">
        <v>-16.209099999999999</v>
      </c>
      <c r="AZ47" s="165">
        <v>0.40689999999999998</v>
      </c>
      <c r="BA47" s="165">
        <v>2.6989000000000001</v>
      </c>
      <c r="BB47" s="165">
        <v>103.16330000000001</v>
      </c>
      <c r="BC47" s="165">
        <v>1.7146999999999999</v>
      </c>
      <c r="BD47" s="165">
        <v>-2.4</v>
      </c>
      <c r="BE47" s="165">
        <v>-2.2999999999999998</v>
      </c>
      <c r="BF47" s="165">
        <v>-25.6264</v>
      </c>
      <c r="BG47" s="165">
        <v>-25.946200000000001</v>
      </c>
      <c r="BH47" s="165">
        <v>-2.4702000000000002</v>
      </c>
      <c r="BI47" s="166"/>
      <c r="BJ47" s="165">
        <v>9.4174000000000007</v>
      </c>
      <c r="BK47" s="165">
        <v>7.5464000000000002</v>
      </c>
      <c r="BL47" s="165">
        <v>2.3773</v>
      </c>
      <c r="BM47" s="165">
        <v>1.617</v>
      </c>
      <c r="BN47" s="165">
        <v>-45.564100000000003</v>
      </c>
      <c r="BO47" s="165">
        <v>-9.8574999999999999</v>
      </c>
      <c r="BP47" s="165">
        <v>-9.827</v>
      </c>
      <c r="BQ47" s="165">
        <v>52.947099999999999</v>
      </c>
      <c r="BR47" s="165">
        <v>-158.5428</v>
      </c>
      <c r="BS47" s="166"/>
      <c r="BT47" s="166"/>
      <c r="BU47" s="166"/>
      <c r="BV47" s="165">
        <v>12.9435</v>
      </c>
      <c r="BW47" s="165">
        <v>6.89</v>
      </c>
      <c r="BX47" s="165">
        <v>7</v>
      </c>
      <c r="BY47" s="165">
        <v>-10.27</v>
      </c>
      <c r="BZ47" s="165">
        <v>0.14000000000000001</v>
      </c>
      <c r="CA47" s="165">
        <v>-15.8027</v>
      </c>
      <c r="CB47" s="165">
        <v>-15.668799999999999</v>
      </c>
      <c r="CC47" s="165">
        <v>32.911000000000001</v>
      </c>
      <c r="CD47" s="165">
        <v>32.534700000000001</v>
      </c>
      <c r="CE47" s="165">
        <v>-7.4154999999999998</v>
      </c>
      <c r="CF47" s="165">
        <v>-43.927900000000001</v>
      </c>
      <c r="CG47" s="165">
        <v>-43.949800000000003</v>
      </c>
      <c r="CH47" s="165">
        <v>8.6132000000000009</v>
      </c>
      <c r="CI47" s="165">
        <v>11.873699999999999</v>
      </c>
      <c r="CJ47" s="165">
        <v>2.88</v>
      </c>
      <c r="CK47" s="165">
        <v>6.4119999999999999</v>
      </c>
      <c r="CL47" s="165">
        <v>62.9</v>
      </c>
      <c r="CM47" s="165">
        <v>-22</v>
      </c>
      <c r="CN47" s="165">
        <v>-2.64</v>
      </c>
      <c r="CO47" s="165">
        <v>25.325500000000002</v>
      </c>
      <c r="CP47" s="165">
        <v>25.3155</v>
      </c>
      <c r="CQ47" s="165">
        <v>24.4466</v>
      </c>
      <c r="CR47" s="165">
        <v>20.6676</v>
      </c>
      <c r="CS47" s="165">
        <v>21.585000000000001</v>
      </c>
      <c r="CT47" s="165">
        <v>-23.852</v>
      </c>
      <c r="CU47" s="165">
        <v>-4.7175000000000002</v>
      </c>
      <c r="CV47" s="165">
        <v>-18.6675</v>
      </c>
      <c r="CW47" s="165">
        <v>2.2437999999999998</v>
      </c>
      <c r="CX47" s="165">
        <v>22.19</v>
      </c>
      <c r="CY47" s="165">
        <v>25.88</v>
      </c>
      <c r="CZ47" s="165">
        <v>9.3798999999999992</v>
      </c>
      <c r="DA47" s="165">
        <v>9.4756999999999998</v>
      </c>
      <c r="DB47" s="165">
        <v>-10.01</v>
      </c>
      <c r="DC47" s="166"/>
      <c r="DD47" s="165">
        <v>-14.023</v>
      </c>
      <c r="DE47" s="165">
        <v>-13.658899999999999</v>
      </c>
      <c r="DF47" s="165">
        <v>45.442999999999998</v>
      </c>
      <c r="DG47" s="165">
        <v>1.5100000000000001E-2</v>
      </c>
      <c r="DH47" s="165">
        <v>-4.9573999999999998</v>
      </c>
      <c r="DI47" s="165">
        <v>0</v>
      </c>
      <c r="DJ47" s="165">
        <v>2.2999999999999998</v>
      </c>
      <c r="DK47" s="165">
        <v>-4.6007999999999996</v>
      </c>
      <c r="DL47" s="165">
        <v>3.746</v>
      </c>
      <c r="DM47" s="165">
        <v>8.6791999999999998</v>
      </c>
      <c r="DN47" s="165">
        <v>12.4374</v>
      </c>
      <c r="DO47" s="165">
        <v>4.2699999999999996</v>
      </c>
      <c r="DP47" s="165">
        <v>-1.69</v>
      </c>
      <c r="DQ47" s="165">
        <v>2.6970000000000001</v>
      </c>
      <c r="DR47" s="165">
        <v>-44.0625</v>
      </c>
      <c r="DS47" s="166"/>
      <c r="DT47" s="165">
        <v>-10.96</v>
      </c>
      <c r="DU47" s="165">
        <v>13.45</v>
      </c>
      <c r="DV47" s="165">
        <v>30.16</v>
      </c>
      <c r="DW47" s="165">
        <v>-40.799999999999997</v>
      </c>
      <c r="DX47" s="165">
        <v>-20.581800000000001</v>
      </c>
      <c r="DY47" s="165">
        <v>-46.112499999999997</v>
      </c>
      <c r="DZ47" s="165">
        <v>-45.636400000000002</v>
      </c>
      <c r="EA47" s="166"/>
      <c r="EB47" s="165">
        <v>-11.9682</v>
      </c>
      <c r="EC47" s="165">
        <v>-23.496600000000001</v>
      </c>
      <c r="ED47" s="165">
        <v>-22.827500000000001</v>
      </c>
      <c r="EE47" s="165">
        <v>-26.816299999999998</v>
      </c>
      <c r="EF47" s="165">
        <v>-32.776400000000002</v>
      </c>
      <c r="EG47" s="165">
        <v>-10.648</v>
      </c>
      <c r="EH47" s="165">
        <v>-117.0479</v>
      </c>
      <c r="EI47" s="165">
        <v>-10.6996</v>
      </c>
      <c r="EJ47" s="166"/>
      <c r="EK47" s="165">
        <v>-4.0861000000000001</v>
      </c>
      <c r="EL47" s="165">
        <v>-2.9350999999999998</v>
      </c>
      <c r="EM47" s="165">
        <v>28.8536</v>
      </c>
      <c r="EN47" s="165">
        <v>-11.4191</v>
      </c>
      <c r="EO47" s="165">
        <v>-10.669499999999999</v>
      </c>
      <c r="EP47" s="165">
        <v>-13.316000000000001</v>
      </c>
      <c r="EQ47" s="165">
        <v>-24.113</v>
      </c>
      <c r="ER47" s="165">
        <v>-23.822199999999999</v>
      </c>
      <c r="ES47" s="165">
        <v>23.189900000000002</v>
      </c>
      <c r="ET47" s="166"/>
      <c r="EU47" s="165">
        <v>-3.39</v>
      </c>
      <c r="EV47" s="165">
        <v>0</v>
      </c>
      <c r="EW47" s="165">
        <v>2.4613</v>
      </c>
      <c r="EX47" s="165">
        <v>-14.1615</v>
      </c>
      <c r="EY47" s="165">
        <v>-10.8294</v>
      </c>
      <c r="EZ47" s="165">
        <v>-11.0555</v>
      </c>
      <c r="FA47" s="165">
        <v>10.8866</v>
      </c>
      <c r="FB47" s="165">
        <v>23.347100000000001</v>
      </c>
      <c r="FC47" s="165">
        <v>-36.255200000000002</v>
      </c>
      <c r="FD47" s="165">
        <v>4.3201999999999998</v>
      </c>
      <c r="FE47" s="166"/>
      <c r="FF47" s="165">
        <v>4.0934999999999997</v>
      </c>
      <c r="FG47" s="166"/>
      <c r="FH47" s="166"/>
      <c r="FI47" s="166"/>
      <c r="FJ47" s="165">
        <v>1.1721999999999999</v>
      </c>
      <c r="FK47" s="165">
        <v>0</v>
      </c>
      <c r="FL47" s="165">
        <v>-20.764600000000002</v>
      </c>
      <c r="FM47" s="165">
        <v>29.165199999999999</v>
      </c>
      <c r="FN47" s="165">
        <v>28.958600000000001</v>
      </c>
      <c r="FO47" s="165">
        <v>-9.2828999999999997</v>
      </c>
      <c r="FP47" s="165">
        <v>0</v>
      </c>
      <c r="FQ47" s="165">
        <v>20.392199999999999</v>
      </c>
      <c r="FR47" s="165">
        <v>-22.29</v>
      </c>
      <c r="FS47" s="165">
        <v>-2.0137</v>
      </c>
      <c r="FT47" s="165">
        <v>0.37009999999999998</v>
      </c>
      <c r="FU47" s="165">
        <v>1.1499999999999999</v>
      </c>
      <c r="FV47" s="165">
        <v>3.97</v>
      </c>
      <c r="FW47" s="165">
        <v>-19.933</v>
      </c>
      <c r="FX47" s="166"/>
      <c r="FY47" s="165">
        <v>1.399</v>
      </c>
      <c r="FZ47" s="165">
        <v>-1.5</v>
      </c>
      <c r="GA47" s="166"/>
      <c r="GB47" s="165">
        <v>5.25</v>
      </c>
      <c r="GC47" s="165">
        <v>-17.584900000000001</v>
      </c>
      <c r="GD47" s="165">
        <v>-8.7666000000000004</v>
      </c>
      <c r="GE47" s="165">
        <v>-1.42</v>
      </c>
      <c r="GF47" s="165">
        <v>10.4907</v>
      </c>
      <c r="GG47" s="166"/>
      <c r="GH47" s="165">
        <v>22.084700000000002</v>
      </c>
      <c r="GI47" s="165">
        <v>-4.1364000000000001</v>
      </c>
      <c r="GJ47" s="165">
        <v>-4.6295999999999999</v>
      </c>
      <c r="GK47" s="165">
        <v>3.6368999999999998</v>
      </c>
      <c r="GL47" s="166"/>
      <c r="GM47" s="166"/>
      <c r="GN47" s="165">
        <v>-8.5527999999999995</v>
      </c>
      <c r="GO47" s="165">
        <v>-14.321</v>
      </c>
      <c r="GP47" s="165">
        <v>3.5095000000000001</v>
      </c>
      <c r="GQ47" s="165">
        <v>-18.603400000000001</v>
      </c>
      <c r="GR47" s="165">
        <v>5.2614999999999998</v>
      </c>
      <c r="GS47" s="165">
        <v>5.4547999999999996</v>
      </c>
      <c r="GT47" s="165">
        <v>151.4418</v>
      </c>
      <c r="GU47" s="165">
        <v>-0.74409999999999998</v>
      </c>
      <c r="GV47" s="165">
        <v>-10.725</v>
      </c>
      <c r="GW47" s="165">
        <v>5.7690999999999999</v>
      </c>
      <c r="GX47" s="165">
        <v>3.2603</v>
      </c>
      <c r="GY47" s="165">
        <v>9.0622000000000007</v>
      </c>
      <c r="GZ47" s="165">
        <v>9.2175999999999991</v>
      </c>
      <c r="HA47" s="165">
        <v>2.8279000000000001</v>
      </c>
      <c r="HB47" s="165">
        <v>12.797000000000001</v>
      </c>
      <c r="HC47" s="165">
        <v>15.103899999999999</v>
      </c>
      <c r="HD47" s="165">
        <v>1.26</v>
      </c>
      <c r="HE47" s="165">
        <v>-5.1967999999999996</v>
      </c>
      <c r="HF47" s="165">
        <v>19.153400000000001</v>
      </c>
      <c r="HG47" s="165">
        <v>28.721299999999999</v>
      </c>
      <c r="HH47" s="165">
        <v>51.019799999999996</v>
      </c>
      <c r="HI47" s="165">
        <v>31.709199999999999</v>
      </c>
      <c r="HJ47" s="165">
        <v>31.474399999999999</v>
      </c>
      <c r="HK47" s="165">
        <v>-15.9656</v>
      </c>
      <c r="HL47" s="165">
        <v>-14.098800000000001</v>
      </c>
      <c r="HM47" s="165">
        <v>-15.280200000000001</v>
      </c>
      <c r="HN47" s="165">
        <v>-16.448899999999998</v>
      </c>
      <c r="HO47" s="166"/>
      <c r="HP47" s="166"/>
      <c r="HQ47" s="165">
        <v>-18.571300000000001</v>
      </c>
      <c r="HR47" s="165">
        <v>-18</v>
      </c>
      <c r="HS47" s="165">
        <v>-14.666600000000001</v>
      </c>
      <c r="HT47" s="165">
        <v>-14.2622</v>
      </c>
      <c r="HU47" s="165">
        <v>12.98</v>
      </c>
      <c r="HV47" s="165">
        <v>12.99</v>
      </c>
      <c r="HW47" s="165">
        <v>-22.1</v>
      </c>
      <c r="HX47" s="165">
        <v>-22.3</v>
      </c>
      <c r="HY47" s="165">
        <v>1.3541000000000001</v>
      </c>
      <c r="HZ47" s="165">
        <v>-8.08</v>
      </c>
      <c r="IA47" s="165">
        <v>81.409300000000002</v>
      </c>
      <c r="IB47" s="165">
        <v>18.655200000000001</v>
      </c>
      <c r="IC47" s="165">
        <v>18.417200000000001</v>
      </c>
      <c r="ID47" s="165">
        <v>-18.2</v>
      </c>
      <c r="IE47" s="165">
        <v>-29</v>
      </c>
      <c r="IF47" s="165">
        <v>3.4</v>
      </c>
      <c r="IG47" s="165">
        <v>2.9</v>
      </c>
      <c r="IH47" s="165">
        <v>-18.0654</v>
      </c>
      <c r="II47" s="166"/>
      <c r="IJ47" s="165">
        <v>-97.932299999999998</v>
      </c>
      <c r="IK47" s="165">
        <v>58.809399999999997</v>
      </c>
      <c r="IL47" s="165">
        <v>-294.1902</v>
      </c>
      <c r="IM47" s="165">
        <v>-31.451699999999999</v>
      </c>
      <c r="IN47" s="165">
        <v>-24.2379</v>
      </c>
      <c r="IO47" s="165">
        <v>126.0656</v>
      </c>
      <c r="IP47" s="165">
        <v>40.353200000000001</v>
      </c>
      <c r="IQ47" s="165">
        <v>147.47120000000001</v>
      </c>
      <c r="IR47" s="165">
        <v>98.120999999999995</v>
      </c>
      <c r="IS47" s="165">
        <v>62.01</v>
      </c>
      <c r="IT47" s="166"/>
      <c r="IU47" s="165">
        <v>37.441200000000002</v>
      </c>
      <c r="IV47" s="165">
        <v>-39.7849</v>
      </c>
      <c r="IW47" s="165">
        <v>239.45240000000001</v>
      </c>
      <c r="IX47" s="165">
        <v>-199.77269999999999</v>
      </c>
      <c r="IY47" s="165">
        <v>42.475000000000001</v>
      </c>
      <c r="IZ47" s="165">
        <v>-30.2714</v>
      </c>
      <c r="JA47" s="165">
        <v>-0.63109999999999999</v>
      </c>
      <c r="JB47" s="166"/>
      <c r="JC47" s="165">
        <v>-7.68</v>
      </c>
      <c r="JD47" s="165">
        <v>-0.93799999999999994</v>
      </c>
      <c r="JE47" s="165">
        <v>-0.95699999999999996</v>
      </c>
      <c r="JF47" s="165">
        <v>4.08</v>
      </c>
      <c r="JG47" s="165">
        <v>-0.16</v>
      </c>
      <c r="JH47" s="165">
        <v>-3.3712</v>
      </c>
      <c r="JI47" s="165">
        <v>-5.9739000000000004</v>
      </c>
      <c r="JJ47" s="165">
        <v>6.7979000000000003</v>
      </c>
      <c r="JK47" s="165">
        <v>-7.6738</v>
      </c>
      <c r="JL47" s="165">
        <v>3.6</v>
      </c>
      <c r="JM47" s="165">
        <v>5.2679999999999998</v>
      </c>
      <c r="JN47" s="165">
        <v>6.1529999999999996</v>
      </c>
      <c r="JO47" s="166"/>
      <c r="JP47" s="166"/>
      <c r="JQ47" s="165">
        <v>2.5373999999999999</v>
      </c>
      <c r="JR47" s="165">
        <v>2.8376999999999999</v>
      </c>
      <c r="JS47" s="165">
        <v>2.3138999999999998</v>
      </c>
      <c r="JT47" s="166"/>
      <c r="JU47" s="165">
        <v>15.5</v>
      </c>
      <c r="JV47" s="165">
        <v>1.3831</v>
      </c>
      <c r="JW47" s="165">
        <v>0.69</v>
      </c>
      <c r="JX47" s="166"/>
      <c r="JY47" s="165">
        <v>-3.8917000000000002</v>
      </c>
      <c r="JZ47" s="165">
        <v>-14.2722</v>
      </c>
      <c r="KA47" s="165">
        <v>-17.583400000000001</v>
      </c>
      <c r="KB47" s="165">
        <v>-3.5106000000000002</v>
      </c>
      <c r="KC47" s="165">
        <v>7.3921999999999999</v>
      </c>
      <c r="KD47" s="165">
        <v>0</v>
      </c>
      <c r="KE47" s="165">
        <v>0</v>
      </c>
      <c r="KF47" s="165">
        <v>-17.399999999999999</v>
      </c>
      <c r="KG47" s="165">
        <v>1.7</v>
      </c>
      <c r="KH47" s="166"/>
      <c r="KI47" s="165">
        <v>-50.505600000000001</v>
      </c>
    </row>
    <row r="48" spans="1:295" ht="18" customHeight="1" x14ac:dyDescent="0.3">
      <c r="A48" s="162" t="s">
        <v>48</v>
      </c>
      <c r="B48" s="162" t="s">
        <v>783</v>
      </c>
      <c r="C48" s="167">
        <v>0</v>
      </c>
      <c r="D48" s="167">
        <v>5.2640000000000002</v>
      </c>
      <c r="E48" s="167">
        <v>-10.490600000000001</v>
      </c>
      <c r="F48" s="167">
        <v>2.7031999999999998</v>
      </c>
      <c r="G48" s="167">
        <v>8.4430999999999994</v>
      </c>
      <c r="H48" s="168"/>
      <c r="I48" s="167">
        <v>6.4428000000000001</v>
      </c>
      <c r="J48" s="168"/>
      <c r="K48" s="167">
        <v>16.492100000000001</v>
      </c>
      <c r="L48" s="167">
        <v>6.5397999999999996</v>
      </c>
      <c r="M48" s="167">
        <v>6.2690000000000001</v>
      </c>
      <c r="N48" s="167">
        <v>-8.8800000000000008</v>
      </c>
      <c r="O48" s="167">
        <v>-17.600000000000001</v>
      </c>
      <c r="P48" s="167">
        <v>-4.4000000000000004</v>
      </c>
      <c r="Q48" s="167">
        <v>4.968</v>
      </c>
      <c r="R48" s="167">
        <v>-8.8000000000000007</v>
      </c>
      <c r="S48" s="167">
        <v>3.0078999999999998</v>
      </c>
      <c r="T48" s="167">
        <v>1.1045</v>
      </c>
      <c r="U48" s="167">
        <v>7.3265000000000002</v>
      </c>
      <c r="V48" s="167">
        <v>7.4135</v>
      </c>
      <c r="W48" s="167">
        <v>12.610099999999999</v>
      </c>
      <c r="X48" s="167">
        <v>1.6603000000000001</v>
      </c>
      <c r="Y48" s="167">
        <v>0.22650000000000001</v>
      </c>
      <c r="Z48" s="167">
        <v>1.1846000000000001</v>
      </c>
      <c r="AA48" s="168"/>
      <c r="AB48" s="167">
        <v>-1.0386</v>
      </c>
      <c r="AC48" s="167">
        <v>0.27700000000000002</v>
      </c>
      <c r="AD48" s="168"/>
      <c r="AE48" s="167">
        <v>2.6070000000000002</v>
      </c>
      <c r="AF48" s="167">
        <v>-11.1</v>
      </c>
      <c r="AG48" s="167">
        <v>-11</v>
      </c>
      <c r="AH48" s="167">
        <v>-2.4750000000000001</v>
      </c>
      <c r="AI48" s="167">
        <v>0.30399999999999999</v>
      </c>
      <c r="AJ48" s="167">
        <v>-2.68</v>
      </c>
      <c r="AK48" s="167">
        <v>-2.6</v>
      </c>
      <c r="AL48" s="168"/>
      <c r="AM48" s="167">
        <v>-9.76</v>
      </c>
      <c r="AN48" s="167">
        <v>-10.01</v>
      </c>
      <c r="AO48" s="167">
        <v>9.6327999999999996</v>
      </c>
      <c r="AP48" s="167">
        <v>3.7785000000000002</v>
      </c>
      <c r="AQ48" s="167">
        <v>21.773199999999999</v>
      </c>
      <c r="AR48" s="167">
        <v>23.493600000000001</v>
      </c>
      <c r="AS48" s="167">
        <v>-15.647600000000001</v>
      </c>
      <c r="AT48" s="167">
        <v>-0.26790000000000003</v>
      </c>
      <c r="AU48" s="167">
        <v>0.1032</v>
      </c>
      <c r="AV48" s="167">
        <v>-0.38600000000000001</v>
      </c>
      <c r="AW48" s="167">
        <v>-0.50539999999999996</v>
      </c>
      <c r="AX48" s="167">
        <v>-20.093900000000001</v>
      </c>
      <c r="AY48" s="167">
        <v>-16.744900000000001</v>
      </c>
      <c r="AZ48" s="167">
        <v>0.8014</v>
      </c>
      <c r="BA48" s="167">
        <v>3.7681</v>
      </c>
      <c r="BB48" s="167">
        <v>104.9849</v>
      </c>
      <c r="BC48" s="167">
        <v>1.2423</v>
      </c>
      <c r="BD48" s="167">
        <v>-2.5</v>
      </c>
      <c r="BE48" s="167">
        <v>-2.4</v>
      </c>
      <c r="BF48" s="167">
        <v>-25.750399999999999</v>
      </c>
      <c r="BG48" s="167">
        <v>-25.535399999999999</v>
      </c>
      <c r="BH48" s="167">
        <v>-2.6396999999999999</v>
      </c>
      <c r="BI48" s="168"/>
      <c r="BJ48" s="167">
        <v>9.9589999999999996</v>
      </c>
      <c r="BK48" s="167">
        <v>7.6444999999999999</v>
      </c>
      <c r="BL48" s="167">
        <v>2.2745000000000002</v>
      </c>
      <c r="BM48" s="167">
        <v>1.6238999999999999</v>
      </c>
      <c r="BN48" s="167">
        <v>-45.564100000000003</v>
      </c>
      <c r="BO48" s="167">
        <v>-10.956099999999999</v>
      </c>
      <c r="BP48" s="167">
        <v>-11.078200000000001</v>
      </c>
      <c r="BQ48" s="167">
        <v>53.933399999999999</v>
      </c>
      <c r="BR48" s="167">
        <v>-160.95439999999999</v>
      </c>
      <c r="BS48" s="168"/>
      <c r="BT48" s="168"/>
      <c r="BU48" s="168"/>
      <c r="BV48" s="167">
        <v>12.913500000000001</v>
      </c>
      <c r="BW48" s="167">
        <v>6.67</v>
      </c>
      <c r="BX48" s="167">
        <v>6.89</v>
      </c>
      <c r="BY48" s="167">
        <v>-10.37</v>
      </c>
      <c r="BZ48" s="167">
        <v>0.09</v>
      </c>
      <c r="CA48" s="168"/>
      <c r="CB48" s="167">
        <v>-15.668799999999999</v>
      </c>
      <c r="CC48" s="167">
        <v>33.674700000000001</v>
      </c>
      <c r="CD48" s="167">
        <v>33.252600000000001</v>
      </c>
      <c r="CE48" s="167">
        <v>-7.2419000000000002</v>
      </c>
      <c r="CF48" s="167">
        <v>-43.471200000000003</v>
      </c>
      <c r="CG48" s="167">
        <v>-43.177999999999997</v>
      </c>
      <c r="CH48" s="167">
        <v>9.5616000000000003</v>
      </c>
      <c r="CI48" s="167">
        <v>11.761799999999999</v>
      </c>
      <c r="CJ48" s="168"/>
      <c r="CK48" s="168"/>
      <c r="CL48" s="167">
        <v>63.8</v>
      </c>
      <c r="CM48" s="167">
        <v>-25.1</v>
      </c>
      <c r="CN48" s="167">
        <v>-2.8</v>
      </c>
      <c r="CO48" s="167">
        <v>25.085699999999999</v>
      </c>
      <c r="CP48" s="167">
        <v>25.1098</v>
      </c>
      <c r="CQ48" s="167">
        <v>24.68</v>
      </c>
      <c r="CR48" s="167">
        <v>22.3874</v>
      </c>
      <c r="CS48" s="167">
        <v>22.8874</v>
      </c>
      <c r="CT48" s="167">
        <v>-23.907299999999999</v>
      </c>
      <c r="CU48" s="167">
        <v>-6.7191999999999998</v>
      </c>
      <c r="CV48" s="167">
        <v>-18.364999999999998</v>
      </c>
      <c r="CW48" s="167">
        <v>2.5308999999999999</v>
      </c>
      <c r="CX48" s="167">
        <v>21.55</v>
      </c>
      <c r="CY48" s="167">
        <v>24.75</v>
      </c>
      <c r="CZ48" s="167">
        <v>8.7548999999999992</v>
      </c>
      <c r="DA48" s="167">
        <v>8.7920999999999996</v>
      </c>
      <c r="DB48" s="167">
        <v>-9.6</v>
      </c>
      <c r="DC48" s="168"/>
      <c r="DD48" s="167">
        <v>-14.196099999999999</v>
      </c>
      <c r="DE48" s="167">
        <v>-13.318199999999999</v>
      </c>
      <c r="DF48" s="167">
        <v>44.811500000000002</v>
      </c>
      <c r="DG48" s="167">
        <v>1.4999999999999999E-2</v>
      </c>
      <c r="DH48" s="167">
        <v>-4.7727000000000004</v>
      </c>
      <c r="DI48" s="167">
        <v>3</v>
      </c>
      <c r="DJ48" s="167">
        <v>5</v>
      </c>
      <c r="DK48" s="167">
        <v>-4.6532999999999998</v>
      </c>
      <c r="DL48" s="167">
        <v>3.1850000000000001</v>
      </c>
      <c r="DM48" s="167">
        <v>8.6791999999999998</v>
      </c>
      <c r="DN48" s="167">
        <v>12.0663</v>
      </c>
      <c r="DO48" s="167">
        <v>3.86</v>
      </c>
      <c r="DP48" s="167">
        <v>-1.6</v>
      </c>
      <c r="DQ48" s="167">
        <v>2.7745000000000002</v>
      </c>
      <c r="DR48" s="167">
        <v>-44.497500000000002</v>
      </c>
      <c r="DS48" s="168"/>
      <c r="DT48" s="167">
        <v>-11.24</v>
      </c>
      <c r="DU48" s="167">
        <v>11.93</v>
      </c>
      <c r="DV48" s="167">
        <v>30.81</v>
      </c>
      <c r="DW48" s="167">
        <v>-42.163600000000002</v>
      </c>
      <c r="DX48" s="167">
        <v>-20.7636</v>
      </c>
      <c r="DY48" s="167">
        <v>-46.584299999999999</v>
      </c>
      <c r="DZ48" s="167">
        <v>-45.5364</v>
      </c>
      <c r="EA48" s="168"/>
      <c r="EB48" s="167">
        <v>-12.023099999999999</v>
      </c>
      <c r="EC48" s="167">
        <v>-23.877400000000002</v>
      </c>
      <c r="ED48" s="167">
        <v>-23.9526</v>
      </c>
      <c r="EE48" s="167">
        <v>-27.730699999999999</v>
      </c>
      <c r="EF48" s="167">
        <v>-33.203899999999997</v>
      </c>
      <c r="EG48" s="167">
        <v>-10.327</v>
      </c>
      <c r="EH48" s="167">
        <v>-119.6212</v>
      </c>
      <c r="EI48" s="167">
        <v>-7.2237999999999998</v>
      </c>
      <c r="EJ48" s="168"/>
      <c r="EK48" s="167">
        <v>-3.7715000000000001</v>
      </c>
      <c r="EL48" s="167">
        <v>-2.4287000000000001</v>
      </c>
      <c r="EM48" s="167">
        <v>29.417300000000001</v>
      </c>
      <c r="EN48" s="167">
        <v>-11.0189</v>
      </c>
      <c r="EO48" s="167">
        <v>-10.6328</v>
      </c>
      <c r="EP48" s="167">
        <v>-15.364000000000001</v>
      </c>
      <c r="EQ48" s="167">
        <v>-24.39</v>
      </c>
      <c r="ER48" s="167">
        <v>-24.048100000000002</v>
      </c>
      <c r="ES48" s="167">
        <v>23.786300000000001</v>
      </c>
      <c r="ET48" s="168"/>
      <c r="EU48" s="167">
        <v>-3.33</v>
      </c>
      <c r="EV48" s="167">
        <v>0</v>
      </c>
      <c r="EW48" s="167">
        <v>2.4809000000000001</v>
      </c>
      <c r="EX48" s="167">
        <v>-14.189</v>
      </c>
      <c r="EY48" s="167">
        <v>-11.430999999999999</v>
      </c>
      <c r="EZ48" s="167">
        <v>-11.4941</v>
      </c>
      <c r="FA48" s="167">
        <v>10.820600000000001</v>
      </c>
      <c r="FB48" s="167">
        <v>23.795000000000002</v>
      </c>
      <c r="FC48" s="167">
        <v>-37.391300000000001</v>
      </c>
      <c r="FD48" s="167">
        <v>4.4151999999999996</v>
      </c>
      <c r="FE48" s="168"/>
      <c r="FF48" s="167">
        <v>4.1721000000000004</v>
      </c>
      <c r="FG48" s="168"/>
      <c r="FH48" s="168"/>
      <c r="FI48" s="168"/>
      <c r="FJ48" s="167">
        <v>1.5071000000000001</v>
      </c>
      <c r="FK48" s="167">
        <v>2.0095000000000001</v>
      </c>
      <c r="FL48" s="167">
        <v>-20.094799999999999</v>
      </c>
      <c r="FM48" s="167">
        <v>29.415099999999999</v>
      </c>
      <c r="FN48" s="167">
        <v>29.3093</v>
      </c>
      <c r="FO48" s="167">
        <v>-9.5501000000000005</v>
      </c>
      <c r="FP48" s="168"/>
      <c r="FQ48" s="167">
        <v>20.206600000000002</v>
      </c>
      <c r="FR48" s="167">
        <v>-22.4</v>
      </c>
      <c r="FS48" s="167">
        <v>-1.6786000000000001</v>
      </c>
      <c r="FT48" s="167">
        <v>0.35089999999999999</v>
      </c>
      <c r="FU48" s="167">
        <v>1.37</v>
      </c>
      <c r="FV48" s="167">
        <v>4.2699999999999996</v>
      </c>
      <c r="FW48" s="167">
        <v>-19.989799999999999</v>
      </c>
      <c r="FX48" s="168"/>
      <c r="FY48" s="167">
        <v>1.3069999999999999</v>
      </c>
      <c r="FZ48" s="167">
        <v>-1.3149999999999999</v>
      </c>
      <c r="GA48" s="168"/>
      <c r="GB48" s="167">
        <v>5.8</v>
      </c>
      <c r="GC48" s="167">
        <v>-17.831800000000001</v>
      </c>
      <c r="GD48" s="167">
        <v>-8.8262999999999998</v>
      </c>
      <c r="GE48" s="167">
        <v>-0.93</v>
      </c>
      <c r="GF48" s="167">
        <v>11.2615</v>
      </c>
      <c r="GG48" s="168"/>
      <c r="GH48" s="167">
        <v>23.293099999999999</v>
      </c>
      <c r="GI48" s="167">
        <v>-4.8814000000000002</v>
      </c>
      <c r="GJ48" s="167">
        <v>-5.3941999999999997</v>
      </c>
      <c r="GK48" s="167">
        <v>3.6606999999999998</v>
      </c>
      <c r="GL48" s="168"/>
      <c r="GM48" s="168"/>
      <c r="GN48" s="167">
        <v>-8.9609000000000005</v>
      </c>
      <c r="GO48" s="167">
        <v>-12.6629</v>
      </c>
      <c r="GP48" s="167">
        <v>3.3687</v>
      </c>
      <c r="GQ48" s="167">
        <v>-19.428699999999999</v>
      </c>
      <c r="GR48" s="167">
        <v>5.9429999999999996</v>
      </c>
      <c r="GS48" s="167">
        <v>5.1289999999999996</v>
      </c>
      <c r="GT48" s="167">
        <v>152.65940000000001</v>
      </c>
      <c r="GU48" s="167">
        <v>-1.4818</v>
      </c>
      <c r="GV48" s="167">
        <v>-10.337899999999999</v>
      </c>
      <c r="GW48" s="167">
        <v>8.3914000000000009</v>
      </c>
      <c r="GX48" s="167">
        <v>2.9108999999999998</v>
      </c>
      <c r="GY48" s="167">
        <v>8.9450000000000003</v>
      </c>
      <c r="GZ48" s="167">
        <v>9.1067999999999998</v>
      </c>
      <c r="HA48" s="167">
        <v>2.5272000000000001</v>
      </c>
      <c r="HB48" s="167">
        <v>14.193300000000001</v>
      </c>
      <c r="HC48" s="167">
        <v>17.981100000000001</v>
      </c>
      <c r="HD48" s="167">
        <v>1.68</v>
      </c>
      <c r="HE48" s="167">
        <v>-5.33</v>
      </c>
      <c r="HF48" s="167">
        <v>16.773800000000001</v>
      </c>
      <c r="HG48" s="167">
        <v>28.4148</v>
      </c>
      <c r="HH48" s="167">
        <v>50.653799999999997</v>
      </c>
      <c r="HI48" s="167">
        <v>30.9253</v>
      </c>
      <c r="HJ48" s="167">
        <v>31.352799999999998</v>
      </c>
      <c r="HK48" s="167">
        <v>-15.8973</v>
      </c>
      <c r="HL48" s="167">
        <v>-15.0253</v>
      </c>
      <c r="HM48" s="167">
        <v>-12.547000000000001</v>
      </c>
      <c r="HN48" s="167">
        <v>-16.944500000000001</v>
      </c>
      <c r="HO48" s="168"/>
      <c r="HP48" s="168"/>
      <c r="HQ48" s="167">
        <v>-19.340399999999999</v>
      </c>
      <c r="HR48" s="167">
        <v>-18.7361</v>
      </c>
      <c r="HS48" s="167">
        <v>-14.201000000000001</v>
      </c>
      <c r="HT48" s="167">
        <v>-14.2516</v>
      </c>
      <c r="HU48" s="167">
        <v>15.07</v>
      </c>
      <c r="HV48" s="167">
        <v>15.06</v>
      </c>
      <c r="HW48" s="167">
        <v>-21.9</v>
      </c>
      <c r="HX48" s="167">
        <v>-21.9</v>
      </c>
      <c r="HY48" s="167">
        <v>1.3724000000000001</v>
      </c>
      <c r="HZ48" s="167">
        <v>-8.7200000000000006</v>
      </c>
      <c r="IA48" s="167">
        <v>80.8904</v>
      </c>
      <c r="IB48" s="167">
        <v>19.658100000000001</v>
      </c>
      <c r="IC48" s="167">
        <v>19.604700000000001</v>
      </c>
      <c r="ID48" s="167">
        <v>-18.7</v>
      </c>
      <c r="IE48" s="167">
        <v>-29</v>
      </c>
      <c r="IF48" s="167">
        <v>3</v>
      </c>
      <c r="IG48" s="167">
        <v>2.5</v>
      </c>
      <c r="IH48" s="168"/>
      <c r="II48" s="168"/>
      <c r="IJ48" s="167">
        <v>-96.460400000000007</v>
      </c>
      <c r="IK48" s="167">
        <v>63.215200000000003</v>
      </c>
      <c r="IL48" s="167">
        <v>-291.64670000000001</v>
      </c>
      <c r="IM48" s="167">
        <v>-31.993200000000002</v>
      </c>
      <c r="IN48" s="167">
        <v>-21.352699999999999</v>
      </c>
      <c r="IO48" s="167">
        <v>123.93810000000001</v>
      </c>
      <c r="IP48" s="167">
        <v>36.686900000000001</v>
      </c>
      <c r="IQ48" s="167">
        <v>146.7141</v>
      </c>
      <c r="IR48" s="167">
        <v>99.186300000000003</v>
      </c>
      <c r="IS48" s="167">
        <v>62.6723</v>
      </c>
      <c r="IT48" s="168"/>
      <c r="IU48" s="167">
        <v>38.481200000000001</v>
      </c>
      <c r="IV48" s="167">
        <v>-36.2042</v>
      </c>
      <c r="IW48" s="167">
        <v>240.1833</v>
      </c>
      <c r="IX48" s="167">
        <v>-203.34710000000001</v>
      </c>
      <c r="IY48" s="167">
        <v>39.323399999999999</v>
      </c>
      <c r="IZ48" s="167">
        <v>-31.9102</v>
      </c>
      <c r="JA48" s="167">
        <v>-1.0071000000000001</v>
      </c>
      <c r="JB48" s="168"/>
      <c r="JC48" s="167">
        <v>-6.48</v>
      </c>
      <c r="JD48" s="167">
        <v>-0.91700000000000004</v>
      </c>
      <c r="JE48" s="167">
        <v>-0.91900000000000004</v>
      </c>
      <c r="JF48" s="167">
        <v>3.36</v>
      </c>
      <c r="JG48" s="167">
        <v>-0.72</v>
      </c>
      <c r="JH48" s="167">
        <v>-2.5756000000000001</v>
      </c>
      <c r="JI48" s="167">
        <v>-5.1559999999999997</v>
      </c>
      <c r="JJ48" s="167">
        <v>7.0328999999999997</v>
      </c>
      <c r="JK48" s="167">
        <v>-7.7927999999999997</v>
      </c>
      <c r="JL48" s="167">
        <v>3.4</v>
      </c>
      <c r="JM48" s="167">
        <v>5.6420000000000003</v>
      </c>
      <c r="JN48" s="167">
        <v>5.774</v>
      </c>
      <c r="JO48" s="168"/>
      <c r="JP48" s="168"/>
      <c r="JQ48" s="167">
        <v>2.3719000000000001</v>
      </c>
      <c r="JR48" s="167">
        <v>2.2341000000000002</v>
      </c>
      <c r="JS48" s="167">
        <v>2.7021999999999999</v>
      </c>
      <c r="JT48" s="168"/>
      <c r="JU48" s="167">
        <v>15.8</v>
      </c>
      <c r="JV48" s="167">
        <v>2.1730999999999998</v>
      </c>
      <c r="JW48" s="167">
        <v>0.56999999999999995</v>
      </c>
      <c r="JX48" s="168"/>
      <c r="JY48" s="167">
        <v>-4.2821999999999996</v>
      </c>
      <c r="JZ48" s="167">
        <v>-14.067600000000001</v>
      </c>
      <c r="KA48" s="167">
        <v>-16.764099999999999</v>
      </c>
      <c r="KB48" s="167">
        <v>-3.7684000000000002</v>
      </c>
      <c r="KC48" s="167">
        <v>6.7885</v>
      </c>
      <c r="KD48" s="167">
        <v>0</v>
      </c>
      <c r="KE48" s="167">
        <v>0</v>
      </c>
      <c r="KF48" s="167">
        <v>-17.8</v>
      </c>
      <c r="KG48" s="167">
        <v>2.2999999999999998</v>
      </c>
      <c r="KH48" s="168"/>
      <c r="KI48" s="167">
        <v>-50.392299999999999</v>
      </c>
    </row>
    <row r="49" spans="1:295" ht="18" customHeight="1" x14ac:dyDescent="0.3">
      <c r="A49" s="162" t="s">
        <v>48</v>
      </c>
      <c r="B49" s="162" t="s">
        <v>784</v>
      </c>
      <c r="C49" s="163">
        <v>0</v>
      </c>
      <c r="D49" s="163">
        <v>5.2167000000000003</v>
      </c>
      <c r="E49" s="163">
        <v>-10.339</v>
      </c>
      <c r="F49" s="163">
        <v>2.5796999999999999</v>
      </c>
      <c r="G49" s="163">
        <v>8.5729000000000006</v>
      </c>
      <c r="H49" s="164"/>
      <c r="I49" s="163">
        <v>6.3334000000000001</v>
      </c>
      <c r="J49" s="164"/>
      <c r="K49" s="163">
        <v>16.051500000000001</v>
      </c>
      <c r="L49" s="163">
        <v>6.3357999999999999</v>
      </c>
      <c r="M49" s="163">
        <v>6.1894</v>
      </c>
      <c r="N49" s="163">
        <v>-6.66</v>
      </c>
      <c r="O49" s="163">
        <v>-17.600000000000001</v>
      </c>
      <c r="P49" s="163">
        <v>-4.4000000000000004</v>
      </c>
      <c r="Q49" s="163">
        <v>4.1399999999999997</v>
      </c>
      <c r="R49" s="163">
        <v>-8.8000000000000007</v>
      </c>
      <c r="S49" s="163">
        <v>2.5510000000000002</v>
      </c>
      <c r="T49" s="163">
        <v>1.4273</v>
      </c>
      <c r="U49" s="163">
        <v>7.0734000000000004</v>
      </c>
      <c r="V49" s="163">
        <v>7.0968999999999998</v>
      </c>
      <c r="W49" s="163">
        <v>12.3073</v>
      </c>
      <c r="X49" s="163">
        <v>2.8043</v>
      </c>
      <c r="Y49" s="163">
        <v>0.2311</v>
      </c>
      <c r="Z49" s="163">
        <v>1.1599999999999999</v>
      </c>
      <c r="AA49" s="164"/>
      <c r="AB49" s="163">
        <v>-1.1326000000000001</v>
      </c>
      <c r="AC49" s="163">
        <v>0.21099999999999999</v>
      </c>
      <c r="AD49" s="164"/>
      <c r="AE49" s="163">
        <v>2.464</v>
      </c>
      <c r="AF49" s="163">
        <v>-11.1</v>
      </c>
      <c r="AG49" s="163">
        <v>-13.2</v>
      </c>
      <c r="AH49" s="163">
        <v>-2.3919999999999999</v>
      </c>
      <c r="AI49" s="163">
        <v>0.3</v>
      </c>
      <c r="AJ49" s="163">
        <v>-2.81</v>
      </c>
      <c r="AK49" s="163">
        <v>-2.74</v>
      </c>
      <c r="AL49" s="163">
        <v>-10</v>
      </c>
      <c r="AM49" s="163">
        <v>-10.54</v>
      </c>
      <c r="AN49" s="163">
        <v>-10.62</v>
      </c>
      <c r="AO49" s="163">
        <v>9.4314999999999998</v>
      </c>
      <c r="AP49" s="163">
        <v>3.9321999999999999</v>
      </c>
      <c r="AQ49" s="163">
        <v>22.519300000000001</v>
      </c>
      <c r="AR49" s="163">
        <v>24.815000000000001</v>
      </c>
      <c r="AS49" s="163">
        <v>-15.329000000000001</v>
      </c>
      <c r="AT49" s="163">
        <v>0.26790000000000003</v>
      </c>
      <c r="AU49" s="163">
        <v>0.78959999999999997</v>
      </c>
      <c r="AV49" s="163">
        <v>-8.1500000000000003E-2</v>
      </c>
      <c r="AW49" s="163">
        <v>0.11</v>
      </c>
      <c r="AX49" s="163">
        <v>-19.959900000000001</v>
      </c>
      <c r="AY49" s="163">
        <v>-16.744900000000001</v>
      </c>
      <c r="AZ49" s="163">
        <v>0.8014</v>
      </c>
      <c r="BA49" s="163">
        <v>3.0350999999999999</v>
      </c>
      <c r="BB49" s="163">
        <v>103.5813</v>
      </c>
      <c r="BC49" s="163">
        <v>1.2183999999999999</v>
      </c>
      <c r="BD49" s="163">
        <v>-2.7</v>
      </c>
      <c r="BE49" s="163">
        <v>-2.9</v>
      </c>
      <c r="BF49" s="163">
        <v>-26.984500000000001</v>
      </c>
      <c r="BG49" s="163">
        <v>-26.735800000000001</v>
      </c>
      <c r="BH49" s="163">
        <v>-2.5434999999999999</v>
      </c>
      <c r="BI49" s="164"/>
      <c r="BJ49" s="163">
        <v>10.7722</v>
      </c>
      <c r="BK49" s="163">
        <v>7.7366000000000001</v>
      </c>
      <c r="BL49" s="163">
        <v>2.0537999999999998</v>
      </c>
      <c r="BM49" s="163">
        <v>1.4161999999999999</v>
      </c>
      <c r="BN49" s="163">
        <v>-52.400300000000001</v>
      </c>
      <c r="BO49" s="163">
        <v>-10.7425</v>
      </c>
      <c r="BP49" s="163">
        <v>-10.773</v>
      </c>
      <c r="BQ49" s="163">
        <v>52.932600000000001</v>
      </c>
      <c r="BR49" s="163">
        <v>-164.00980000000001</v>
      </c>
      <c r="BS49" s="164"/>
      <c r="BT49" s="164"/>
      <c r="BU49" s="164"/>
      <c r="BV49" s="163">
        <v>11.8657</v>
      </c>
      <c r="BW49" s="163">
        <v>6.43</v>
      </c>
      <c r="BX49" s="163">
        <v>6.52</v>
      </c>
      <c r="BY49" s="163">
        <v>-10.68</v>
      </c>
      <c r="BZ49" s="163">
        <v>0.13</v>
      </c>
      <c r="CA49" s="163">
        <v>-16.070699999999999</v>
      </c>
      <c r="CB49" s="163">
        <v>-16.204599999999999</v>
      </c>
      <c r="CC49" s="163">
        <v>33.851599999999998</v>
      </c>
      <c r="CD49" s="163">
        <v>32.9634</v>
      </c>
      <c r="CE49" s="163">
        <v>-7.1940999999999997</v>
      </c>
      <c r="CF49" s="163">
        <v>-40.334800000000001</v>
      </c>
      <c r="CG49" s="163">
        <v>-40.587699999999998</v>
      </c>
      <c r="CH49" s="163">
        <v>10.7111</v>
      </c>
      <c r="CI49" s="163">
        <v>12.2187</v>
      </c>
      <c r="CJ49" s="164"/>
      <c r="CK49" s="164"/>
      <c r="CL49" s="163">
        <v>65.2</v>
      </c>
      <c r="CM49" s="163">
        <v>-26.3</v>
      </c>
      <c r="CN49" s="163">
        <v>-2.79</v>
      </c>
      <c r="CO49" s="163">
        <v>27.1358</v>
      </c>
      <c r="CP49" s="163">
        <v>27.028700000000001</v>
      </c>
      <c r="CQ49" s="163">
        <v>26.275600000000001</v>
      </c>
      <c r="CR49" s="163">
        <v>23.548200000000001</v>
      </c>
      <c r="CS49" s="163">
        <v>24.3063</v>
      </c>
      <c r="CT49" s="163">
        <v>-24.565300000000001</v>
      </c>
      <c r="CU49" s="163">
        <v>-7.3090999999999999</v>
      </c>
      <c r="CV49" s="163">
        <v>-18.638200000000001</v>
      </c>
      <c r="CW49" s="163">
        <v>2.6960999999999999</v>
      </c>
      <c r="CX49" s="163">
        <v>19.11</v>
      </c>
      <c r="CY49" s="163">
        <v>24.37</v>
      </c>
      <c r="CZ49" s="163">
        <v>8.7548999999999992</v>
      </c>
      <c r="DA49" s="163">
        <v>8.8897999999999993</v>
      </c>
      <c r="DB49" s="163">
        <v>-9.7100000000000009</v>
      </c>
      <c r="DC49" s="164"/>
      <c r="DD49" s="163">
        <v>-14.196099999999999</v>
      </c>
      <c r="DE49" s="163">
        <v>-13.5671</v>
      </c>
      <c r="DF49" s="163">
        <v>44.683199999999999</v>
      </c>
      <c r="DG49" s="163">
        <v>1.5100000000000001E-2</v>
      </c>
      <c r="DH49" s="163">
        <v>-4.9256000000000002</v>
      </c>
      <c r="DI49" s="163">
        <v>4.9000000000000004</v>
      </c>
      <c r="DJ49" s="163">
        <v>4.2</v>
      </c>
      <c r="DK49" s="163">
        <v>-4.4714</v>
      </c>
      <c r="DL49" s="163">
        <v>2.9980000000000002</v>
      </c>
      <c r="DM49" s="163">
        <v>9.7832000000000008</v>
      </c>
      <c r="DN49" s="163">
        <v>11.5097</v>
      </c>
      <c r="DO49" s="163">
        <v>3.56</v>
      </c>
      <c r="DP49" s="163">
        <v>-1.76</v>
      </c>
      <c r="DQ49" s="163">
        <v>4.2314999999999996</v>
      </c>
      <c r="DR49" s="163">
        <v>-44.587499999999999</v>
      </c>
      <c r="DS49" s="164"/>
      <c r="DT49" s="163">
        <v>-11.32</v>
      </c>
      <c r="DU49" s="163">
        <v>10.92</v>
      </c>
      <c r="DV49" s="163">
        <v>31.84</v>
      </c>
      <c r="DW49" s="163">
        <v>-41.690899999999999</v>
      </c>
      <c r="DX49" s="163">
        <v>-21.145499999999998</v>
      </c>
      <c r="DY49" s="163">
        <v>-45.567500000000003</v>
      </c>
      <c r="DZ49" s="163">
        <v>-45.454500000000003</v>
      </c>
      <c r="EA49" s="163">
        <v>9.5867000000000004</v>
      </c>
      <c r="EB49" s="163">
        <v>-11.6776</v>
      </c>
      <c r="EC49" s="163">
        <v>-23.368099999999998</v>
      </c>
      <c r="ED49" s="163">
        <v>-23.6112</v>
      </c>
      <c r="EE49" s="163">
        <v>-27.9422</v>
      </c>
      <c r="EF49" s="163">
        <v>-32.9039</v>
      </c>
      <c r="EG49" s="163">
        <v>-10.192</v>
      </c>
      <c r="EH49" s="163">
        <v>-120.09310000000001</v>
      </c>
      <c r="EI49" s="163">
        <v>-3.4323999999999999</v>
      </c>
      <c r="EJ49" s="164"/>
      <c r="EK49" s="163">
        <v>-3.4089999999999998</v>
      </c>
      <c r="EL49" s="163">
        <v>-2.4853000000000001</v>
      </c>
      <c r="EM49" s="163">
        <v>29.7758</v>
      </c>
      <c r="EN49" s="163">
        <v>-11.697900000000001</v>
      </c>
      <c r="EO49" s="163">
        <v>-11.055899999999999</v>
      </c>
      <c r="EP49" s="163">
        <v>-13.827999999999999</v>
      </c>
      <c r="EQ49" s="163">
        <v>-24.54</v>
      </c>
      <c r="ER49" s="163">
        <v>-24.2438</v>
      </c>
      <c r="ES49" s="163">
        <v>24.1599</v>
      </c>
      <c r="ET49" s="163">
        <v>0</v>
      </c>
      <c r="EU49" s="163">
        <v>-3.36</v>
      </c>
      <c r="EV49" s="163">
        <v>0</v>
      </c>
      <c r="EW49" s="163">
        <v>2.2117</v>
      </c>
      <c r="EX49" s="163">
        <v>-14.226000000000001</v>
      </c>
      <c r="EY49" s="163">
        <v>-11.728300000000001</v>
      </c>
      <c r="EZ49" s="163">
        <v>-11.8965</v>
      </c>
      <c r="FA49" s="163">
        <v>11.091900000000001</v>
      </c>
      <c r="FB49" s="163">
        <v>24.3309</v>
      </c>
      <c r="FC49" s="163">
        <v>-37.772599999999997</v>
      </c>
      <c r="FD49" s="163">
        <v>4.3465999999999996</v>
      </c>
      <c r="FE49" s="164"/>
      <c r="FF49" s="163">
        <v>4.0114000000000001</v>
      </c>
      <c r="FG49" s="164"/>
      <c r="FH49" s="164"/>
      <c r="FI49" s="164"/>
      <c r="FJ49" s="163">
        <v>2.3443999999999998</v>
      </c>
      <c r="FK49" s="163">
        <v>2.8468</v>
      </c>
      <c r="FL49" s="163">
        <v>-22.774100000000001</v>
      </c>
      <c r="FM49" s="163">
        <v>29.302499999999998</v>
      </c>
      <c r="FN49" s="163">
        <v>29.144100000000002</v>
      </c>
      <c r="FO49" s="163">
        <v>-9.7516999999999996</v>
      </c>
      <c r="FP49" s="164"/>
      <c r="FQ49" s="163">
        <v>23.517199999999999</v>
      </c>
      <c r="FR49" s="163">
        <v>-21</v>
      </c>
      <c r="FS49" s="163">
        <v>-2.2078000000000002</v>
      </c>
      <c r="FT49" s="163">
        <v>0.38569999999999999</v>
      </c>
      <c r="FU49" s="163">
        <v>1.5</v>
      </c>
      <c r="FV49" s="163">
        <v>1.5</v>
      </c>
      <c r="FW49" s="163">
        <v>-23.145299999999999</v>
      </c>
      <c r="FX49" s="164"/>
      <c r="FY49" s="163">
        <v>1.286</v>
      </c>
      <c r="FZ49" s="163">
        <v>-1.3049999999999999</v>
      </c>
      <c r="GA49" s="164"/>
      <c r="GB49" s="163">
        <v>5.77</v>
      </c>
      <c r="GC49" s="163">
        <v>-18.025600000000001</v>
      </c>
      <c r="GD49" s="163">
        <v>-7.8684000000000003</v>
      </c>
      <c r="GE49" s="163">
        <v>-0.87</v>
      </c>
      <c r="GF49" s="163">
        <v>12.005100000000001</v>
      </c>
      <c r="GG49" s="164"/>
      <c r="GH49" s="163">
        <v>22.873999999999999</v>
      </c>
      <c r="GI49" s="163">
        <v>-4.5911</v>
      </c>
      <c r="GJ49" s="163">
        <v>-5.0891000000000002</v>
      </c>
      <c r="GK49" s="163">
        <v>3.5390000000000001</v>
      </c>
      <c r="GL49" s="164"/>
      <c r="GM49" s="164"/>
      <c r="GN49" s="163">
        <v>-9.1571999999999996</v>
      </c>
      <c r="GO49" s="163">
        <v>-15.823499999999999</v>
      </c>
      <c r="GP49" s="163">
        <v>4.3929</v>
      </c>
      <c r="GQ49" s="163">
        <v>-19.722999999999999</v>
      </c>
      <c r="GR49" s="163">
        <v>5.5385</v>
      </c>
      <c r="GS49" s="163">
        <v>6.6516999999999999</v>
      </c>
      <c r="GT49" s="163">
        <v>150.19980000000001</v>
      </c>
      <c r="GU49" s="163">
        <v>-1.2027000000000001</v>
      </c>
      <c r="GV49" s="163">
        <v>-10.4481</v>
      </c>
      <c r="GW49" s="163">
        <v>7.3829000000000002</v>
      </c>
      <c r="GX49" s="163">
        <v>2.5472000000000001</v>
      </c>
      <c r="GY49" s="163">
        <v>8.5202000000000009</v>
      </c>
      <c r="GZ49" s="163">
        <v>8.8854000000000006</v>
      </c>
      <c r="HA49" s="163">
        <v>2.1316999999999999</v>
      </c>
      <c r="HB49" s="163">
        <v>15.3689</v>
      </c>
      <c r="HC49" s="163">
        <v>15.429</v>
      </c>
      <c r="HD49" s="163">
        <v>2.1</v>
      </c>
      <c r="HE49" s="163">
        <v>-6.2694999999999999</v>
      </c>
      <c r="HF49" s="163">
        <v>15.6073</v>
      </c>
      <c r="HG49" s="163">
        <v>30.772099999999998</v>
      </c>
      <c r="HH49" s="163">
        <v>50.365499999999997</v>
      </c>
      <c r="HI49" s="163">
        <v>32.8628</v>
      </c>
      <c r="HJ49" s="163">
        <v>33.071300000000001</v>
      </c>
      <c r="HK49" s="163">
        <v>-16.6419</v>
      </c>
      <c r="HL49" s="163">
        <v>-15.378</v>
      </c>
      <c r="HM49" s="163">
        <v>-13.446199999999999</v>
      </c>
      <c r="HN49" s="163">
        <v>-14.8125</v>
      </c>
      <c r="HO49" s="164"/>
      <c r="HP49" s="164"/>
      <c r="HQ49" s="163">
        <v>-18.510899999999999</v>
      </c>
      <c r="HR49" s="163">
        <v>-17.989000000000001</v>
      </c>
      <c r="HS49" s="163">
        <v>-13.969200000000001</v>
      </c>
      <c r="HT49" s="163">
        <v>-13.750400000000001</v>
      </c>
      <c r="HU49" s="163">
        <v>14.16</v>
      </c>
      <c r="HV49" s="163">
        <v>14.02</v>
      </c>
      <c r="HW49" s="163">
        <v>-22.1</v>
      </c>
      <c r="HX49" s="163">
        <v>-22</v>
      </c>
      <c r="HY49" s="163">
        <v>1.4072</v>
      </c>
      <c r="HZ49" s="163">
        <v>-9.1199999999999992</v>
      </c>
      <c r="IA49" s="163">
        <v>80.650800000000004</v>
      </c>
      <c r="IB49" s="163">
        <v>20.865600000000001</v>
      </c>
      <c r="IC49" s="163">
        <v>21.0001</v>
      </c>
      <c r="ID49" s="163">
        <v>-19.100000000000001</v>
      </c>
      <c r="IE49" s="163">
        <v>-29.9</v>
      </c>
      <c r="IF49" s="163">
        <v>3</v>
      </c>
      <c r="IG49" s="163">
        <v>2.5</v>
      </c>
      <c r="IH49" s="164"/>
      <c r="II49" s="164"/>
      <c r="IJ49" s="163">
        <v>-95.283799999999999</v>
      </c>
      <c r="IK49" s="163">
        <v>66.0291</v>
      </c>
      <c r="IL49" s="163">
        <v>-295.10660000000001</v>
      </c>
      <c r="IM49" s="163">
        <v>-33.848700000000001</v>
      </c>
      <c r="IN49" s="163">
        <v>-20.802499999999998</v>
      </c>
      <c r="IO49" s="163">
        <v>126.76179999999999</v>
      </c>
      <c r="IP49" s="163">
        <v>36.6905</v>
      </c>
      <c r="IQ49" s="163">
        <v>148.0094</v>
      </c>
      <c r="IR49" s="163">
        <v>99.681399999999996</v>
      </c>
      <c r="IS49" s="163">
        <v>64.129400000000004</v>
      </c>
      <c r="IT49" s="164"/>
      <c r="IU49" s="163">
        <v>43.5229</v>
      </c>
      <c r="IV49" s="163">
        <v>-37.4587</v>
      </c>
      <c r="IW49" s="163">
        <v>241.48679999999999</v>
      </c>
      <c r="IX49" s="163">
        <v>-199.2079</v>
      </c>
      <c r="IY49" s="163">
        <v>44.345599999999997</v>
      </c>
      <c r="IZ49" s="163">
        <v>-34.999400000000001</v>
      </c>
      <c r="JA49" s="163">
        <v>-1.2171000000000001</v>
      </c>
      <c r="JB49" s="164"/>
      <c r="JC49" s="163">
        <v>-5.84</v>
      </c>
      <c r="JD49" s="163">
        <v>-0.95599999999999996</v>
      </c>
      <c r="JE49" s="163">
        <v>-0.97</v>
      </c>
      <c r="JF49" s="163">
        <v>3.2</v>
      </c>
      <c r="JG49" s="163">
        <v>-0.8</v>
      </c>
      <c r="JH49" s="163">
        <v>-1.9744999999999999</v>
      </c>
      <c r="JI49" s="163">
        <v>-5.0674999999999999</v>
      </c>
      <c r="JJ49" s="163">
        <v>6.3890000000000002</v>
      </c>
      <c r="JK49" s="163">
        <v>-7.7927999999999997</v>
      </c>
      <c r="JL49" s="163">
        <v>3.6</v>
      </c>
      <c r="JM49" s="163">
        <v>6.5339999999999998</v>
      </c>
      <c r="JN49" s="163">
        <v>6.2489999999999997</v>
      </c>
      <c r="JO49" s="164"/>
      <c r="JP49" s="164"/>
      <c r="JQ49" s="163">
        <v>3.6970000000000001</v>
      </c>
      <c r="JR49" s="163">
        <v>3.0236999999999998</v>
      </c>
      <c r="JS49" s="163">
        <v>2.6196000000000002</v>
      </c>
      <c r="JT49" s="164"/>
      <c r="JU49" s="163">
        <v>16.399999999999999</v>
      </c>
      <c r="JV49" s="163">
        <v>2.1263999999999998</v>
      </c>
      <c r="JW49" s="163">
        <v>0.43</v>
      </c>
      <c r="JX49" s="164"/>
      <c r="JY49" s="163">
        <v>-5.0922000000000001</v>
      </c>
      <c r="JZ49" s="163">
        <v>-13.4907</v>
      </c>
      <c r="KA49" s="163">
        <v>-16.345500000000001</v>
      </c>
      <c r="KB49" s="163">
        <v>-4.5625999999999998</v>
      </c>
      <c r="KC49" s="163">
        <v>6.6067</v>
      </c>
      <c r="KD49" s="163">
        <v>0</v>
      </c>
      <c r="KE49" s="163">
        <v>0</v>
      </c>
      <c r="KF49" s="163">
        <v>-18.899999999999999</v>
      </c>
      <c r="KG49" s="163">
        <v>2.7</v>
      </c>
      <c r="KH49" s="164"/>
      <c r="KI49" s="163">
        <v>-51.664200000000001</v>
      </c>
    </row>
    <row r="50" spans="1:295" ht="18" customHeight="1" x14ac:dyDescent="0.3">
      <c r="A50" s="162" t="s">
        <v>48</v>
      </c>
      <c r="B50" s="162" t="s">
        <v>785</v>
      </c>
      <c r="C50" s="165">
        <v>0</v>
      </c>
      <c r="D50" s="165">
        <v>5.0023999999999997</v>
      </c>
      <c r="E50" s="165">
        <v>-10.0357</v>
      </c>
      <c r="F50" s="165">
        <v>2.6675</v>
      </c>
      <c r="G50" s="165">
        <v>9.4620999999999995</v>
      </c>
      <c r="H50" s="166"/>
      <c r="I50" s="165">
        <v>5.4150999999999998</v>
      </c>
      <c r="J50" s="166"/>
      <c r="K50" s="165">
        <v>15.1036</v>
      </c>
      <c r="L50" s="165">
        <v>5.8907999999999996</v>
      </c>
      <c r="M50" s="165">
        <v>5.6063999999999998</v>
      </c>
      <c r="N50" s="165">
        <v>-4.4400000000000004</v>
      </c>
      <c r="O50" s="165">
        <v>-15.4</v>
      </c>
      <c r="P50" s="165">
        <v>-8.8000000000000007</v>
      </c>
      <c r="Q50" s="165">
        <v>4.1399999999999997</v>
      </c>
      <c r="R50" s="165">
        <v>-6.6</v>
      </c>
      <c r="S50" s="165">
        <v>3.1486000000000001</v>
      </c>
      <c r="T50" s="165">
        <v>1.4332</v>
      </c>
      <c r="U50" s="165">
        <v>6.2805999999999997</v>
      </c>
      <c r="V50" s="165">
        <v>6.1017999999999999</v>
      </c>
      <c r="W50" s="165">
        <v>10.7193</v>
      </c>
      <c r="X50" s="165">
        <v>2.4113000000000002</v>
      </c>
      <c r="Y50" s="165">
        <v>0.23799999999999999</v>
      </c>
      <c r="Z50" s="165">
        <v>1.2262</v>
      </c>
      <c r="AA50" s="166"/>
      <c r="AB50" s="165">
        <v>-1.069</v>
      </c>
      <c r="AC50" s="165">
        <v>0.156</v>
      </c>
      <c r="AD50" s="166"/>
      <c r="AE50" s="165">
        <v>2.8730000000000002</v>
      </c>
      <c r="AF50" s="165">
        <v>-15.54</v>
      </c>
      <c r="AG50" s="165">
        <v>-15.4</v>
      </c>
      <c r="AH50" s="165">
        <v>-1.6990000000000001</v>
      </c>
      <c r="AI50" s="165">
        <v>0.314</v>
      </c>
      <c r="AJ50" s="165">
        <v>-3.05</v>
      </c>
      <c r="AK50" s="165">
        <v>-3</v>
      </c>
      <c r="AL50" s="165">
        <v>-10</v>
      </c>
      <c r="AM50" s="165">
        <v>-11.6</v>
      </c>
      <c r="AN50" s="165">
        <v>-11.64</v>
      </c>
      <c r="AO50" s="165">
        <v>9.4535999999999998</v>
      </c>
      <c r="AP50" s="165">
        <v>3.9439000000000002</v>
      </c>
      <c r="AQ50" s="165">
        <v>23.2879</v>
      </c>
      <c r="AR50" s="165">
        <v>24.9497</v>
      </c>
      <c r="AS50" s="165">
        <v>-14.310700000000001</v>
      </c>
      <c r="AT50" s="165">
        <v>-0.66979999999999995</v>
      </c>
      <c r="AU50" s="165">
        <v>-0.2364</v>
      </c>
      <c r="AV50" s="165">
        <v>0.18659999999999999</v>
      </c>
      <c r="AW50" s="165">
        <v>0.37330000000000002</v>
      </c>
      <c r="AX50" s="165">
        <v>-20.227799999999998</v>
      </c>
      <c r="AY50" s="165">
        <v>-17.146799999999999</v>
      </c>
      <c r="AZ50" s="165">
        <v>1.196</v>
      </c>
      <c r="BA50" s="165">
        <v>4.9149000000000003</v>
      </c>
      <c r="BB50" s="165">
        <v>104.1854</v>
      </c>
      <c r="BC50" s="165">
        <v>1.6671</v>
      </c>
      <c r="BD50" s="165">
        <v>-3.4</v>
      </c>
      <c r="BE50" s="165">
        <v>-3.4</v>
      </c>
      <c r="BF50" s="165">
        <v>-26.928599999999999</v>
      </c>
      <c r="BG50" s="165">
        <v>-26.8843</v>
      </c>
      <c r="BH50" s="165">
        <v>-2.3498000000000001</v>
      </c>
      <c r="BI50" s="166"/>
      <c r="BJ50" s="165">
        <v>10.246600000000001</v>
      </c>
      <c r="BK50" s="165">
        <v>7.4531000000000001</v>
      </c>
      <c r="BL50" s="165">
        <v>1.8967000000000001</v>
      </c>
      <c r="BM50" s="165">
        <v>1.3701000000000001</v>
      </c>
      <c r="BN50" s="165">
        <v>-60.060400000000001</v>
      </c>
      <c r="BO50" s="165">
        <v>-11.047700000000001</v>
      </c>
      <c r="BP50" s="165">
        <v>-11.047700000000001</v>
      </c>
      <c r="BQ50" s="165">
        <v>58.7378</v>
      </c>
      <c r="BR50" s="165">
        <v>-172.18459999999999</v>
      </c>
      <c r="BS50" s="166"/>
      <c r="BT50" s="166"/>
      <c r="BU50" s="166"/>
      <c r="BV50" s="166"/>
      <c r="BW50" s="165">
        <v>6.39</v>
      </c>
      <c r="BX50" s="165">
        <v>6.26</v>
      </c>
      <c r="BY50" s="165">
        <v>-11.18</v>
      </c>
      <c r="BZ50" s="165">
        <v>-0.13</v>
      </c>
      <c r="CA50" s="165">
        <v>-15.4009</v>
      </c>
      <c r="CB50" s="165">
        <v>-15.534800000000001</v>
      </c>
      <c r="CC50" s="165">
        <v>33.148299999999999</v>
      </c>
      <c r="CD50" s="165">
        <v>32.460299999999997</v>
      </c>
      <c r="CE50" s="165">
        <v>-6.8956999999999997</v>
      </c>
      <c r="CF50" s="165">
        <v>-40.541699999999999</v>
      </c>
      <c r="CG50" s="165">
        <v>-41.159399999999998</v>
      </c>
      <c r="CH50" s="165">
        <v>10.3765</v>
      </c>
      <c r="CI50" s="165">
        <v>12.7072</v>
      </c>
      <c r="CJ50" s="166"/>
      <c r="CK50" s="166"/>
      <c r="CL50" s="165">
        <v>63.4</v>
      </c>
      <c r="CM50" s="165">
        <v>-24.9</v>
      </c>
      <c r="CN50" s="165">
        <v>-2.66</v>
      </c>
      <c r="CO50" s="165">
        <v>26.001799999999999</v>
      </c>
      <c r="CP50" s="165">
        <v>25.584499999999998</v>
      </c>
      <c r="CQ50" s="165">
        <v>25.0929</v>
      </c>
      <c r="CR50" s="165">
        <v>25.676200000000001</v>
      </c>
      <c r="CS50" s="165">
        <v>25.899799999999999</v>
      </c>
      <c r="CT50" s="165">
        <v>-24.591899999999999</v>
      </c>
      <c r="CU50" s="165">
        <v>-8.0805000000000007</v>
      </c>
      <c r="CV50" s="165">
        <v>-19.021999999999998</v>
      </c>
      <c r="CW50" s="165">
        <v>2.9731999999999998</v>
      </c>
      <c r="CX50" s="165">
        <v>22.05</v>
      </c>
      <c r="CY50" s="165">
        <v>23.36</v>
      </c>
      <c r="CZ50" s="165">
        <v>7.9736000000000002</v>
      </c>
      <c r="DA50" s="165">
        <v>8.2062000000000008</v>
      </c>
      <c r="DB50" s="165">
        <v>-9.2200000000000006</v>
      </c>
      <c r="DC50" s="166"/>
      <c r="DD50" s="165">
        <v>-15.285299999999999</v>
      </c>
      <c r="DE50" s="165">
        <v>-14.141</v>
      </c>
      <c r="DF50" s="165">
        <v>45.927100000000003</v>
      </c>
      <c r="DG50" s="165">
        <v>1.52E-2</v>
      </c>
      <c r="DH50" s="165">
        <v>-4.6109</v>
      </c>
      <c r="DI50" s="165">
        <v>6.8</v>
      </c>
      <c r="DJ50" s="165">
        <v>6.5</v>
      </c>
      <c r="DK50" s="165">
        <v>-4.5373999999999999</v>
      </c>
      <c r="DL50" s="165">
        <v>2.4369000000000001</v>
      </c>
      <c r="DM50" s="165">
        <v>8.2060999999999993</v>
      </c>
      <c r="DN50" s="165">
        <v>10.7675</v>
      </c>
      <c r="DO50" s="165">
        <v>2.92</v>
      </c>
      <c r="DP50" s="165">
        <v>-1.48</v>
      </c>
      <c r="DQ50" s="165">
        <v>4.4175000000000004</v>
      </c>
      <c r="DR50" s="165">
        <v>-44.747500000000002</v>
      </c>
      <c r="DS50" s="166"/>
      <c r="DT50" s="165">
        <v>-11.56</v>
      </c>
      <c r="DU50" s="165">
        <v>12.44</v>
      </c>
      <c r="DV50" s="165">
        <v>31.45</v>
      </c>
      <c r="DW50" s="165">
        <v>-42.436399999999999</v>
      </c>
      <c r="DX50" s="165">
        <v>-21.2636</v>
      </c>
      <c r="DY50" s="165">
        <v>-44.921399999999998</v>
      </c>
      <c r="DZ50" s="165">
        <v>-44.5182</v>
      </c>
      <c r="EA50" s="165">
        <v>9.7219999999999995</v>
      </c>
      <c r="EB50" s="165">
        <v>-12.9429</v>
      </c>
      <c r="EC50" s="165">
        <v>-25.027899999999999</v>
      </c>
      <c r="ED50" s="165">
        <v>-25.004300000000001</v>
      </c>
      <c r="EE50" s="165">
        <v>-26.950099999999999</v>
      </c>
      <c r="EF50" s="165">
        <v>-32.257399999999997</v>
      </c>
      <c r="EG50" s="165">
        <v>-10.785</v>
      </c>
      <c r="EH50" s="165">
        <v>-125.65560000000001</v>
      </c>
      <c r="EI50" s="165">
        <v>2.8138000000000001</v>
      </c>
      <c r="EJ50" s="166"/>
      <c r="EK50" s="165">
        <v>-3.5996000000000001</v>
      </c>
      <c r="EL50" s="165">
        <v>-2.7391000000000001</v>
      </c>
      <c r="EM50" s="165">
        <v>30.0474</v>
      </c>
      <c r="EN50" s="165">
        <v>-12.183</v>
      </c>
      <c r="EO50" s="165">
        <v>-11.5594</v>
      </c>
      <c r="EP50" s="165">
        <v>-13.316000000000001</v>
      </c>
      <c r="EQ50" s="165">
        <v>-24.711600000000001</v>
      </c>
      <c r="ER50" s="165">
        <v>-24.3612</v>
      </c>
      <c r="ES50" s="165">
        <v>23.944500000000001</v>
      </c>
      <c r="ET50" s="165">
        <v>0</v>
      </c>
      <c r="EU50" s="165">
        <v>-3.82</v>
      </c>
      <c r="EV50" s="165">
        <v>0</v>
      </c>
      <c r="EW50" s="165">
        <v>2.0619999999999998</v>
      </c>
      <c r="EX50" s="165">
        <v>-14.798</v>
      </c>
      <c r="EY50" s="165">
        <v>-11.5755</v>
      </c>
      <c r="EZ50" s="165">
        <v>-11.8162</v>
      </c>
      <c r="FA50" s="165">
        <v>10.1058</v>
      </c>
      <c r="FB50" s="165">
        <v>23.786999999999999</v>
      </c>
      <c r="FC50" s="165">
        <v>-38.392499999999998</v>
      </c>
      <c r="FD50" s="165">
        <v>4.3712</v>
      </c>
      <c r="FE50" s="166"/>
      <c r="FF50" s="165">
        <v>4.1177999999999999</v>
      </c>
      <c r="FG50" s="166"/>
      <c r="FH50" s="166"/>
      <c r="FI50" s="166"/>
      <c r="FJ50" s="165">
        <v>1.8420000000000001</v>
      </c>
      <c r="FK50" s="165">
        <v>1.8420000000000001</v>
      </c>
      <c r="FL50" s="165">
        <v>-21.601900000000001</v>
      </c>
      <c r="FM50" s="165">
        <v>29.083100000000002</v>
      </c>
      <c r="FN50" s="165">
        <v>29.0761</v>
      </c>
      <c r="FO50" s="165">
        <v>-9.0298999999999996</v>
      </c>
      <c r="FP50" s="166"/>
      <c r="FQ50" s="165">
        <v>21.4176</v>
      </c>
      <c r="FR50" s="165">
        <v>-20.83</v>
      </c>
      <c r="FS50" s="165">
        <v>-1.9094</v>
      </c>
      <c r="FT50" s="165">
        <v>0.35089999999999999</v>
      </c>
      <c r="FU50" s="165">
        <v>1.22</v>
      </c>
      <c r="FV50" s="165">
        <v>1.52</v>
      </c>
      <c r="FW50" s="165">
        <v>-21.1493</v>
      </c>
      <c r="FX50" s="166"/>
      <c r="FY50" s="165">
        <v>1.274</v>
      </c>
      <c r="FZ50" s="165">
        <v>-1.19</v>
      </c>
      <c r="GA50" s="166"/>
      <c r="GB50" s="165">
        <v>6.86</v>
      </c>
      <c r="GC50" s="165">
        <v>-18.067900000000002</v>
      </c>
      <c r="GD50" s="165">
        <v>-8.6226000000000003</v>
      </c>
      <c r="GE50" s="165">
        <v>-0.76</v>
      </c>
      <c r="GF50" s="165">
        <v>12.778600000000001</v>
      </c>
      <c r="GG50" s="166"/>
      <c r="GH50" s="165">
        <v>21.839099999999998</v>
      </c>
      <c r="GI50" s="165">
        <v>-4.9576000000000002</v>
      </c>
      <c r="GJ50" s="165">
        <v>-5.4596</v>
      </c>
      <c r="GK50" s="165">
        <v>3.3393000000000002</v>
      </c>
      <c r="GL50" s="166"/>
      <c r="GM50" s="166"/>
      <c r="GN50" s="165">
        <v>-8.9356000000000009</v>
      </c>
      <c r="GO50" s="165">
        <v>-15.990500000000001</v>
      </c>
      <c r="GP50" s="165">
        <v>4.9055999999999997</v>
      </c>
      <c r="GQ50" s="165">
        <v>-19.808399999999999</v>
      </c>
      <c r="GR50" s="165">
        <v>7.6570999999999998</v>
      </c>
      <c r="GS50" s="165">
        <v>7.7488000000000001</v>
      </c>
      <c r="GT50" s="165">
        <v>152.43299999999999</v>
      </c>
      <c r="GU50" s="165">
        <v>-1.3030999999999999</v>
      </c>
      <c r="GV50" s="165">
        <v>-8.6525999999999996</v>
      </c>
      <c r="GW50" s="165">
        <v>7.3128000000000002</v>
      </c>
      <c r="GX50" s="165">
        <v>2.1307999999999998</v>
      </c>
      <c r="GY50" s="165">
        <v>8.2345000000000006</v>
      </c>
      <c r="GZ50" s="165">
        <v>8.4107000000000003</v>
      </c>
      <c r="HA50" s="165">
        <v>1.5920000000000001</v>
      </c>
      <c r="HB50" s="165">
        <v>14.5379</v>
      </c>
      <c r="HC50" s="165">
        <v>16.625399999999999</v>
      </c>
      <c r="HD50" s="165">
        <v>2.1</v>
      </c>
      <c r="HE50" s="165">
        <v>-7.1471</v>
      </c>
      <c r="HF50" s="165">
        <v>16.564699999999998</v>
      </c>
      <c r="HG50" s="165">
        <v>29.638400000000001</v>
      </c>
      <c r="HH50" s="165">
        <v>51.8367</v>
      </c>
      <c r="HI50" s="165">
        <v>32.851799999999997</v>
      </c>
      <c r="HJ50" s="165">
        <v>33.456099999999999</v>
      </c>
      <c r="HK50" s="165">
        <v>-16.168600000000001</v>
      </c>
      <c r="HL50" s="165">
        <v>-15.110900000000001</v>
      </c>
      <c r="HM50" s="165">
        <v>-15.048400000000001</v>
      </c>
      <c r="HN50" s="165">
        <v>-15.875400000000001</v>
      </c>
      <c r="HO50" s="166"/>
      <c r="HP50" s="166"/>
      <c r="HQ50" s="165">
        <v>-18.9558</v>
      </c>
      <c r="HR50" s="165">
        <v>-18.697600000000001</v>
      </c>
      <c r="HS50" s="165">
        <v>-13.2818</v>
      </c>
      <c r="HT50" s="165">
        <v>-13.3322</v>
      </c>
      <c r="HU50" s="165">
        <v>14.57</v>
      </c>
      <c r="HV50" s="165">
        <v>14.61</v>
      </c>
      <c r="HW50" s="165">
        <v>-24.5</v>
      </c>
      <c r="HX50" s="165">
        <v>-24.3</v>
      </c>
      <c r="HY50" s="165">
        <v>1.4255</v>
      </c>
      <c r="HZ50" s="165">
        <v>-9.0399999999999991</v>
      </c>
      <c r="IA50" s="165">
        <v>79.072199999999995</v>
      </c>
      <c r="IB50" s="165">
        <v>22.438500000000001</v>
      </c>
      <c r="IC50" s="165">
        <v>22.190200000000001</v>
      </c>
      <c r="ID50" s="165">
        <v>-19.5</v>
      </c>
      <c r="IE50" s="165">
        <v>-34.6</v>
      </c>
      <c r="IF50" s="165">
        <v>3.5</v>
      </c>
      <c r="IG50" s="165">
        <v>3.3</v>
      </c>
      <c r="IH50" s="165">
        <v>-18.157399999999999</v>
      </c>
      <c r="II50" s="165">
        <v>-17.940300000000001</v>
      </c>
      <c r="IJ50" s="165">
        <v>-93.539900000000003</v>
      </c>
      <c r="IK50" s="165">
        <v>67.796099999999996</v>
      </c>
      <c r="IL50" s="166"/>
      <c r="IM50" s="165">
        <v>-35.847000000000001</v>
      </c>
      <c r="IN50" s="165">
        <v>-21.511600000000001</v>
      </c>
      <c r="IO50" s="165">
        <v>130.49600000000001</v>
      </c>
      <c r="IP50" s="165">
        <v>36.938600000000001</v>
      </c>
      <c r="IQ50" s="165">
        <v>150.47669999999999</v>
      </c>
      <c r="IR50" s="165">
        <v>99.952299999999994</v>
      </c>
      <c r="IS50" s="165">
        <v>64.825599999999994</v>
      </c>
      <c r="IT50" s="166"/>
      <c r="IU50" s="165">
        <v>39.564500000000002</v>
      </c>
      <c r="IV50" s="165">
        <v>-39.3157</v>
      </c>
      <c r="IW50" s="165">
        <v>244.36930000000001</v>
      </c>
      <c r="IX50" s="165">
        <v>-201.58090000000001</v>
      </c>
      <c r="IY50" s="165">
        <v>41.395299999999999</v>
      </c>
      <c r="IZ50" s="165">
        <v>-30.714600000000001</v>
      </c>
      <c r="JA50" s="165">
        <v>-1.0999000000000001</v>
      </c>
      <c r="JB50" s="166"/>
      <c r="JC50" s="165">
        <v>-7.6</v>
      </c>
      <c r="JD50" s="165">
        <v>-1.0209999999999999</v>
      </c>
      <c r="JE50" s="165">
        <v>-1.026</v>
      </c>
      <c r="JF50" s="165">
        <v>4</v>
      </c>
      <c r="JG50" s="165">
        <v>-2.08</v>
      </c>
      <c r="JH50" s="165">
        <v>-2.3515999999999999</v>
      </c>
      <c r="JI50" s="165">
        <v>-3.7185999999999999</v>
      </c>
      <c r="JJ50" s="165">
        <v>8.5556999999999999</v>
      </c>
      <c r="JK50" s="165">
        <v>-9.6666000000000007</v>
      </c>
      <c r="JL50" s="165">
        <v>1.8</v>
      </c>
      <c r="JM50" s="165">
        <v>6.3929999999999998</v>
      </c>
      <c r="JN50" s="165">
        <v>6.4029999999999996</v>
      </c>
      <c r="JO50" s="166"/>
      <c r="JP50" s="166"/>
      <c r="JQ50" s="165">
        <v>3.4645999999999999</v>
      </c>
      <c r="JR50" s="165">
        <v>3.1453000000000002</v>
      </c>
      <c r="JS50" s="165">
        <v>2.7524000000000002</v>
      </c>
      <c r="JT50" s="166"/>
      <c r="JU50" s="165">
        <v>19.600000000000001</v>
      </c>
      <c r="JV50" s="165">
        <v>1.2557</v>
      </c>
      <c r="JW50" s="165">
        <v>0.28999999999999998</v>
      </c>
      <c r="JX50" s="166"/>
      <c r="JY50" s="165">
        <v>-4.4691000000000001</v>
      </c>
      <c r="JZ50" s="165">
        <v>-13.712199999999999</v>
      </c>
      <c r="KA50" s="165">
        <v>-16.381900000000002</v>
      </c>
      <c r="KB50" s="165">
        <v>-3.9140000000000001</v>
      </c>
      <c r="KC50" s="165">
        <v>7.1021999999999998</v>
      </c>
      <c r="KD50" s="165">
        <v>0</v>
      </c>
      <c r="KE50" s="165">
        <v>0</v>
      </c>
      <c r="KF50" s="165">
        <v>-22.2</v>
      </c>
      <c r="KG50" s="165">
        <v>4.5</v>
      </c>
      <c r="KH50" s="166"/>
      <c r="KI50" s="165">
        <v>-52.165100000000002</v>
      </c>
    </row>
    <row r="51" spans="1:295" ht="18" customHeight="1" x14ac:dyDescent="0.3">
      <c r="A51" s="162" t="s">
        <v>48</v>
      </c>
      <c r="B51" s="162" t="s">
        <v>786</v>
      </c>
      <c r="C51" s="165">
        <v>0</v>
      </c>
      <c r="D51" s="165">
        <v>4.2824</v>
      </c>
      <c r="E51" s="165">
        <v>-9.2235999999999994</v>
      </c>
      <c r="F51" s="165">
        <v>2.4430000000000001</v>
      </c>
      <c r="G51" s="165">
        <v>10.126799999999999</v>
      </c>
      <c r="H51" s="166"/>
      <c r="I51" s="165">
        <v>4.1605999999999996</v>
      </c>
      <c r="J51" s="166"/>
      <c r="K51" s="165">
        <v>14.829000000000001</v>
      </c>
      <c r="L51" s="165">
        <v>5.6577999999999999</v>
      </c>
      <c r="M51" s="165">
        <v>5.4179000000000004</v>
      </c>
      <c r="N51" s="165">
        <v>0</v>
      </c>
      <c r="O51" s="165">
        <v>-11</v>
      </c>
      <c r="P51" s="165">
        <v>-11</v>
      </c>
      <c r="Q51" s="165">
        <v>3.3119999999999998</v>
      </c>
      <c r="R51" s="165">
        <v>-2.2000000000000002</v>
      </c>
      <c r="S51" s="165">
        <v>3.165</v>
      </c>
      <c r="T51" s="165">
        <v>1.3532999999999999</v>
      </c>
      <c r="U51" s="165">
        <v>5.9471999999999996</v>
      </c>
      <c r="V51" s="165">
        <v>6.0221</v>
      </c>
      <c r="W51" s="165">
        <v>10.4861</v>
      </c>
      <c r="X51" s="165">
        <v>3.4167999999999998</v>
      </c>
      <c r="Y51" s="165">
        <v>0.59609999999999996</v>
      </c>
      <c r="Z51" s="165">
        <v>1.8033999999999999</v>
      </c>
      <c r="AA51" s="166"/>
      <c r="AB51" s="165">
        <v>-1.0295000000000001</v>
      </c>
      <c r="AC51" s="165">
        <v>3.7999999999999999E-2</v>
      </c>
      <c r="AD51" s="166"/>
      <c r="AE51" s="165">
        <v>3.03</v>
      </c>
      <c r="AF51" s="165">
        <v>-19.98</v>
      </c>
      <c r="AG51" s="165">
        <v>-19.8</v>
      </c>
      <c r="AH51" s="165">
        <v>-1.47</v>
      </c>
      <c r="AI51" s="165">
        <v>0.311</v>
      </c>
      <c r="AJ51" s="165">
        <v>-3.46</v>
      </c>
      <c r="AK51" s="165">
        <v>-3.38</v>
      </c>
      <c r="AL51" s="165">
        <v>-10</v>
      </c>
      <c r="AM51" s="165">
        <v>-12.29</v>
      </c>
      <c r="AN51" s="165">
        <v>-12.41</v>
      </c>
      <c r="AO51" s="165">
        <v>8.9184999999999999</v>
      </c>
      <c r="AP51" s="165">
        <v>4.1334999999999997</v>
      </c>
      <c r="AQ51" s="165">
        <v>25.057400000000001</v>
      </c>
      <c r="AR51" s="165">
        <v>26.144600000000001</v>
      </c>
      <c r="AS51" s="165">
        <v>-11.939</v>
      </c>
      <c r="AT51" s="165">
        <v>-1.3395999999999999</v>
      </c>
      <c r="AU51" s="165">
        <v>-0.94799999999999995</v>
      </c>
      <c r="AV51" s="165">
        <v>1.0438000000000001</v>
      </c>
      <c r="AW51" s="165">
        <v>1.054</v>
      </c>
      <c r="AX51" s="165">
        <v>-19.692</v>
      </c>
      <c r="AY51" s="165">
        <v>-16.343</v>
      </c>
      <c r="AZ51" s="165">
        <v>1.196</v>
      </c>
      <c r="BA51" s="165">
        <v>6.1059999999999999</v>
      </c>
      <c r="BB51" s="165">
        <v>104.6176</v>
      </c>
      <c r="BC51" s="165">
        <v>2.5461</v>
      </c>
      <c r="BD51" s="165">
        <v>-4.0999999999999996</v>
      </c>
      <c r="BE51" s="165">
        <v>-4</v>
      </c>
      <c r="BF51" s="165">
        <v>-28.354700000000001</v>
      </c>
      <c r="BG51" s="165">
        <v>-27.885000000000002</v>
      </c>
      <c r="BH51" s="165">
        <v>-2.59</v>
      </c>
      <c r="BI51" s="166"/>
      <c r="BJ51" s="165">
        <v>9.8097999999999992</v>
      </c>
      <c r="BK51" s="165">
        <v>7.7244000000000002</v>
      </c>
      <c r="BL51" s="165">
        <v>1.1655</v>
      </c>
      <c r="BM51" s="165">
        <v>0.78790000000000004</v>
      </c>
      <c r="BN51" s="165">
        <v>-73.366500000000002</v>
      </c>
      <c r="BO51" s="165">
        <v>-11.2308</v>
      </c>
      <c r="BP51" s="165">
        <v>-11.2918</v>
      </c>
      <c r="BQ51" s="165">
        <v>67.126000000000005</v>
      </c>
      <c r="BR51" s="165">
        <v>-185.32470000000001</v>
      </c>
      <c r="BS51" s="166"/>
      <c r="BT51" s="166"/>
      <c r="BU51" s="166"/>
      <c r="BV51" s="165">
        <v>10.7979</v>
      </c>
      <c r="BW51" s="165">
        <v>6.01</v>
      </c>
      <c r="BX51" s="165">
        <v>5.87</v>
      </c>
      <c r="BY51" s="165">
        <v>-11.87</v>
      </c>
      <c r="BZ51" s="165">
        <v>-0.51</v>
      </c>
      <c r="CA51" s="165">
        <v>-14.597099999999999</v>
      </c>
      <c r="CB51" s="165">
        <v>-14.7311</v>
      </c>
      <c r="CC51" s="165">
        <v>33.070300000000003</v>
      </c>
      <c r="CD51" s="165">
        <v>32.268999999999998</v>
      </c>
      <c r="CE51" s="165">
        <v>-5.8489000000000004</v>
      </c>
      <c r="CF51" s="165">
        <v>-39.723700000000001</v>
      </c>
      <c r="CG51" s="165">
        <v>-39.6021</v>
      </c>
      <c r="CH51" s="165">
        <v>8.6053999999999995</v>
      </c>
      <c r="CI51" s="165">
        <v>13.585000000000001</v>
      </c>
      <c r="CJ51" s="166"/>
      <c r="CK51" s="166"/>
      <c r="CL51" s="165">
        <v>63.2</v>
      </c>
      <c r="CM51" s="165">
        <v>-27.4</v>
      </c>
      <c r="CN51" s="165">
        <v>-2.5499999999999998</v>
      </c>
      <c r="CO51" s="165">
        <v>26.173400000000001</v>
      </c>
      <c r="CP51" s="165">
        <v>25.9194</v>
      </c>
      <c r="CQ51" s="165">
        <v>25.228300000000001</v>
      </c>
      <c r="CR51" s="165">
        <v>29.3628</v>
      </c>
      <c r="CS51" s="165">
        <v>29.6935</v>
      </c>
      <c r="CT51" s="165">
        <v>-26.899799999999999</v>
      </c>
      <c r="CU51" s="165">
        <v>-9.3937000000000008</v>
      </c>
      <c r="CV51" s="165">
        <v>-22.1404</v>
      </c>
      <c r="CW51" s="165">
        <v>2.6162999999999998</v>
      </c>
      <c r="CX51" s="165">
        <v>19.079999999999998</v>
      </c>
      <c r="CY51" s="165">
        <v>22.3</v>
      </c>
      <c r="CZ51" s="165">
        <v>7.5049000000000001</v>
      </c>
      <c r="DA51" s="165">
        <v>7.8155999999999999</v>
      </c>
      <c r="DB51" s="165">
        <v>-9.1</v>
      </c>
      <c r="DC51" s="166"/>
      <c r="DD51" s="165">
        <v>-14.940099999999999</v>
      </c>
      <c r="DE51" s="165">
        <v>-14.2959</v>
      </c>
      <c r="DF51" s="165">
        <v>46.2913</v>
      </c>
      <c r="DG51" s="165">
        <v>1.52E-2</v>
      </c>
      <c r="DH51" s="165">
        <v>-4.4771000000000001</v>
      </c>
      <c r="DI51" s="165">
        <v>6.6</v>
      </c>
      <c r="DJ51" s="165">
        <v>6.6</v>
      </c>
      <c r="DK51" s="165">
        <v>-4.7217000000000002</v>
      </c>
      <c r="DL51" s="165">
        <v>1.6889000000000001</v>
      </c>
      <c r="DM51" s="165">
        <v>6.6289999999999996</v>
      </c>
      <c r="DN51" s="165">
        <v>9.2830999999999992</v>
      </c>
      <c r="DO51" s="165">
        <v>1.97</v>
      </c>
      <c r="DP51" s="165">
        <v>-1.08</v>
      </c>
      <c r="DQ51" s="165">
        <v>5.0994999999999999</v>
      </c>
      <c r="DR51" s="165">
        <v>-45.147599999999997</v>
      </c>
      <c r="DS51" s="166"/>
      <c r="DT51" s="165">
        <v>-11.68</v>
      </c>
      <c r="DU51" s="165">
        <v>10.220000000000001</v>
      </c>
      <c r="DV51" s="165">
        <v>31.29</v>
      </c>
      <c r="DW51" s="165">
        <v>-42.309100000000001</v>
      </c>
      <c r="DX51" s="165">
        <v>-21.418199999999999</v>
      </c>
      <c r="DY51" s="165">
        <v>-44.002800000000001</v>
      </c>
      <c r="DZ51" s="165">
        <v>-43.845500000000001</v>
      </c>
      <c r="EA51" s="166"/>
      <c r="EB51" s="165">
        <v>-16.068300000000001</v>
      </c>
      <c r="EC51" s="165">
        <v>-27.3919</v>
      </c>
      <c r="ED51" s="165">
        <v>-27.3035</v>
      </c>
      <c r="EE51" s="165">
        <v>-26.9862</v>
      </c>
      <c r="EF51" s="165">
        <v>-33.055199999999999</v>
      </c>
      <c r="EG51" s="165">
        <v>-11.365</v>
      </c>
      <c r="EH51" s="165">
        <v>-133.93100000000001</v>
      </c>
      <c r="EI51" s="165">
        <v>5.6376999999999997</v>
      </c>
      <c r="EJ51" s="166"/>
      <c r="EK51" s="165">
        <v>-3.5110000000000001</v>
      </c>
      <c r="EL51" s="165">
        <v>-2.6379999999999999</v>
      </c>
      <c r="EM51" s="165">
        <v>29.417200000000001</v>
      </c>
      <c r="EN51" s="165">
        <v>-11.7454</v>
      </c>
      <c r="EO51" s="165">
        <v>-10.7629</v>
      </c>
      <c r="EP51" s="165">
        <v>-12.804</v>
      </c>
      <c r="EQ51" s="165">
        <v>-24.533999999999999</v>
      </c>
      <c r="ER51" s="165">
        <v>-24.436499999999999</v>
      </c>
      <c r="ES51" s="165">
        <v>23.525500000000001</v>
      </c>
      <c r="ET51" s="166"/>
      <c r="EU51" s="165">
        <v>-4.12</v>
      </c>
      <c r="EV51" s="165">
        <v>0</v>
      </c>
      <c r="EW51" s="165">
        <v>1.9328000000000001</v>
      </c>
      <c r="EX51" s="165">
        <v>-13.533899999999999</v>
      </c>
      <c r="EY51" s="165">
        <v>-11.060600000000001</v>
      </c>
      <c r="EZ51" s="165">
        <v>-11.353</v>
      </c>
      <c r="FA51" s="165">
        <v>11.252599999999999</v>
      </c>
      <c r="FB51" s="165">
        <v>23.862100000000002</v>
      </c>
      <c r="FC51" s="165">
        <v>-37.926400000000001</v>
      </c>
      <c r="FD51" s="165">
        <v>3.8273999999999999</v>
      </c>
      <c r="FE51" s="166"/>
      <c r="FF51" s="165">
        <v>3.6150000000000002</v>
      </c>
      <c r="FG51" s="166"/>
      <c r="FH51" s="166"/>
      <c r="FI51" s="166"/>
      <c r="FJ51" s="165">
        <v>0.83730000000000004</v>
      </c>
      <c r="FK51" s="165">
        <v>0</v>
      </c>
      <c r="FL51" s="165">
        <v>-20.4297</v>
      </c>
      <c r="FM51" s="165">
        <v>28.3691</v>
      </c>
      <c r="FN51" s="165">
        <v>28.416799999999999</v>
      </c>
      <c r="FO51" s="165">
        <v>-8.8373000000000008</v>
      </c>
      <c r="FP51" s="166"/>
      <c r="FQ51" s="165">
        <v>21.4176</v>
      </c>
      <c r="FR51" s="165">
        <v>-20.69</v>
      </c>
      <c r="FS51" s="165">
        <v>-2.4201999999999999</v>
      </c>
      <c r="FT51" s="165">
        <v>0.35089999999999999</v>
      </c>
      <c r="FU51" s="165">
        <v>1.5</v>
      </c>
      <c r="FV51" s="165">
        <v>1.96</v>
      </c>
      <c r="FW51" s="165">
        <v>-20.892199999999999</v>
      </c>
      <c r="FX51" s="166"/>
      <c r="FY51" s="165">
        <v>1.2450000000000001</v>
      </c>
      <c r="FZ51" s="165">
        <v>-1.159</v>
      </c>
      <c r="GA51" s="166"/>
      <c r="GB51" s="165">
        <v>7.16</v>
      </c>
      <c r="GC51" s="165">
        <v>-19.165700000000001</v>
      </c>
      <c r="GD51" s="165">
        <v>-9.6292000000000009</v>
      </c>
      <c r="GE51" s="165">
        <v>-0.86</v>
      </c>
      <c r="GF51" s="165">
        <v>13.4034</v>
      </c>
      <c r="GG51" s="166"/>
      <c r="GH51" s="165">
        <v>21.991</v>
      </c>
      <c r="GI51" s="165">
        <v>-4.4481000000000002</v>
      </c>
      <c r="GJ51" s="165">
        <v>-4.9941000000000004</v>
      </c>
      <c r="GK51" s="165">
        <v>3.2437</v>
      </c>
      <c r="GL51" s="166"/>
      <c r="GM51" s="166"/>
      <c r="GN51" s="165">
        <v>-8.9954999999999998</v>
      </c>
      <c r="GO51" s="165">
        <v>-16.018999999999998</v>
      </c>
      <c r="GP51" s="165">
        <v>5.3048999999999999</v>
      </c>
      <c r="GQ51" s="165">
        <v>-20.567599999999999</v>
      </c>
      <c r="GR51" s="165">
        <v>6.9631999999999996</v>
      </c>
      <c r="GS51" s="165">
        <v>7.3333000000000004</v>
      </c>
      <c r="GT51" s="165">
        <v>147.86109999999999</v>
      </c>
      <c r="GU51" s="165">
        <v>-2.0609000000000002</v>
      </c>
      <c r="GV51" s="165">
        <v>-9.5655999999999999</v>
      </c>
      <c r="GW51" s="165">
        <v>7.1717000000000004</v>
      </c>
      <c r="GX51" s="165">
        <v>1.7804</v>
      </c>
      <c r="GY51" s="165">
        <v>7.7584</v>
      </c>
      <c r="GZ51" s="165">
        <v>7.9904999999999999</v>
      </c>
      <c r="HA51" s="165">
        <v>1</v>
      </c>
      <c r="HB51" s="165">
        <v>14.837999999999999</v>
      </c>
      <c r="HC51" s="165">
        <v>16.768699999999999</v>
      </c>
      <c r="HD51" s="165">
        <v>2.1</v>
      </c>
      <c r="HE51" s="165">
        <v>-6.4862000000000002</v>
      </c>
      <c r="HF51" s="165">
        <v>13.5695</v>
      </c>
      <c r="HG51" s="165">
        <v>30.607099999999999</v>
      </c>
      <c r="HH51" s="165">
        <v>48.900700000000001</v>
      </c>
      <c r="HI51" s="165">
        <v>31.434699999999999</v>
      </c>
      <c r="HJ51" s="165">
        <v>32.596200000000003</v>
      </c>
      <c r="HK51" s="165">
        <v>-16.098400000000002</v>
      </c>
      <c r="HL51" s="165">
        <v>-14.967700000000001</v>
      </c>
      <c r="HM51" s="165">
        <v>-12.8405</v>
      </c>
      <c r="HN51" s="165">
        <v>-14.912100000000001</v>
      </c>
      <c r="HO51" s="166"/>
      <c r="HP51" s="166"/>
      <c r="HQ51" s="165">
        <v>-18.148299999999999</v>
      </c>
      <c r="HR51" s="165">
        <v>-17.478100000000001</v>
      </c>
      <c r="HS51" s="165">
        <v>-12.632400000000001</v>
      </c>
      <c r="HT51" s="165">
        <v>-12.980600000000001</v>
      </c>
      <c r="HU51" s="165">
        <v>15.11</v>
      </c>
      <c r="HV51" s="165">
        <v>15.17</v>
      </c>
      <c r="HW51" s="165">
        <v>-24.7</v>
      </c>
      <c r="HX51" s="165">
        <v>-25.2</v>
      </c>
      <c r="HY51" s="165">
        <v>1.4072</v>
      </c>
      <c r="HZ51" s="165">
        <v>-9.52</v>
      </c>
      <c r="IA51" s="165">
        <v>76.436599999999999</v>
      </c>
      <c r="IB51" s="165">
        <v>24.0458</v>
      </c>
      <c r="IC51" s="165">
        <v>23.7971</v>
      </c>
      <c r="ID51" s="165">
        <v>-19.899999999999999</v>
      </c>
      <c r="IE51" s="165">
        <v>-35.5</v>
      </c>
      <c r="IF51" s="165">
        <v>3.1</v>
      </c>
      <c r="IG51" s="165">
        <v>2.6</v>
      </c>
      <c r="IH51" s="166"/>
      <c r="II51" s="166"/>
      <c r="IJ51" s="165">
        <v>-90.561099999999996</v>
      </c>
      <c r="IK51" s="165">
        <v>64.310199999999995</v>
      </c>
      <c r="IL51" s="165">
        <v>-296.27010000000001</v>
      </c>
      <c r="IM51" s="165">
        <v>-33.362400000000001</v>
      </c>
      <c r="IN51" s="165">
        <v>-21.786899999999999</v>
      </c>
      <c r="IO51" s="165">
        <v>128.0206</v>
      </c>
      <c r="IP51" s="165">
        <v>42.438699999999997</v>
      </c>
      <c r="IQ51" s="165">
        <v>146.20140000000001</v>
      </c>
      <c r="IR51" s="165">
        <v>97.194900000000004</v>
      </c>
      <c r="IS51" s="165">
        <v>64.459900000000005</v>
      </c>
      <c r="IT51" s="166"/>
      <c r="IU51" s="165">
        <v>38.9542</v>
      </c>
      <c r="IV51" s="165">
        <v>-34.021299999999997</v>
      </c>
      <c r="IW51" s="165">
        <v>240.4436</v>
      </c>
      <c r="IX51" s="165">
        <v>-199.29230000000001</v>
      </c>
      <c r="IY51" s="165">
        <v>40.501399999999997</v>
      </c>
      <c r="IZ51" s="165">
        <v>-31.990600000000001</v>
      </c>
      <c r="JA51" s="165">
        <v>-1.4759</v>
      </c>
      <c r="JB51" s="166"/>
      <c r="JC51" s="165">
        <v>-6.8</v>
      </c>
      <c r="JD51" s="165">
        <v>-0.93</v>
      </c>
      <c r="JE51" s="165">
        <v>-0.93100000000000005</v>
      </c>
      <c r="JF51" s="165">
        <v>3.6</v>
      </c>
      <c r="JG51" s="165">
        <v>-1.92</v>
      </c>
      <c r="JH51" s="165">
        <v>-2.0514999999999999</v>
      </c>
      <c r="JI51" s="165">
        <v>-4.1581000000000001</v>
      </c>
      <c r="JJ51" s="165">
        <v>8.3818000000000001</v>
      </c>
      <c r="JK51" s="165">
        <v>-8.9342000000000006</v>
      </c>
      <c r="JL51" s="165">
        <v>1.6</v>
      </c>
      <c r="JM51" s="165">
        <v>6.15</v>
      </c>
      <c r="JN51" s="165">
        <v>6.5670000000000002</v>
      </c>
      <c r="JO51" s="165">
        <v>0.84289999999999998</v>
      </c>
      <c r="JP51" s="165">
        <v>0.88100000000000001</v>
      </c>
      <c r="JQ51" s="165">
        <v>3.5592000000000001</v>
      </c>
      <c r="JR51" s="165">
        <v>2.9184999999999999</v>
      </c>
      <c r="JS51" s="165">
        <v>2.9355000000000002</v>
      </c>
      <c r="JT51" s="166"/>
      <c r="JU51" s="165">
        <v>20.5</v>
      </c>
      <c r="JV51" s="165">
        <v>1.7388999999999999</v>
      </c>
      <c r="JW51" s="165">
        <v>0.18</v>
      </c>
      <c r="JX51" s="166"/>
      <c r="JY51" s="165">
        <v>-4.3811999999999998</v>
      </c>
      <c r="JZ51" s="165">
        <v>-14.705</v>
      </c>
      <c r="KA51" s="165">
        <v>-17.128399999999999</v>
      </c>
      <c r="KB51" s="165">
        <v>-4.0712999999999999</v>
      </c>
      <c r="KC51" s="165">
        <v>7.7381000000000002</v>
      </c>
      <c r="KD51" s="165">
        <v>0</v>
      </c>
      <c r="KE51" s="165">
        <v>0</v>
      </c>
      <c r="KF51" s="165">
        <v>-22.1</v>
      </c>
      <c r="KG51" s="165">
        <v>5.6</v>
      </c>
      <c r="KH51" s="166"/>
      <c r="KI51" s="165">
        <v>-52.244199999999999</v>
      </c>
    </row>
    <row r="52" spans="1:295" ht="18" customHeight="1" x14ac:dyDescent="0.3">
      <c r="A52" s="162" t="s">
        <v>48</v>
      </c>
      <c r="B52" s="162" t="s">
        <v>787</v>
      </c>
      <c r="C52" s="165">
        <v>0</v>
      </c>
      <c r="D52" s="165">
        <v>3.7799</v>
      </c>
      <c r="E52" s="165">
        <v>-8.6888000000000005</v>
      </c>
      <c r="F52" s="165">
        <v>2.8266</v>
      </c>
      <c r="G52" s="165">
        <v>9.8353000000000002</v>
      </c>
      <c r="H52" s="166"/>
      <c r="I52" s="165">
        <v>11.999599999999999</v>
      </c>
      <c r="J52" s="166"/>
      <c r="K52" s="165">
        <v>12.472200000000001</v>
      </c>
      <c r="L52" s="165">
        <v>4.8418999999999999</v>
      </c>
      <c r="M52" s="165">
        <v>6.3634000000000004</v>
      </c>
      <c r="N52" s="165">
        <v>2.2200000000000002</v>
      </c>
      <c r="O52" s="165">
        <v>-24.2</v>
      </c>
      <c r="P52" s="165">
        <v>0</v>
      </c>
      <c r="Q52" s="165">
        <v>1.6559999999999999</v>
      </c>
      <c r="R52" s="165">
        <v>-15.4</v>
      </c>
      <c r="S52" s="165">
        <v>2.2854000000000001</v>
      </c>
      <c r="T52" s="165">
        <v>4.5323000000000002</v>
      </c>
      <c r="U52" s="165">
        <v>5.6867000000000001</v>
      </c>
      <c r="V52" s="165">
        <v>5.6475999999999997</v>
      </c>
      <c r="W52" s="165">
        <v>10.2881</v>
      </c>
      <c r="X52" s="165">
        <v>4.2271000000000001</v>
      </c>
      <c r="Y52" s="165">
        <v>0.7964</v>
      </c>
      <c r="Z52" s="165">
        <v>2.2301000000000002</v>
      </c>
      <c r="AA52" s="166"/>
      <c r="AB52" s="165">
        <v>-1.0268999999999999</v>
      </c>
      <c r="AC52" s="165">
        <v>-0.20599999999999999</v>
      </c>
      <c r="AD52" s="166"/>
      <c r="AE52" s="165">
        <v>2.8170000000000002</v>
      </c>
      <c r="AF52" s="165">
        <v>-24.42</v>
      </c>
      <c r="AG52" s="165">
        <v>-8.8000000000000007</v>
      </c>
      <c r="AH52" s="165">
        <v>-1.4419999999999999</v>
      </c>
      <c r="AI52" s="165">
        <v>0.30399999999999999</v>
      </c>
      <c r="AJ52" s="165">
        <v>-4.6500000000000004</v>
      </c>
      <c r="AK52" s="165">
        <v>-4.6399999999999997</v>
      </c>
      <c r="AL52" s="165">
        <v>-10</v>
      </c>
      <c r="AM52" s="165">
        <v>-13.06</v>
      </c>
      <c r="AN52" s="165">
        <v>-13.02</v>
      </c>
      <c r="AO52" s="165">
        <v>8.3216000000000001</v>
      </c>
      <c r="AP52" s="165">
        <v>4.3948999999999998</v>
      </c>
      <c r="AQ52" s="165">
        <v>25.22</v>
      </c>
      <c r="AR52" s="165">
        <v>27.839200000000002</v>
      </c>
      <c r="AS52" s="165">
        <v>-12.9693</v>
      </c>
      <c r="AT52" s="165">
        <v>-1.8754</v>
      </c>
      <c r="AU52" s="165">
        <v>-1.6574</v>
      </c>
      <c r="AV52" s="165">
        <v>-0.40539999999999998</v>
      </c>
      <c r="AW52" s="165">
        <v>-0.43290000000000001</v>
      </c>
      <c r="AX52" s="165">
        <v>-19.558</v>
      </c>
      <c r="AY52" s="165">
        <v>-16.477</v>
      </c>
      <c r="AZ52" s="165">
        <v>1.196</v>
      </c>
      <c r="BA52" s="165">
        <v>6.5157999999999996</v>
      </c>
      <c r="BB52" s="165">
        <v>105.5843</v>
      </c>
      <c r="BC52" s="165">
        <v>3.4973000000000001</v>
      </c>
      <c r="BD52" s="165">
        <v>-4.2</v>
      </c>
      <c r="BE52" s="165">
        <v>-4.2</v>
      </c>
      <c r="BF52" s="165">
        <v>-29.7974</v>
      </c>
      <c r="BG52" s="165">
        <v>-29.9724</v>
      </c>
      <c r="BH52" s="165">
        <v>-2.7189999999999999</v>
      </c>
      <c r="BI52" s="166"/>
      <c r="BJ52" s="165">
        <v>9.8239000000000001</v>
      </c>
      <c r="BK52" s="165">
        <v>7.6837</v>
      </c>
      <c r="BL52" s="165">
        <v>1.1523000000000001</v>
      </c>
      <c r="BM52" s="165">
        <v>0.81820000000000004</v>
      </c>
      <c r="BN52" s="165">
        <v>-95.767099999999999</v>
      </c>
      <c r="BO52" s="165">
        <v>-9.3996999999999993</v>
      </c>
      <c r="BP52" s="165">
        <v>-9.3080999999999996</v>
      </c>
      <c r="BQ52" s="165">
        <v>71.563500000000005</v>
      </c>
      <c r="BR52" s="165">
        <v>-200.12530000000001</v>
      </c>
      <c r="BS52" s="166"/>
      <c r="BT52" s="166"/>
      <c r="BU52" s="166"/>
      <c r="BV52" s="165">
        <v>10.777900000000001</v>
      </c>
      <c r="BW52" s="165">
        <v>6.09</v>
      </c>
      <c r="BX52" s="165">
        <v>4.59</v>
      </c>
      <c r="BY52" s="165">
        <v>-12.09</v>
      </c>
      <c r="BZ52" s="165">
        <v>2.65</v>
      </c>
      <c r="CA52" s="165">
        <v>-15.132999999999999</v>
      </c>
      <c r="CB52" s="165">
        <v>-14.999000000000001</v>
      </c>
      <c r="CC52" s="165">
        <v>34.194299999999998</v>
      </c>
      <c r="CD52" s="165">
        <v>32.883200000000002</v>
      </c>
      <c r="CE52" s="165">
        <v>-4.9038000000000004</v>
      </c>
      <c r="CF52" s="165">
        <v>-36.0852</v>
      </c>
      <c r="CG52" s="165">
        <v>-36.495100000000001</v>
      </c>
      <c r="CH52" s="165">
        <v>9.3697999999999997</v>
      </c>
      <c r="CI52" s="165">
        <v>13.5518</v>
      </c>
      <c r="CJ52" s="166"/>
      <c r="CK52" s="166"/>
      <c r="CL52" s="165">
        <v>59.7</v>
      </c>
      <c r="CM52" s="165">
        <v>-26.4</v>
      </c>
      <c r="CN52" s="165">
        <v>-2.57</v>
      </c>
      <c r="CO52" s="165">
        <v>27.931799999999999</v>
      </c>
      <c r="CP52" s="165">
        <v>27.452500000000001</v>
      </c>
      <c r="CQ52" s="165">
        <v>26.962</v>
      </c>
      <c r="CR52" s="165">
        <v>34.1389</v>
      </c>
      <c r="CS52" s="165">
        <v>34.394799999999996</v>
      </c>
      <c r="CT52" s="165">
        <v>-28.225999999999999</v>
      </c>
      <c r="CU52" s="165">
        <v>-12.863</v>
      </c>
      <c r="CV52" s="165">
        <v>-23.204000000000001</v>
      </c>
      <c r="CW52" s="165">
        <v>2.8647999999999998</v>
      </c>
      <c r="CX52" s="165">
        <v>18.18</v>
      </c>
      <c r="CY52" s="165">
        <v>21.11</v>
      </c>
      <c r="CZ52" s="165">
        <v>6.8799000000000001</v>
      </c>
      <c r="DA52" s="165">
        <v>7.1319999999999997</v>
      </c>
      <c r="DB52" s="165">
        <v>-8.7200000000000006</v>
      </c>
      <c r="DC52" s="166"/>
      <c r="DD52" s="165">
        <v>-15.413600000000001</v>
      </c>
      <c r="DE52" s="165">
        <v>-14.670299999999999</v>
      </c>
      <c r="DF52" s="165">
        <v>45.0548</v>
      </c>
      <c r="DG52" s="165">
        <v>1.5299999999999999E-2</v>
      </c>
      <c r="DH52" s="165">
        <v>-4.2847</v>
      </c>
      <c r="DI52" s="165">
        <v>9</v>
      </c>
      <c r="DJ52" s="165">
        <v>9.1</v>
      </c>
      <c r="DK52" s="165">
        <v>-4.6154999999999999</v>
      </c>
      <c r="DL52" s="165">
        <v>0.94089999999999996</v>
      </c>
      <c r="DM52" s="165">
        <v>5.5248999999999997</v>
      </c>
      <c r="DN52" s="165">
        <v>8.1699000000000002</v>
      </c>
      <c r="DO52" s="165">
        <v>1.1599999999999999</v>
      </c>
      <c r="DP52" s="165">
        <v>-0.8</v>
      </c>
      <c r="DQ52" s="165">
        <v>5.673</v>
      </c>
      <c r="DR52" s="165">
        <v>-43.982500000000002</v>
      </c>
      <c r="DS52" s="166"/>
      <c r="DT52" s="165">
        <v>-10.85</v>
      </c>
      <c r="DU52" s="165">
        <v>8.42</v>
      </c>
      <c r="DV52" s="165">
        <v>29.93</v>
      </c>
      <c r="DW52" s="165">
        <v>-40.7455</v>
      </c>
      <c r="DX52" s="165">
        <v>-20.7364</v>
      </c>
      <c r="DY52" s="165">
        <v>-44.430700000000002</v>
      </c>
      <c r="DZ52" s="165">
        <v>-43.645499999999998</v>
      </c>
      <c r="EA52" s="166"/>
      <c r="EB52" s="165">
        <v>-17.5672</v>
      </c>
      <c r="EC52" s="165">
        <v>-28.499300000000002</v>
      </c>
      <c r="ED52" s="165">
        <v>-28.465399999999999</v>
      </c>
      <c r="EE52" s="165">
        <v>-25.707699999999999</v>
      </c>
      <c r="EF52" s="165">
        <v>-30.950299999999999</v>
      </c>
      <c r="EG52" s="165">
        <v>-11.205</v>
      </c>
      <c r="EH52" s="165">
        <v>-140.49760000000001</v>
      </c>
      <c r="EI52" s="165">
        <v>14.9794</v>
      </c>
      <c r="EJ52" s="166"/>
      <c r="EK52" s="165">
        <v>-5.4907000000000004</v>
      </c>
      <c r="EL52" s="165">
        <v>-4.6917</v>
      </c>
      <c r="EM52" s="165">
        <v>28.688099999999999</v>
      </c>
      <c r="EN52" s="165">
        <v>-12.855499999999999</v>
      </c>
      <c r="EO52" s="165">
        <v>-12.2056</v>
      </c>
      <c r="EP52" s="165">
        <v>-9.7319999999999993</v>
      </c>
      <c r="EQ52" s="165">
        <v>-25.573899999999998</v>
      </c>
      <c r="ER52" s="165">
        <v>-25.277100000000001</v>
      </c>
      <c r="ES52" s="165">
        <v>22.425699999999999</v>
      </c>
      <c r="ET52" s="166"/>
      <c r="EU52" s="165">
        <v>-5.08</v>
      </c>
      <c r="EV52" s="165">
        <v>0</v>
      </c>
      <c r="EW52" s="165">
        <v>1.7921</v>
      </c>
      <c r="EX52" s="165">
        <v>-15.120100000000001</v>
      </c>
      <c r="EY52" s="165">
        <v>-10.9994</v>
      </c>
      <c r="EZ52" s="165">
        <v>-11.1867</v>
      </c>
      <c r="FA52" s="165">
        <v>11.058199999999999</v>
      </c>
      <c r="FB52" s="165">
        <v>22.556899999999999</v>
      </c>
      <c r="FC52" s="165">
        <v>-37.127000000000002</v>
      </c>
      <c r="FD52" s="165">
        <v>4.1631</v>
      </c>
      <c r="FE52" s="166"/>
      <c r="FF52" s="165">
        <v>3.9232</v>
      </c>
      <c r="FG52" s="166"/>
      <c r="FH52" s="166"/>
      <c r="FI52" s="166"/>
      <c r="FJ52" s="165">
        <v>1.3395999999999999</v>
      </c>
      <c r="FK52" s="165">
        <v>1.0046999999999999</v>
      </c>
      <c r="FL52" s="165">
        <v>-20.597100000000001</v>
      </c>
      <c r="FM52" s="165">
        <v>27.979600000000001</v>
      </c>
      <c r="FN52" s="165">
        <v>27.984300000000001</v>
      </c>
      <c r="FO52" s="165">
        <v>-8.4160000000000004</v>
      </c>
      <c r="FP52" s="166"/>
      <c r="FQ52" s="165">
        <v>20.396999999999998</v>
      </c>
      <c r="FR52" s="165">
        <v>-20.14</v>
      </c>
      <c r="FS52" s="165">
        <v>-1.5212000000000001</v>
      </c>
      <c r="FT52" s="165">
        <v>0.32429999999999998</v>
      </c>
      <c r="FU52" s="165">
        <v>0.98</v>
      </c>
      <c r="FV52" s="165">
        <v>3.08</v>
      </c>
      <c r="FW52" s="165">
        <v>-21.340199999999999</v>
      </c>
      <c r="FX52" s="166"/>
      <c r="FY52" s="165">
        <v>1.202</v>
      </c>
      <c r="FZ52" s="165">
        <v>-0.153</v>
      </c>
      <c r="GA52" s="166"/>
      <c r="GB52" s="165">
        <v>7.73</v>
      </c>
      <c r="GC52" s="165">
        <v>-19.155899999999999</v>
      </c>
      <c r="GD52" s="165">
        <v>-9.8937000000000008</v>
      </c>
      <c r="GE52" s="165">
        <v>-0.7</v>
      </c>
      <c r="GF52" s="165">
        <v>13.1683</v>
      </c>
      <c r="GG52" s="166"/>
      <c r="GH52" s="165">
        <v>21.8718</v>
      </c>
      <c r="GI52" s="165">
        <v>-3.9354</v>
      </c>
      <c r="GJ52" s="165">
        <v>-4.3219000000000003</v>
      </c>
      <c r="GK52" s="165">
        <v>3.0177</v>
      </c>
      <c r="GL52" s="166"/>
      <c r="GM52" s="166"/>
      <c r="GN52" s="165">
        <v>-9.4228000000000005</v>
      </c>
      <c r="GO52" s="165">
        <v>-16.5657</v>
      </c>
      <c r="GP52" s="165">
        <v>5.0762999999999998</v>
      </c>
      <c r="GQ52" s="165">
        <v>-21.255500000000001</v>
      </c>
      <c r="GR52" s="165">
        <v>7.2207999999999997</v>
      </c>
      <c r="GS52" s="165">
        <v>5.9419000000000004</v>
      </c>
      <c r="GT52" s="165">
        <v>143.7423</v>
      </c>
      <c r="GU52" s="165">
        <v>-2.4258000000000002</v>
      </c>
      <c r="GV52" s="165">
        <v>-10.337999999999999</v>
      </c>
      <c r="GW52" s="165">
        <v>7.2563000000000004</v>
      </c>
      <c r="GX52" s="165">
        <v>2.1913999999999998</v>
      </c>
      <c r="GY52" s="165">
        <v>7.2228000000000003</v>
      </c>
      <c r="GZ52" s="165">
        <v>7.508</v>
      </c>
      <c r="HA52" s="165">
        <v>2</v>
      </c>
      <c r="HB52" s="165">
        <v>18.9404</v>
      </c>
      <c r="HC52" s="165">
        <v>19.957100000000001</v>
      </c>
      <c r="HD52" s="165">
        <v>2.93</v>
      </c>
      <c r="HE52" s="165">
        <v>-7.2313999999999998</v>
      </c>
      <c r="HF52" s="165">
        <v>13.6403</v>
      </c>
      <c r="HG52" s="165">
        <v>35.339399999999998</v>
      </c>
      <c r="HH52" s="165">
        <v>52.7136</v>
      </c>
      <c r="HI52" s="165">
        <v>35.258200000000002</v>
      </c>
      <c r="HJ52" s="165">
        <v>35.108899999999998</v>
      </c>
      <c r="HK52" s="165">
        <v>-16.470500000000001</v>
      </c>
      <c r="HL52" s="165">
        <v>-15.452500000000001</v>
      </c>
      <c r="HM52" s="165">
        <v>-12.657999999999999</v>
      </c>
      <c r="HN52" s="165">
        <v>-15.0815</v>
      </c>
      <c r="HO52" s="166"/>
      <c r="HP52" s="165">
        <v>55.248199999999997</v>
      </c>
      <c r="HQ52" s="165">
        <v>-18.510899999999999</v>
      </c>
      <c r="HR52" s="165">
        <v>-17.884599999999999</v>
      </c>
      <c r="HS52" s="165">
        <v>-9.3188999999999993</v>
      </c>
      <c r="HT52" s="165">
        <v>-9.1693999999999996</v>
      </c>
      <c r="HU52" s="165">
        <v>14.25</v>
      </c>
      <c r="HV52" s="165">
        <v>14.34</v>
      </c>
      <c r="HW52" s="165">
        <v>-25.7</v>
      </c>
      <c r="HX52" s="165">
        <v>-25.5</v>
      </c>
      <c r="HY52" s="165">
        <v>1.4255</v>
      </c>
      <c r="HZ52" s="165">
        <v>-10.08</v>
      </c>
      <c r="IA52" s="165">
        <v>77.134500000000003</v>
      </c>
      <c r="IB52" s="165">
        <v>24.744199999999999</v>
      </c>
      <c r="IC52" s="165">
        <v>24.549299999999999</v>
      </c>
      <c r="ID52" s="165">
        <v>-20.399999999999999</v>
      </c>
      <c r="IE52" s="165">
        <v>-36.6</v>
      </c>
      <c r="IF52" s="165">
        <v>1.7</v>
      </c>
      <c r="IG52" s="165">
        <v>1.2</v>
      </c>
      <c r="IH52" s="166"/>
      <c r="II52" s="166"/>
      <c r="IJ52" s="165">
        <v>-92.584599999999995</v>
      </c>
      <c r="IK52" s="165">
        <v>68.230999999999995</v>
      </c>
      <c r="IL52" s="165">
        <v>-297.01369999999997</v>
      </c>
      <c r="IM52" s="165">
        <v>-34.746000000000002</v>
      </c>
      <c r="IN52" s="165">
        <v>-21.958600000000001</v>
      </c>
      <c r="IO52" s="165">
        <v>131.88939999999999</v>
      </c>
      <c r="IP52" s="165">
        <v>36.016800000000003</v>
      </c>
      <c r="IQ52" s="165">
        <v>146.54689999999999</v>
      </c>
      <c r="IR52" s="165">
        <v>100.4114</v>
      </c>
      <c r="IS52" s="165">
        <v>65.899299999999997</v>
      </c>
      <c r="IT52" s="166"/>
      <c r="IU52" s="165">
        <v>41.131599999999999</v>
      </c>
      <c r="IV52" s="165">
        <v>-33.460599999999999</v>
      </c>
      <c r="IW52" s="165">
        <v>245.01669999999999</v>
      </c>
      <c r="IX52" s="165">
        <v>-201.09139999999999</v>
      </c>
      <c r="IY52" s="165">
        <v>49.749499999999998</v>
      </c>
      <c r="IZ52" s="165">
        <v>-36.763500000000001</v>
      </c>
      <c r="JA52" s="165">
        <v>-1.7101999999999999</v>
      </c>
      <c r="JB52" s="166"/>
      <c r="JC52" s="165">
        <v>-6.64</v>
      </c>
      <c r="JD52" s="165">
        <v>-0.84599999999999997</v>
      </c>
      <c r="JE52" s="165">
        <v>-0.86</v>
      </c>
      <c r="JF52" s="165">
        <v>2.72</v>
      </c>
      <c r="JG52" s="165">
        <v>-0.64</v>
      </c>
      <c r="JH52" s="165">
        <v>-1.679</v>
      </c>
      <c r="JI52" s="165">
        <v>-4.7165999999999997</v>
      </c>
      <c r="JJ52" s="165">
        <v>8.3238000000000003</v>
      </c>
      <c r="JK52" s="165">
        <v>-8.1437000000000008</v>
      </c>
      <c r="JL52" s="165">
        <v>0.7</v>
      </c>
      <c r="JM52" s="165">
        <v>6.6029999999999998</v>
      </c>
      <c r="JN52" s="165">
        <v>5.8159999999999998</v>
      </c>
      <c r="JO52" s="165">
        <v>3.0356000000000001</v>
      </c>
      <c r="JP52" s="165">
        <v>3.6181999999999999</v>
      </c>
      <c r="JQ52" s="165">
        <v>3.5558000000000001</v>
      </c>
      <c r="JR52" s="165">
        <v>2.4016999999999999</v>
      </c>
      <c r="JS52" s="165">
        <v>2.1265999999999998</v>
      </c>
      <c r="JT52" s="166"/>
      <c r="JU52" s="165">
        <v>21</v>
      </c>
      <c r="JV52" s="165">
        <v>1.3106</v>
      </c>
      <c r="JW52" s="165">
        <v>0.09</v>
      </c>
      <c r="JX52" s="166"/>
      <c r="JY52" s="165">
        <v>-6.0457000000000001</v>
      </c>
      <c r="JZ52" s="165">
        <v>-13.5886</v>
      </c>
      <c r="KA52" s="165">
        <v>-16.0533</v>
      </c>
      <c r="KB52" s="165">
        <v>-6.0636000000000001</v>
      </c>
      <c r="KC52" s="165">
        <v>5.6177000000000001</v>
      </c>
      <c r="KD52" s="165">
        <v>0</v>
      </c>
      <c r="KE52" s="165">
        <v>0</v>
      </c>
      <c r="KF52" s="165">
        <v>-23.7</v>
      </c>
      <c r="KG52" s="165">
        <v>6.5</v>
      </c>
      <c r="KH52" s="166"/>
      <c r="KI52" s="165">
        <v>-53.716799999999999</v>
      </c>
    </row>
    <row r="53" spans="1:295" ht="18" customHeight="1" x14ac:dyDescent="0.3">
      <c r="A53" s="162" t="s">
        <v>48</v>
      </c>
      <c r="B53" s="162" t="s">
        <v>788</v>
      </c>
      <c r="C53" s="165">
        <v>0</v>
      </c>
      <c r="D53" s="165">
        <v>3.3927</v>
      </c>
      <c r="E53" s="165">
        <v>-8.3679000000000006</v>
      </c>
      <c r="F53" s="165">
        <v>2.3860999999999999</v>
      </c>
      <c r="G53" s="165">
        <v>8.9100999999999999</v>
      </c>
      <c r="H53" s="166"/>
      <c r="I53" s="165">
        <v>10.9918</v>
      </c>
      <c r="J53" s="166"/>
      <c r="K53" s="165">
        <v>11.614599999999999</v>
      </c>
      <c r="L53" s="165">
        <v>4.3779000000000003</v>
      </c>
      <c r="M53" s="165">
        <v>5.8114999999999997</v>
      </c>
      <c r="N53" s="165">
        <v>0</v>
      </c>
      <c r="O53" s="165">
        <v>-22</v>
      </c>
      <c r="P53" s="165">
        <v>-2.2000000000000002</v>
      </c>
      <c r="Q53" s="166"/>
      <c r="R53" s="165">
        <v>-13.2</v>
      </c>
      <c r="S53" s="165">
        <v>2.7616000000000001</v>
      </c>
      <c r="T53" s="165">
        <v>-5.4421999999999997</v>
      </c>
      <c r="U53" s="165">
        <v>5.2329999999999997</v>
      </c>
      <c r="V53" s="165">
        <v>5.2377000000000002</v>
      </c>
      <c r="W53" s="165">
        <v>9.0289999999999999</v>
      </c>
      <c r="X53" s="165">
        <v>3.7747999999999999</v>
      </c>
      <c r="Y53" s="165">
        <v>5.8200000000000002E-2</v>
      </c>
      <c r="Z53" s="165">
        <v>2.4390999999999998</v>
      </c>
      <c r="AA53" s="166"/>
      <c r="AB53" s="165">
        <v>-1.2372000000000001</v>
      </c>
      <c r="AC53" s="165">
        <v>-0.435</v>
      </c>
      <c r="AD53" s="166"/>
      <c r="AE53" s="165">
        <v>2.7610000000000001</v>
      </c>
      <c r="AF53" s="165">
        <v>-19.98</v>
      </c>
      <c r="AG53" s="165">
        <v>-13.2</v>
      </c>
      <c r="AH53" s="165">
        <v>-1.6120000000000001</v>
      </c>
      <c r="AI53" s="165">
        <v>0.29899999999999999</v>
      </c>
      <c r="AJ53" s="165">
        <v>-7.48</v>
      </c>
      <c r="AK53" s="165">
        <v>-7.52</v>
      </c>
      <c r="AL53" s="166"/>
      <c r="AM53" s="165">
        <v>-12.16</v>
      </c>
      <c r="AN53" s="165">
        <v>-12.23</v>
      </c>
      <c r="AO53" s="165">
        <v>7.1025999999999998</v>
      </c>
      <c r="AP53" s="165">
        <v>4.2134999999999998</v>
      </c>
      <c r="AQ53" s="165">
        <v>16.560300000000002</v>
      </c>
      <c r="AR53" s="165">
        <v>17.823899999999998</v>
      </c>
      <c r="AS53" s="165">
        <v>-21.444199999999999</v>
      </c>
      <c r="AT53" s="165">
        <v>-7.3677000000000001</v>
      </c>
      <c r="AU53" s="165">
        <v>-7.2619999999999996</v>
      </c>
      <c r="AV53" s="165">
        <v>0.60709999999999997</v>
      </c>
      <c r="AW53" s="165">
        <v>0.72750000000000004</v>
      </c>
      <c r="AX53" s="165">
        <v>-19.290099999999999</v>
      </c>
      <c r="AY53" s="165">
        <v>-16.477</v>
      </c>
      <c r="AZ53" s="165">
        <v>0</v>
      </c>
      <c r="BA53" s="165">
        <v>0.18809999999999999</v>
      </c>
      <c r="BB53" s="165">
        <v>78.362700000000004</v>
      </c>
      <c r="BC53" s="165">
        <v>2.5503</v>
      </c>
      <c r="BD53" s="165">
        <v>-3.9</v>
      </c>
      <c r="BE53" s="165">
        <v>-3.9</v>
      </c>
      <c r="BF53" s="165">
        <v>-22.8748</v>
      </c>
      <c r="BG53" s="165">
        <v>-23.059799999999999</v>
      </c>
      <c r="BH53" s="165">
        <v>-2.5693999999999999</v>
      </c>
      <c r="BI53" s="166"/>
      <c r="BJ53" s="165">
        <v>8.6545000000000005</v>
      </c>
      <c r="BK53" s="165">
        <v>7.7149000000000001</v>
      </c>
      <c r="BL53" s="165">
        <v>0.74229999999999996</v>
      </c>
      <c r="BM53" s="165">
        <v>0.59840000000000004</v>
      </c>
      <c r="BN53" s="165">
        <v>-83.5291</v>
      </c>
      <c r="BO53" s="165">
        <v>-1.9837</v>
      </c>
      <c r="BP53" s="165">
        <v>-2.2888999999999999</v>
      </c>
      <c r="BQ53" s="165">
        <v>98.238500000000002</v>
      </c>
      <c r="BR53" s="165">
        <v>-168.36150000000001</v>
      </c>
      <c r="BS53" s="166"/>
      <c r="BT53" s="166"/>
      <c r="BU53" s="166"/>
      <c r="BV53" s="165">
        <v>9.3308999999999997</v>
      </c>
      <c r="BW53" s="165">
        <v>5.52</v>
      </c>
      <c r="BX53" s="165">
        <v>3.68</v>
      </c>
      <c r="BY53" s="165">
        <v>-13.07</v>
      </c>
      <c r="BZ53" s="165">
        <v>2.61</v>
      </c>
      <c r="CA53" s="165">
        <v>-20.491199999999999</v>
      </c>
      <c r="CB53" s="165">
        <v>-20.223299999999998</v>
      </c>
      <c r="CC53" s="165">
        <v>38.730800000000002</v>
      </c>
      <c r="CD53" s="165">
        <v>38.347700000000003</v>
      </c>
      <c r="CE53" s="165">
        <v>-5.0609000000000002</v>
      </c>
      <c r="CF53" s="165">
        <v>-25.557700000000001</v>
      </c>
      <c r="CG53" s="165">
        <v>-25.471900000000002</v>
      </c>
      <c r="CH53" s="165">
        <v>8.3449000000000009</v>
      </c>
      <c r="CI53" s="165">
        <v>14.177300000000001</v>
      </c>
      <c r="CJ53" s="166"/>
      <c r="CK53" s="166"/>
      <c r="CL53" s="165">
        <v>57.5</v>
      </c>
      <c r="CM53" s="165">
        <v>-26.8</v>
      </c>
      <c r="CN53" s="165">
        <v>-2.2599999999999998</v>
      </c>
      <c r="CO53" s="165">
        <v>30.671800000000001</v>
      </c>
      <c r="CP53" s="165">
        <v>30.406400000000001</v>
      </c>
      <c r="CQ53" s="165">
        <v>29.7746</v>
      </c>
      <c r="CR53" s="165">
        <v>40.465600000000002</v>
      </c>
      <c r="CS53" s="165">
        <v>40.186999999999998</v>
      </c>
      <c r="CT53" s="165">
        <v>-23.400700000000001</v>
      </c>
      <c r="CU53" s="165">
        <v>-22.6036</v>
      </c>
      <c r="CV53" s="165">
        <v>-18.3535</v>
      </c>
      <c r="CW53" s="165">
        <v>2.4639000000000002</v>
      </c>
      <c r="CX53" s="165">
        <v>17.77</v>
      </c>
      <c r="CY53" s="165">
        <v>19.07</v>
      </c>
      <c r="CZ53" s="165">
        <v>6.4111000000000002</v>
      </c>
      <c r="DA53" s="165">
        <v>6.7412999999999998</v>
      </c>
      <c r="DB53" s="165">
        <v>-8.18</v>
      </c>
      <c r="DC53" s="165">
        <v>0</v>
      </c>
      <c r="DD53" s="165">
        <v>-15.578099999999999</v>
      </c>
      <c r="DE53" s="165">
        <v>-14.831300000000001</v>
      </c>
      <c r="DF53" s="165">
        <v>35.0276</v>
      </c>
      <c r="DG53" s="165">
        <v>1.5100000000000001E-2</v>
      </c>
      <c r="DH53" s="165">
        <v>-3.7141000000000002</v>
      </c>
      <c r="DI53" s="165">
        <v>11.4</v>
      </c>
      <c r="DJ53" s="165">
        <v>11.4</v>
      </c>
      <c r="DK53" s="165">
        <v>-3.5339</v>
      </c>
      <c r="DL53" s="165">
        <v>-0.187</v>
      </c>
      <c r="DM53" s="165">
        <v>5.5248999999999997</v>
      </c>
      <c r="DN53" s="165">
        <v>6.6855000000000002</v>
      </c>
      <c r="DO53" s="165">
        <v>0.12</v>
      </c>
      <c r="DP53" s="165">
        <v>-1.1599999999999999</v>
      </c>
      <c r="DQ53" s="165">
        <v>6.5410000000000004</v>
      </c>
      <c r="DR53" s="165">
        <v>-35.027000000000001</v>
      </c>
      <c r="DS53" s="166"/>
      <c r="DT53" s="165">
        <v>-17.23</v>
      </c>
      <c r="DU53" s="165">
        <v>7.63</v>
      </c>
      <c r="DV53" s="165">
        <v>34.32</v>
      </c>
      <c r="DW53" s="165">
        <v>-34.6</v>
      </c>
      <c r="DX53" s="165">
        <v>-17.363600000000002</v>
      </c>
      <c r="DY53" s="165">
        <v>-45.122399999999999</v>
      </c>
      <c r="DZ53" s="165">
        <v>-44.636400000000002</v>
      </c>
      <c r="EA53" s="166"/>
      <c r="EB53" s="165">
        <v>-17.829000000000001</v>
      </c>
      <c r="EC53" s="165">
        <v>-28.064499999999999</v>
      </c>
      <c r="ED53" s="165">
        <v>-27.970400000000001</v>
      </c>
      <c r="EE53" s="165">
        <v>-21.558700000000002</v>
      </c>
      <c r="EF53" s="165">
        <v>-24.954599999999999</v>
      </c>
      <c r="EG53" s="165">
        <v>-10.752000000000001</v>
      </c>
      <c r="EH53" s="165">
        <v>-169.0121</v>
      </c>
      <c r="EI53" s="165">
        <v>16.152000000000001</v>
      </c>
      <c r="EJ53" s="166"/>
      <c r="EK53" s="165">
        <v>-4.9489000000000001</v>
      </c>
      <c r="EL53" s="165">
        <v>-4.3636999999999997</v>
      </c>
      <c r="EM53" s="165">
        <v>29.317299999999999</v>
      </c>
      <c r="EN53" s="165">
        <v>-16.896699999999999</v>
      </c>
      <c r="EO53" s="165">
        <v>-16.348400000000002</v>
      </c>
      <c r="EP53" s="165">
        <v>-1.028</v>
      </c>
      <c r="EQ53" s="165">
        <v>-26.221800000000002</v>
      </c>
      <c r="ER53" s="165">
        <v>-25.731400000000001</v>
      </c>
      <c r="ES53" s="165">
        <v>22.645299999999999</v>
      </c>
      <c r="ET53" s="166"/>
      <c r="EU53" s="165">
        <v>-6.51</v>
      </c>
      <c r="EV53" s="165">
        <v>0</v>
      </c>
      <c r="EW53" s="165">
        <v>1.4702999999999999</v>
      </c>
      <c r="EX53" s="165">
        <v>-20.4451</v>
      </c>
      <c r="EY53" s="165">
        <v>-11.383900000000001</v>
      </c>
      <c r="EZ53" s="165">
        <v>-11.5761</v>
      </c>
      <c r="FA53" s="165">
        <v>11.4498</v>
      </c>
      <c r="FB53" s="165">
        <v>21.005099999999999</v>
      </c>
      <c r="FC53" s="165">
        <v>-36.9681</v>
      </c>
      <c r="FD53" s="165">
        <v>4.3089000000000004</v>
      </c>
      <c r="FE53" s="166"/>
      <c r="FF53" s="165">
        <v>3.931</v>
      </c>
      <c r="FG53" s="166"/>
      <c r="FH53" s="166"/>
      <c r="FI53" s="166"/>
      <c r="FJ53" s="165">
        <v>6.8657000000000004</v>
      </c>
      <c r="FK53" s="165">
        <v>7.0331999999999999</v>
      </c>
      <c r="FL53" s="165">
        <v>-26.625599999999999</v>
      </c>
      <c r="FM53" s="165">
        <v>28.8108</v>
      </c>
      <c r="FN53" s="165">
        <v>28.762599999999999</v>
      </c>
      <c r="FO53" s="165">
        <v>-14.6525</v>
      </c>
      <c r="FP53" s="166"/>
      <c r="FQ53" s="165">
        <v>20.904900000000001</v>
      </c>
      <c r="FR53" s="165">
        <v>-19.95</v>
      </c>
      <c r="FS53" s="165">
        <v>-1.9350000000000001</v>
      </c>
      <c r="FT53" s="165">
        <v>0.31519999999999998</v>
      </c>
      <c r="FU53" s="165">
        <v>1.42</v>
      </c>
      <c r="FV53" s="165">
        <v>2.17</v>
      </c>
      <c r="FW53" s="165">
        <v>-19.9572</v>
      </c>
      <c r="FX53" s="166"/>
      <c r="FY53" s="165">
        <v>1.143</v>
      </c>
      <c r="FZ53" s="165">
        <v>0.91400000000000003</v>
      </c>
      <c r="GA53" s="165">
        <v>2.6623999999999999</v>
      </c>
      <c r="GB53" s="165">
        <v>8.39</v>
      </c>
      <c r="GC53" s="165">
        <v>-11.454599999999999</v>
      </c>
      <c r="GD53" s="165">
        <v>-2.7378</v>
      </c>
      <c r="GE53" s="165">
        <v>-0.8</v>
      </c>
      <c r="GF53" s="165">
        <v>13.543799999999999</v>
      </c>
      <c r="GG53" s="166"/>
      <c r="GH53" s="165">
        <v>20.592600000000001</v>
      </c>
      <c r="GI53" s="165">
        <v>-2.4382999999999999</v>
      </c>
      <c r="GJ53" s="165">
        <v>-2.8532000000000002</v>
      </c>
      <c r="GK53" s="165">
        <v>2.8267000000000002</v>
      </c>
      <c r="GL53" s="165">
        <v>6.2300000000000001E-2</v>
      </c>
      <c r="GM53" s="166"/>
      <c r="GN53" s="165">
        <v>-9.8436000000000003</v>
      </c>
      <c r="GO53" s="165">
        <v>-17.9832</v>
      </c>
      <c r="GP53" s="165">
        <v>4.9306000000000001</v>
      </c>
      <c r="GQ53" s="165">
        <v>-21.637599999999999</v>
      </c>
      <c r="GR53" s="165">
        <v>6.0986000000000002</v>
      </c>
      <c r="GS53" s="165">
        <v>6.0179</v>
      </c>
      <c r="GT53" s="165">
        <v>121.70099999999999</v>
      </c>
      <c r="GU53" s="165">
        <v>-3.2263999999999999</v>
      </c>
      <c r="GV53" s="165">
        <v>-11.9137</v>
      </c>
      <c r="GW53" s="165">
        <v>7.5145999999999997</v>
      </c>
      <c r="GX53" s="165">
        <v>2.1415000000000002</v>
      </c>
      <c r="GY53" s="165">
        <v>6.798</v>
      </c>
      <c r="GZ53" s="165">
        <v>6.9542000000000002</v>
      </c>
      <c r="HA53" s="166"/>
      <c r="HB53" s="165">
        <v>15.8474</v>
      </c>
      <c r="HC53" s="165">
        <v>17.611000000000001</v>
      </c>
      <c r="HD53" s="165">
        <v>2.1</v>
      </c>
      <c r="HE53" s="165">
        <v>-6.2655000000000003</v>
      </c>
      <c r="HF53" s="165">
        <v>17.926500000000001</v>
      </c>
      <c r="HG53" s="165">
        <v>31.585999999999999</v>
      </c>
      <c r="HH53" s="165">
        <v>50.2988</v>
      </c>
      <c r="HI53" s="165">
        <v>33.439900000000002</v>
      </c>
      <c r="HJ53" s="165">
        <v>32.699100000000001</v>
      </c>
      <c r="HK53" s="165">
        <v>-16.120999999999999</v>
      </c>
      <c r="HL53" s="165">
        <v>-15.542899999999999</v>
      </c>
      <c r="HM53" s="165">
        <v>-13.178100000000001</v>
      </c>
      <c r="HN53" s="165">
        <v>-14.399699999999999</v>
      </c>
      <c r="HO53" s="165">
        <v>55.726700000000001</v>
      </c>
      <c r="HP53" s="166"/>
      <c r="HQ53" s="165">
        <v>-19.790800000000001</v>
      </c>
      <c r="HR53" s="165">
        <v>-19.587499999999999</v>
      </c>
      <c r="HS53" s="165">
        <v>-8.7146000000000008</v>
      </c>
      <c r="HT53" s="165">
        <v>-8.3276000000000003</v>
      </c>
      <c r="HU53" s="165">
        <v>15.7</v>
      </c>
      <c r="HV53" s="165">
        <v>15.96</v>
      </c>
      <c r="HW53" s="165">
        <v>-26.7</v>
      </c>
      <c r="HX53" s="165">
        <v>-27.1</v>
      </c>
      <c r="HY53" s="165">
        <v>1.4072</v>
      </c>
      <c r="HZ53" s="165">
        <v>-10.64</v>
      </c>
      <c r="IA53" s="165">
        <v>82.145899999999997</v>
      </c>
      <c r="IB53" s="165">
        <v>24.307200000000002</v>
      </c>
      <c r="IC53" s="165">
        <v>24.267299999999999</v>
      </c>
      <c r="ID53" s="165">
        <v>-20.8</v>
      </c>
      <c r="IE53" s="165">
        <v>-36.299999999999997</v>
      </c>
      <c r="IF53" s="165">
        <v>3.9</v>
      </c>
      <c r="IG53" s="165">
        <v>3.3</v>
      </c>
      <c r="IH53" s="166"/>
      <c r="II53" s="166"/>
      <c r="IJ53" s="165">
        <v>-92.292199999999994</v>
      </c>
      <c r="IK53" s="165">
        <v>70.043499999999995</v>
      </c>
      <c r="IL53" s="165">
        <v>-295.59570000000002</v>
      </c>
      <c r="IM53" s="165">
        <v>-34.358600000000003</v>
      </c>
      <c r="IN53" s="165">
        <v>-21.568999999999999</v>
      </c>
      <c r="IO53" s="165">
        <v>129.3895</v>
      </c>
      <c r="IP53" s="165">
        <v>36.747300000000003</v>
      </c>
      <c r="IQ53" s="165">
        <v>151.79079999999999</v>
      </c>
      <c r="IR53" s="165">
        <v>102.26049999999999</v>
      </c>
      <c r="IS53" s="165">
        <v>60.479100000000003</v>
      </c>
      <c r="IT53" s="166"/>
      <c r="IU53" s="165">
        <v>41.843000000000004</v>
      </c>
      <c r="IV53" s="165">
        <v>-40.903599999999997</v>
      </c>
      <c r="IW53" s="165">
        <v>243.71809999999999</v>
      </c>
      <c r="IX53" s="165">
        <v>-201.6627</v>
      </c>
      <c r="IY53" s="165">
        <v>40.648800000000001</v>
      </c>
      <c r="IZ53" s="165">
        <v>-32.2956</v>
      </c>
      <c r="JA53" s="165">
        <v>-1.2879</v>
      </c>
      <c r="JB53" s="166"/>
      <c r="JC53" s="165">
        <v>-6.32</v>
      </c>
      <c r="JD53" s="165">
        <v>-0.81499999999999995</v>
      </c>
      <c r="JE53" s="165">
        <v>-0.82599999999999996</v>
      </c>
      <c r="JF53" s="165">
        <v>2.16</v>
      </c>
      <c r="JG53" s="165">
        <v>-0.56000000000000005</v>
      </c>
      <c r="JH53" s="165">
        <v>-1.5016</v>
      </c>
      <c r="JI53" s="165">
        <v>-5.1559999999999997</v>
      </c>
      <c r="JJ53" s="165">
        <v>8.1773000000000007</v>
      </c>
      <c r="JK53" s="165">
        <v>-8.0551999999999992</v>
      </c>
      <c r="JL53" s="165">
        <v>1.3</v>
      </c>
      <c r="JM53" s="165">
        <v>4.3540000000000001</v>
      </c>
      <c r="JN53" s="165">
        <v>5.5620000000000003</v>
      </c>
      <c r="JO53" s="165">
        <v>2.4923999999999999</v>
      </c>
      <c r="JP53" s="165">
        <v>2.8426</v>
      </c>
      <c r="JQ53" s="165">
        <v>3.2526000000000002</v>
      </c>
      <c r="JR53" s="165">
        <v>2.601</v>
      </c>
      <c r="JS53" s="165">
        <v>2.7442000000000002</v>
      </c>
      <c r="JT53" s="166"/>
      <c r="JU53" s="165">
        <v>21.1</v>
      </c>
      <c r="JV53" s="165">
        <v>0.73170000000000002</v>
      </c>
      <c r="JW53" s="165">
        <v>0.15</v>
      </c>
      <c r="JX53" s="166"/>
      <c r="JY53" s="165">
        <v>-4.4414999999999996</v>
      </c>
      <c r="JZ53" s="165">
        <v>-14.442500000000001</v>
      </c>
      <c r="KA53" s="165">
        <v>-16.101600000000001</v>
      </c>
      <c r="KB53" s="165">
        <v>-3.7475999999999998</v>
      </c>
      <c r="KC53" s="165">
        <v>7.0476999999999999</v>
      </c>
      <c r="KD53" s="166"/>
      <c r="KE53" s="165">
        <v>0</v>
      </c>
      <c r="KF53" s="165">
        <v>-23</v>
      </c>
      <c r="KG53" s="165">
        <v>6.1</v>
      </c>
      <c r="KH53" s="166"/>
      <c r="KI53" s="165">
        <v>-55.7196</v>
      </c>
    </row>
    <row r="54" spans="1:295" ht="18" customHeight="1" x14ac:dyDescent="0.3">
      <c r="A54" s="162" t="s">
        <v>48</v>
      </c>
      <c r="B54" s="162" t="s">
        <v>789</v>
      </c>
      <c r="C54" s="165">
        <v>0</v>
      </c>
      <c r="D54" s="165">
        <v>2.5424000000000002</v>
      </c>
      <c r="E54" s="165">
        <v>-7.3560999999999996</v>
      </c>
      <c r="F54" s="165">
        <v>2.3637000000000001</v>
      </c>
      <c r="G54" s="165">
        <v>8.5320999999999998</v>
      </c>
      <c r="H54" s="166"/>
      <c r="I54" s="165">
        <v>10.574999999999999</v>
      </c>
      <c r="J54" s="166"/>
      <c r="K54" s="165">
        <v>10.323600000000001</v>
      </c>
      <c r="L54" s="165">
        <v>3.7829000000000002</v>
      </c>
      <c r="M54" s="165">
        <v>5.3079999999999998</v>
      </c>
      <c r="N54" s="166"/>
      <c r="O54" s="165">
        <v>-19.8</v>
      </c>
      <c r="P54" s="166"/>
      <c r="Q54" s="165">
        <v>1.6559999999999999</v>
      </c>
      <c r="R54" s="165">
        <v>-13.2</v>
      </c>
      <c r="S54" s="165">
        <v>2.7092999999999998</v>
      </c>
      <c r="T54" s="165">
        <v>-5.899</v>
      </c>
      <c r="U54" s="165">
        <v>4.2423999999999999</v>
      </c>
      <c r="V54" s="165">
        <v>4.2058</v>
      </c>
      <c r="W54" s="165">
        <v>7.5038999999999998</v>
      </c>
      <c r="X54" s="165">
        <v>3.5600999999999998</v>
      </c>
      <c r="Y54" s="165">
        <v>3.6799999999999999E-2</v>
      </c>
      <c r="Z54" s="165">
        <v>1.8116000000000001</v>
      </c>
      <c r="AA54" s="166"/>
      <c r="AB54" s="165">
        <v>-1.2881</v>
      </c>
      <c r="AC54" s="165">
        <v>-0.41799999999999998</v>
      </c>
      <c r="AD54" s="166"/>
      <c r="AE54" s="165">
        <v>2.68</v>
      </c>
      <c r="AF54" s="165">
        <v>-19.98</v>
      </c>
      <c r="AG54" s="165">
        <v>-13.2</v>
      </c>
      <c r="AH54" s="165">
        <v>-1.6419999999999999</v>
      </c>
      <c r="AI54" s="165">
        <v>0.28999999999999998</v>
      </c>
      <c r="AJ54" s="165">
        <v>-7.57</v>
      </c>
      <c r="AK54" s="165">
        <v>-7.49</v>
      </c>
      <c r="AL54" s="166"/>
      <c r="AM54" s="165">
        <v>-12.22</v>
      </c>
      <c r="AN54" s="165">
        <v>-12.34</v>
      </c>
      <c r="AO54" s="165">
        <v>6.4545000000000003</v>
      </c>
      <c r="AP54" s="165">
        <v>4.3094000000000001</v>
      </c>
      <c r="AQ54" s="165">
        <v>16.088999999999999</v>
      </c>
      <c r="AR54" s="165">
        <v>17.866900000000001</v>
      </c>
      <c r="AS54" s="165">
        <v>-22.008700000000001</v>
      </c>
      <c r="AT54" s="165">
        <v>-9.2431999999999999</v>
      </c>
      <c r="AU54" s="165">
        <v>-9.1081000000000003</v>
      </c>
      <c r="AV54" s="165">
        <v>-0.39939999999999998</v>
      </c>
      <c r="AW54" s="165">
        <v>-0.16370000000000001</v>
      </c>
      <c r="AX54" s="165">
        <v>-18.888200000000001</v>
      </c>
      <c r="AY54" s="165">
        <v>-16.477</v>
      </c>
      <c r="AZ54" s="165">
        <v>0</v>
      </c>
      <c r="BA54" s="165">
        <v>-0.253</v>
      </c>
      <c r="BB54" s="165">
        <v>81.163499999999999</v>
      </c>
      <c r="BC54" s="165">
        <v>4.3445</v>
      </c>
      <c r="BD54" s="165">
        <v>-4.4000000000000004</v>
      </c>
      <c r="BE54" s="165">
        <v>-4.5999999999999996</v>
      </c>
      <c r="BF54" s="165">
        <v>-22.3826</v>
      </c>
      <c r="BG54" s="165">
        <v>-22.4238</v>
      </c>
      <c r="BH54" s="165">
        <v>-2.4268000000000001</v>
      </c>
      <c r="BI54" s="166"/>
      <c r="BJ54" s="165">
        <v>5.3982000000000001</v>
      </c>
      <c r="BK54" s="165">
        <v>7.3775000000000004</v>
      </c>
      <c r="BL54" s="165">
        <v>0.62360000000000004</v>
      </c>
      <c r="BM54" s="165">
        <v>0.51449999999999996</v>
      </c>
      <c r="BN54" s="165">
        <v>-80.813000000000002</v>
      </c>
      <c r="BO54" s="165">
        <v>-8.3010000000000002</v>
      </c>
      <c r="BP54" s="165">
        <v>-8.3925999999999998</v>
      </c>
      <c r="BQ54" s="165">
        <v>111.2302</v>
      </c>
      <c r="BR54" s="165">
        <v>-173.87790000000001</v>
      </c>
      <c r="BS54" s="166"/>
      <c r="BT54" s="166"/>
      <c r="BU54" s="166"/>
      <c r="BV54" s="165">
        <v>7.2051999999999996</v>
      </c>
      <c r="BW54" s="165">
        <v>5.27</v>
      </c>
      <c r="BX54" s="165">
        <v>3.26</v>
      </c>
      <c r="BY54" s="165">
        <v>-14.12</v>
      </c>
      <c r="BZ54" s="165">
        <v>2.19</v>
      </c>
      <c r="CA54" s="165">
        <v>-18.6158</v>
      </c>
      <c r="CB54" s="165">
        <v>-18.7498</v>
      </c>
      <c r="CC54" s="165">
        <v>38.022500000000001</v>
      </c>
      <c r="CD54" s="165">
        <v>37.330599999999997</v>
      </c>
      <c r="CE54" s="165">
        <v>-3.1156999999999999</v>
      </c>
      <c r="CF54" s="165">
        <v>-25.1008</v>
      </c>
      <c r="CG54" s="165">
        <v>-25.171399999999998</v>
      </c>
      <c r="CH54" s="165">
        <v>6.2927999999999997</v>
      </c>
      <c r="CI54" s="165">
        <v>15.8721</v>
      </c>
      <c r="CJ54" s="166"/>
      <c r="CK54" s="166"/>
      <c r="CL54" s="165">
        <v>55.2</v>
      </c>
      <c r="CM54" s="165">
        <v>-28.8</v>
      </c>
      <c r="CN54" s="165">
        <v>-2.04</v>
      </c>
      <c r="CO54" s="165">
        <v>29.610299999999999</v>
      </c>
      <c r="CP54" s="165">
        <v>29.6419</v>
      </c>
      <c r="CQ54" s="165">
        <v>28.930800000000001</v>
      </c>
      <c r="CR54" s="165">
        <v>40.527000000000001</v>
      </c>
      <c r="CS54" s="165">
        <v>41.173099999999998</v>
      </c>
      <c r="CT54" s="165">
        <v>-25.3109</v>
      </c>
      <c r="CU54" s="165">
        <v>-20.4785</v>
      </c>
      <c r="CV54" s="165">
        <v>-19.738600000000002</v>
      </c>
      <c r="CW54" s="165">
        <v>2.3010999999999999</v>
      </c>
      <c r="CX54" s="165">
        <v>16.62</v>
      </c>
      <c r="CY54" s="165">
        <v>18.28</v>
      </c>
      <c r="CZ54" s="165">
        <v>5.1611000000000002</v>
      </c>
      <c r="DA54" s="165">
        <v>5.4718</v>
      </c>
      <c r="DB54" s="165">
        <v>-7.39</v>
      </c>
      <c r="DC54" s="166"/>
      <c r="DD54" s="165">
        <v>-17.232399999999998</v>
      </c>
      <c r="DE54" s="165">
        <v>-16.582999999999998</v>
      </c>
      <c r="DF54" s="165">
        <v>37.686900000000001</v>
      </c>
      <c r="DG54" s="165">
        <v>1.5299999999999999E-2</v>
      </c>
      <c r="DH54" s="165">
        <v>-3.4340000000000002</v>
      </c>
      <c r="DI54" s="166"/>
      <c r="DJ54" s="166"/>
      <c r="DK54" s="165">
        <v>-3.0333999999999999</v>
      </c>
      <c r="DL54" s="165">
        <v>-1.1220000000000001</v>
      </c>
      <c r="DM54" s="165">
        <v>4.8940999999999999</v>
      </c>
      <c r="DN54" s="165">
        <v>5.3867000000000003</v>
      </c>
      <c r="DO54" s="165">
        <v>-0.81</v>
      </c>
      <c r="DP54" s="165">
        <v>-0.96</v>
      </c>
      <c r="DQ54" s="165">
        <v>6.4169999999999998</v>
      </c>
      <c r="DR54" s="165">
        <v>-37.1571</v>
      </c>
      <c r="DS54" s="166"/>
      <c r="DT54" s="165">
        <v>-17.02</v>
      </c>
      <c r="DU54" s="165">
        <v>6.32</v>
      </c>
      <c r="DV54" s="165">
        <v>33.07</v>
      </c>
      <c r="DW54" s="165">
        <v>-35.872700000000002</v>
      </c>
      <c r="DX54" s="165">
        <v>-18.445499999999999</v>
      </c>
      <c r="DY54" s="165">
        <v>-44.705800000000004</v>
      </c>
      <c r="DZ54" s="165">
        <v>-43.790900000000001</v>
      </c>
      <c r="EA54" s="166"/>
      <c r="EB54" s="165">
        <v>-22.242100000000001</v>
      </c>
      <c r="EC54" s="165">
        <v>-31.743099999999998</v>
      </c>
      <c r="ED54" s="165">
        <v>-32.112099999999998</v>
      </c>
      <c r="EE54" s="165">
        <v>-21.413900000000002</v>
      </c>
      <c r="EF54" s="165">
        <v>-24.528199999999998</v>
      </c>
      <c r="EG54" s="165">
        <v>-10.259</v>
      </c>
      <c r="EH54" s="165">
        <v>-181.00989999999999</v>
      </c>
      <c r="EI54" s="165">
        <v>11.303900000000001</v>
      </c>
      <c r="EJ54" s="166"/>
      <c r="EK54" s="165">
        <v>-5.1117999999999997</v>
      </c>
      <c r="EL54" s="165">
        <v>-4.2648999999999999</v>
      </c>
      <c r="EM54" s="165">
        <v>27.4923</v>
      </c>
      <c r="EN54" s="165">
        <v>-18.482900000000001</v>
      </c>
      <c r="EO54" s="165">
        <v>-17.284600000000001</v>
      </c>
      <c r="EP54" s="165">
        <v>11.792</v>
      </c>
      <c r="EQ54" s="165">
        <v>-27.297699999999999</v>
      </c>
      <c r="ER54" s="165">
        <v>-26.993300000000001</v>
      </c>
      <c r="ES54" s="165">
        <v>19.610399999999998</v>
      </c>
      <c r="ET54" s="165">
        <v>-19.57</v>
      </c>
      <c r="EU54" s="165">
        <v>-6.56</v>
      </c>
      <c r="EV54" s="165">
        <v>-0.1</v>
      </c>
      <c r="EW54" s="165">
        <v>1.3157000000000001</v>
      </c>
      <c r="EX54" s="165">
        <v>-24.021999999999998</v>
      </c>
      <c r="EY54" s="165">
        <v>-11.249000000000001</v>
      </c>
      <c r="EZ54" s="165">
        <v>-11.4176</v>
      </c>
      <c r="FA54" s="165">
        <v>11.385400000000001</v>
      </c>
      <c r="FB54" s="165">
        <v>17.628799999999998</v>
      </c>
      <c r="FC54" s="165">
        <v>-34.055300000000003</v>
      </c>
      <c r="FD54" s="165">
        <v>4.3266999999999998</v>
      </c>
      <c r="FE54" s="166"/>
      <c r="FF54" s="165">
        <v>4.0758000000000001</v>
      </c>
      <c r="FG54" s="166"/>
      <c r="FH54" s="166"/>
      <c r="FI54" s="166"/>
      <c r="FJ54" s="165">
        <v>5.6935000000000002</v>
      </c>
      <c r="FK54" s="165">
        <v>5.1910999999999996</v>
      </c>
      <c r="FL54" s="165">
        <v>-24.951000000000001</v>
      </c>
      <c r="FM54" s="165">
        <v>28.1692</v>
      </c>
      <c r="FN54" s="165">
        <v>28.383400000000002</v>
      </c>
      <c r="FO54" s="165">
        <v>-14.7989</v>
      </c>
      <c r="FP54" s="166"/>
      <c r="FQ54" s="165">
        <v>19.23</v>
      </c>
      <c r="FR54" s="165">
        <v>-20.260000000000002</v>
      </c>
      <c r="FS54" s="165">
        <v>-1.9038999999999999</v>
      </c>
      <c r="FT54" s="165">
        <v>0.29780000000000001</v>
      </c>
      <c r="FU54" s="165">
        <v>1.06</v>
      </c>
      <c r="FV54" s="165">
        <v>2.56</v>
      </c>
      <c r="FW54" s="165">
        <v>-19.3369</v>
      </c>
      <c r="FX54" s="166"/>
      <c r="FY54" s="165">
        <v>1.143</v>
      </c>
      <c r="FZ54" s="165">
        <v>0.70799999999999996</v>
      </c>
      <c r="GA54" s="166"/>
      <c r="GB54" s="165">
        <v>9.27</v>
      </c>
      <c r="GC54" s="165">
        <v>-11.9123</v>
      </c>
      <c r="GD54" s="165">
        <v>-3.2761999999999998</v>
      </c>
      <c r="GE54" s="165">
        <v>-1.06</v>
      </c>
      <c r="GF54" s="165">
        <v>14.157</v>
      </c>
      <c r="GG54" s="166"/>
      <c r="GH54" s="165">
        <v>19.486799999999999</v>
      </c>
      <c r="GI54" s="165">
        <v>-2.9075000000000002</v>
      </c>
      <c r="GJ54" s="165">
        <v>-3.2799</v>
      </c>
      <c r="GK54" s="165">
        <v>2.5407999999999999</v>
      </c>
      <c r="GL54" s="166"/>
      <c r="GM54" s="166"/>
      <c r="GN54" s="165">
        <v>-9.3663000000000007</v>
      </c>
      <c r="GO54" s="165">
        <v>-17.816099999999999</v>
      </c>
      <c r="GP54" s="165">
        <v>5.3569000000000004</v>
      </c>
      <c r="GQ54" s="165">
        <v>-21.5124</v>
      </c>
      <c r="GR54" s="165">
        <v>6.2706</v>
      </c>
      <c r="GS54" s="165">
        <v>6.8677000000000001</v>
      </c>
      <c r="GT54" s="165">
        <v>125.7238</v>
      </c>
      <c r="GU54" s="165">
        <v>-3.4737</v>
      </c>
      <c r="GV54" s="165">
        <v>-9.7202000000000002</v>
      </c>
      <c r="GW54" s="165">
        <v>6.5098000000000003</v>
      </c>
      <c r="GX54" s="165">
        <v>2.2675999999999998</v>
      </c>
      <c r="GY54" s="165">
        <v>6.2706</v>
      </c>
      <c r="GZ54" s="165">
        <v>6.3689</v>
      </c>
      <c r="HA54" s="166"/>
      <c r="HB54" s="165">
        <v>13.2704</v>
      </c>
      <c r="HC54" s="165">
        <v>16.002400000000002</v>
      </c>
      <c r="HD54" s="165">
        <v>1.26</v>
      </c>
      <c r="HE54" s="165">
        <v>-6.2302999999999997</v>
      </c>
      <c r="HF54" s="165">
        <v>18.482900000000001</v>
      </c>
      <c r="HG54" s="165">
        <v>27.922599999999999</v>
      </c>
      <c r="HH54" s="165">
        <v>45.866</v>
      </c>
      <c r="HI54" s="165">
        <v>30.8566</v>
      </c>
      <c r="HJ54" s="165">
        <v>31.2089</v>
      </c>
      <c r="HK54" s="165">
        <v>-15.609</v>
      </c>
      <c r="HL54" s="165">
        <v>-16.141300000000001</v>
      </c>
      <c r="HM54" s="165">
        <v>-14.751799999999999</v>
      </c>
      <c r="HN54" s="165">
        <v>-15.5921</v>
      </c>
      <c r="HO54" s="166"/>
      <c r="HP54" s="166"/>
      <c r="HQ54" s="165">
        <v>-19.834700000000002</v>
      </c>
      <c r="HR54" s="165">
        <v>-19.603999999999999</v>
      </c>
      <c r="HS54" s="165">
        <v>-7.1881000000000004</v>
      </c>
      <c r="HT54" s="165">
        <v>-7.8047000000000004</v>
      </c>
      <c r="HU54" s="165">
        <v>15.41</v>
      </c>
      <c r="HV54" s="165">
        <v>15.41</v>
      </c>
      <c r="HW54" s="165">
        <v>-28</v>
      </c>
      <c r="HX54" s="165">
        <v>-28</v>
      </c>
      <c r="HY54" s="165">
        <v>1.4767999999999999</v>
      </c>
      <c r="HZ54" s="165">
        <v>-11.12</v>
      </c>
      <c r="IA54" s="165">
        <v>81.156800000000004</v>
      </c>
      <c r="IB54" s="165">
        <v>24.6112</v>
      </c>
      <c r="IC54" s="165">
        <v>24.565899999999999</v>
      </c>
      <c r="ID54" s="165">
        <v>-21.2</v>
      </c>
      <c r="IE54" s="165">
        <v>-37.200000000000003</v>
      </c>
      <c r="IF54" s="165">
        <v>4.7</v>
      </c>
      <c r="IG54" s="165">
        <v>4.2</v>
      </c>
      <c r="IH54" s="166"/>
      <c r="II54" s="165">
        <v>-18.173100000000002</v>
      </c>
      <c r="IJ54" s="165">
        <v>-92.297300000000007</v>
      </c>
      <c r="IK54" s="165">
        <v>68.382000000000005</v>
      </c>
      <c r="IL54" s="165">
        <v>-300.8023</v>
      </c>
      <c r="IM54" s="165">
        <v>-36.850700000000003</v>
      </c>
      <c r="IN54" s="165">
        <v>-22.356300000000001</v>
      </c>
      <c r="IO54" s="165">
        <v>125.5021</v>
      </c>
      <c r="IP54" s="165">
        <v>40.702800000000003</v>
      </c>
      <c r="IQ54" s="165">
        <v>149.21600000000001</v>
      </c>
      <c r="IR54" s="165">
        <v>97.704099999999997</v>
      </c>
      <c r="IS54" s="165">
        <v>60.060099999999998</v>
      </c>
      <c r="IT54" s="166"/>
      <c r="IU54" s="165">
        <v>31.5657</v>
      </c>
      <c r="IV54" s="165">
        <v>-42.799399999999999</v>
      </c>
      <c r="IW54" s="165">
        <v>237.66759999999999</v>
      </c>
      <c r="IX54" s="165">
        <v>-203.49930000000001</v>
      </c>
      <c r="IY54" s="165">
        <v>39.920900000000003</v>
      </c>
      <c r="IZ54" s="165">
        <v>-28.553000000000001</v>
      </c>
      <c r="JA54" s="165">
        <v>-0.84350000000000003</v>
      </c>
      <c r="JB54" s="166"/>
      <c r="JC54" s="165">
        <v>-6.8</v>
      </c>
      <c r="JD54" s="165">
        <v>-0.88</v>
      </c>
      <c r="JE54" s="165">
        <v>-0.89400000000000002</v>
      </c>
      <c r="JF54" s="165">
        <v>2.88</v>
      </c>
      <c r="JG54" s="165">
        <v>-0.64</v>
      </c>
      <c r="JH54" s="165">
        <v>-1.8839999999999999</v>
      </c>
      <c r="JI54" s="165">
        <v>-5.1254999999999997</v>
      </c>
      <c r="JJ54" s="165">
        <v>8.4092000000000002</v>
      </c>
      <c r="JK54" s="165">
        <v>-7.9086999999999996</v>
      </c>
      <c r="JL54" s="165">
        <v>1.7</v>
      </c>
      <c r="JM54" s="165">
        <v>4.9409999999999998</v>
      </c>
      <c r="JN54" s="165">
        <v>5.5620000000000003</v>
      </c>
      <c r="JO54" s="165">
        <v>2.2492000000000001</v>
      </c>
      <c r="JP54" s="165">
        <v>2.5604</v>
      </c>
      <c r="JQ54" s="165">
        <v>3.2286000000000001</v>
      </c>
      <c r="JR54" s="165">
        <v>3.1593</v>
      </c>
      <c r="JS54" s="165">
        <v>3.3428</v>
      </c>
      <c r="JT54" s="166"/>
      <c r="JU54" s="165">
        <v>21.5</v>
      </c>
      <c r="JV54" s="165">
        <v>0.8175</v>
      </c>
      <c r="JW54" s="165">
        <v>0.03</v>
      </c>
      <c r="JX54" s="166"/>
      <c r="JY54" s="165">
        <v>-2.9289999999999998</v>
      </c>
      <c r="JZ54" s="165">
        <v>-15.2818</v>
      </c>
      <c r="KA54" s="165">
        <v>-16.5472</v>
      </c>
      <c r="KB54" s="165">
        <v>-2.4664000000000001</v>
      </c>
      <c r="KC54" s="165">
        <v>8.1130999999999993</v>
      </c>
      <c r="KD54" s="165">
        <v>-8.1617999999999995</v>
      </c>
      <c r="KE54" s="166"/>
      <c r="KF54" s="165">
        <v>-23.9</v>
      </c>
      <c r="KG54" s="165">
        <v>6.4</v>
      </c>
      <c r="KH54" s="166"/>
      <c r="KI54" s="165">
        <v>-54.608899999999998</v>
      </c>
    </row>
    <row r="55" spans="1:295" ht="18" customHeight="1" x14ac:dyDescent="0.3">
      <c r="A55" s="162" t="s">
        <v>48</v>
      </c>
      <c r="B55" s="162" t="s">
        <v>790</v>
      </c>
      <c r="C55" s="165">
        <v>0</v>
      </c>
      <c r="D55" s="165">
        <v>2.4121000000000001</v>
      </c>
      <c r="E55" s="165">
        <v>-7.5472999999999999</v>
      </c>
      <c r="F55" s="165">
        <v>2.0522999999999998</v>
      </c>
      <c r="G55" s="165">
        <v>6.8837999999999999</v>
      </c>
      <c r="H55" s="166"/>
      <c r="I55" s="165">
        <v>9.4923999999999999</v>
      </c>
      <c r="J55" s="166"/>
      <c r="K55" s="165">
        <v>9.9326000000000008</v>
      </c>
      <c r="L55" s="165">
        <v>3.6339000000000001</v>
      </c>
      <c r="M55" s="165">
        <v>4.9226999999999999</v>
      </c>
      <c r="N55" s="165">
        <v>0</v>
      </c>
      <c r="O55" s="165">
        <v>-24.2</v>
      </c>
      <c r="P55" s="165">
        <v>0</v>
      </c>
      <c r="Q55" s="165">
        <v>2.484</v>
      </c>
      <c r="R55" s="165">
        <v>-15.4</v>
      </c>
      <c r="S55" s="165">
        <v>3.0348999999999999</v>
      </c>
      <c r="T55" s="165">
        <v>-4.5522999999999998</v>
      </c>
      <c r="U55" s="165">
        <v>4.0063000000000004</v>
      </c>
      <c r="V55" s="165">
        <v>3.9952000000000001</v>
      </c>
      <c r="W55" s="165">
        <v>7.1162999999999998</v>
      </c>
      <c r="X55" s="165">
        <v>3.7322000000000002</v>
      </c>
      <c r="Y55" s="165">
        <v>3.6499999999999998E-2</v>
      </c>
      <c r="Z55" s="165">
        <v>1.8548</v>
      </c>
      <c r="AA55" s="166"/>
      <c r="AB55" s="165">
        <v>-1.2226999999999999</v>
      </c>
      <c r="AC55" s="165">
        <v>-0.32</v>
      </c>
      <c r="AD55" s="166"/>
      <c r="AE55" s="165">
        <v>2.59</v>
      </c>
      <c r="AF55" s="165">
        <v>-19.98</v>
      </c>
      <c r="AG55" s="165">
        <v>-11</v>
      </c>
      <c r="AH55" s="165">
        <v>-1.7649999999999999</v>
      </c>
      <c r="AI55" s="165">
        <v>0.27900000000000003</v>
      </c>
      <c r="AJ55" s="165">
        <v>-7.45</v>
      </c>
      <c r="AK55" s="165">
        <v>-7.34</v>
      </c>
      <c r="AL55" s="166"/>
      <c r="AM55" s="165">
        <v>-10.97</v>
      </c>
      <c r="AN55" s="165">
        <v>-11.31</v>
      </c>
      <c r="AO55" s="165">
        <v>5.7264999999999997</v>
      </c>
      <c r="AP55" s="165">
        <v>4.2770000000000001</v>
      </c>
      <c r="AQ55" s="165">
        <v>12.6556</v>
      </c>
      <c r="AR55" s="165">
        <v>14.2103</v>
      </c>
      <c r="AS55" s="165">
        <v>-20.6447</v>
      </c>
      <c r="AT55" s="165">
        <v>-10.046900000000001</v>
      </c>
      <c r="AU55" s="165">
        <v>-9.8039000000000005</v>
      </c>
      <c r="AV55" s="165">
        <v>16.3414</v>
      </c>
      <c r="AW55" s="165">
        <v>10.648999999999999</v>
      </c>
      <c r="AX55" s="165">
        <v>-21.567399999999999</v>
      </c>
      <c r="AY55" s="165">
        <v>-17.146799999999999</v>
      </c>
      <c r="AZ55" s="165">
        <v>1.5905</v>
      </c>
      <c r="BA55" s="165">
        <v>5.5936000000000003</v>
      </c>
      <c r="BB55" s="165">
        <v>74.259100000000004</v>
      </c>
      <c r="BC55" s="165">
        <v>2.9540999999999999</v>
      </c>
      <c r="BD55" s="165">
        <v>-4.7</v>
      </c>
      <c r="BE55" s="165">
        <v>-4.5</v>
      </c>
      <c r="BF55" s="165">
        <v>-19.886900000000001</v>
      </c>
      <c r="BG55" s="165">
        <v>-21.2605</v>
      </c>
      <c r="BH55" s="165">
        <v>-2.1427999999999998</v>
      </c>
      <c r="BI55" s="166"/>
      <c r="BJ55" s="165">
        <v>5.8480999999999996</v>
      </c>
      <c r="BK55" s="165">
        <v>7.5145</v>
      </c>
      <c r="BL55" s="165">
        <v>0.22339999999999999</v>
      </c>
      <c r="BM55" s="165">
        <v>0.105</v>
      </c>
      <c r="BN55" s="165">
        <v>-67.415400000000005</v>
      </c>
      <c r="BO55" s="165">
        <v>-6.8361000000000001</v>
      </c>
      <c r="BP55" s="165">
        <v>-7.0803000000000003</v>
      </c>
      <c r="BQ55" s="165">
        <v>95.551299999999998</v>
      </c>
      <c r="BR55" s="165">
        <v>-168.79320000000001</v>
      </c>
      <c r="BS55" s="166"/>
      <c r="BT55" s="166"/>
      <c r="BU55" s="166"/>
      <c r="BV55" s="165">
        <v>6.1872999999999996</v>
      </c>
      <c r="BW55" s="165">
        <v>5.01</v>
      </c>
      <c r="BX55" s="165">
        <v>2.73</v>
      </c>
      <c r="BY55" s="165">
        <v>-14.65</v>
      </c>
      <c r="BZ55" s="165">
        <v>1.81</v>
      </c>
      <c r="CA55" s="165">
        <v>-24.777899999999999</v>
      </c>
      <c r="CB55" s="165">
        <v>-24.911799999999999</v>
      </c>
      <c r="CC55" s="165">
        <v>30.750399999999999</v>
      </c>
      <c r="CD55" s="165">
        <v>30.175699999999999</v>
      </c>
      <c r="CE55" s="165">
        <v>-6.0227000000000004</v>
      </c>
      <c r="CF55" s="165">
        <v>-19.7546</v>
      </c>
      <c r="CG55" s="165">
        <v>-19.771799999999999</v>
      </c>
      <c r="CH55" s="165">
        <v>5.2973999999999997</v>
      </c>
      <c r="CI55" s="165">
        <v>12.746499999999999</v>
      </c>
      <c r="CJ55" s="166"/>
      <c r="CK55" s="166"/>
      <c r="CL55" s="165">
        <v>46.7</v>
      </c>
      <c r="CM55" s="165">
        <v>-21.7</v>
      </c>
      <c r="CN55" s="165">
        <v>-2.09</v>
      </c>
      <c r="CO55" s="165">
        <v>29.390799999999999</v>
      </c>
      <c r="CP55" s="165">
        <v>29.095700000000001</v>
      </c>
      <c r="CQ55" s="165">
        <v>27.369199999999999</v>
      </c>
      <c r="CR55" s="165">
        <v>43.531199999999998</v>
      </c>
      <c r="CS55" s="165">
        <v>44.965400000000002</v>
      </c>
      <c r="CT55" s="165">
        <v>-25.210699999999999</v>
      </c>
      <c r="CU55" s="165">
        <v>-24.192599999999999</v>
      </c>
      <c r="CV55" s="165">
        <v>-20.639099999999999</v>
      </c>
      <c r="CW55" s="165">
        <v>2.1021999999999998</v>
      </c>
      <c r="CX55" s="165">
        <v>18.23</v>
      </c>
      <c r="CY55" s="165">
        <v>18.04</v>
      </c>
      <c r="CZ55" s="165">
        <v>4.3799000000000001</v>
      </c>
      <c r="DA55" s="165">
        <v>4.6905999999999999</v>
      </c>
      <c r="DB55" s="165">
        <v>-6.57</v>
      </c>
      <c r="DC55" s="166"/>
      <c r="DD55" s="165">
        <v>-14.109400000000001</v>
      </c>
      <c r="DE55" s="165">
        <v>-13.452</v>
      </c>
      <c r="DF55" s="165">
        <v>24.299299999999999</v>
      </c>
      <c r="DG55" s="165">
        <v>1.5100000000000001E-2</v>
      </c>
      <c r="DH55" s="165">
        <v>-3.2202000000000002</v>
      </c>
      <c r="DI55" s="165">
        <v>13.7</v>
      </c>
      <c r="DJ55" s="165">
        <v>13.7</v>
      </c>
      <c r="DK55" s="165">
        <v>-4.2858999999999998</v>
      </c>
      <c r="DL55" s="165">
        <v>-1.8701000000000001</v>
      </c>
      <c r="DM55" s="165">
        <v>6.3135000000000003</v>
      </c>
      <c r="DN55" s="165">
        <v>4.2733999999999996</v>
      </c>
      <c r="DO55" s="165">
        <v>-1.66</v>
      </c>
      <c r="DP55" s="165">
        <v>-2.2799999999999998</v>
      </c>
      <c r="DQ55" s="165">
        <v>7.75</v>
      </c>
      <c r="DR55" s="165">
        <v>-24.961400000000001</v>
      </c>
      <c r="DS55" s="166"/>
      <c r="DT55" s="165">
        <v>-17.29</v>
      </c>
      <c r="DU55" s="165">
        <v>5.03</v>
      </c>
      <c r="DV55" s="165">
        <v>32.07</v>
      </c>
      <c r="DW55" s="165">
        <v>-25.145499999999998</v>
      </c>
      <c r="DX55" s="165">
        <v>-12.3</v>
      </c>
      <c r="DY55" s="165">
        <v>-43.288699999999999</v>
      </c>
      <c r="DZ55" s="165">
        <v>-42.5364</v>
      </c>
      <c r="EA55" s="166"/>
      <c r="EB55" s="165">
        <v>-20.334399999999999</v>
      </c>
      <c r="EC55" s="165">
        <v>-28.766999999999999</v>
      </c>
      <c r="ED55" s="165">
        <v>-29.231999999999999</v>
      </c>
      <c r="EE55" s="165">
        <v>-22.152200000000001</v>
      </c>
      <c r="EF55" s="165">
        <v>-22.296800000000001</v>
      </c>
      <c r="EG55" s="165">
        <v>-10.177</v>
      </c>
      <c r="EH55" s="165">
        <v>-163.85429999999999</v>
      </c>
      <c r="EI55" s="165">
        <v>2.9990000000000001</v>
      </c>
      <c r="EJ55" s="166"/>
      <c r="EK55" s="165">
        <v>-5.4725000000000001</v>
      </c>
      <c r="EL55" s="165">
        <v>-5.0720000000000001</v>
      </c>
      <c r="EM55" s="165">
        <v>25.258900000000001</v>
      </c>
      <c r="EN55" s="165">
        <v>-18.9861</v>
      </c>
      <c r="EO55" s="165">
        <v>-16.091100000000001</v>
      </c>
      <c r="EP55" s="165">
        <v>31.76</v>
      </c>
      <c r="EQ55" s="165">
        <v>-26.389199999999999</v>
      </c>
      <c r="ER55" s="165">
        <v>-26.023800000000001</v>
      </c>
      <c r="ES55" s="165">
        <v>16.856100000000001</v>
      </c>
      <c r="ET55" s="165">
        <v>-9.8800000000000008</v>
      </c>
      <c r="EU55" s="165">
        <v>-8.92</v>
      </c>
      <c r="EV55" s="165">
        <v>0.3</v>
      </c>
      <c r="EW55" s="165">
        <v>1.1718</v>
      </c>
      <c r="EX55" s="165">
        <v>-23.246300000000002</v>
      </c>
      <c r="EY55" s="165">
        <v>-10.734</v>
      </c>
      <c r="EZ55" s="165">
        <v>-10.8802</v>
      </c>
      <c r="FA55" s="165">
        <v>10.7499</v>
      </c>
      <c r="FB55" s="165">
        <v>18.595600000000001</v>
      </c>
      <c r="FC55" s="165">
        <v>-33.651699999999998</v>
      </c>
      <c r="FD55" s="165">
        <v>4.0262000000000002</v>
      </c>
      <c r="FE55" s="166"/>
      <c r="FF55" s="165">
        <v>3.7646000000000002</v>
      </c>
      <c r="FG55" s="166"/>
      <c r="FH55" s="166"/>
      <c r="FI55" s="166"/>
      <c r="FJ55" s="165">
        <v>12.056900000000001</v>
      </c>
      <c r="FK55" s="165">
        <v>13.0616</v>
      </c>
      <c r="FL55" s="165">
        <v>-28.1327</v>
      </c>
      <c r="FM55" s="165">
        <v>25.601199999999999</v>
      </c>
      <c r="FN55" s="165">
        <v>25.636900000000001</v>
      </c>
      <c r="FO55" s="165">
        <v>-15.062099999999999</v>
      </c>
      <c r="FP55" s="166"/>
      <c r="FQ55" s="165">
        <v>20.221299999999999</v>
      </c>
      <c r="FR55" s="165">
        <v>-20.12</v>
      </c>
      <c r="FS55" s="165">
        <v>-1.8232999999999999</v>
      </c>
      <c r="FT55" s="165">
        <v>0.30690000000000001</v>
      </c>
      <c r="FU55" s="165">
        <v>0.88</v>
      </c>
      <c r="FV55" s="165">
        <v>3.08</v>
      </c>
      <c r="FW55" s="165">
        <v>-19.1538</v>
      </c>
      <c r="FX55" s="166"/>
      <c r="FY55" s="165">
        <v>1.133</v>
      </c>
      <c r="FZ55" s="165">
        <v>0.92600000000000005</v>
      </c>
      <c r="GA55" s="166"/>
      <c r="GB55" s="165">
        <v>9.0500000000000007</v>
      </c>
      <c r="GC55" s="165">
        <v>-10.0174</v>
      </c>
      <c r="GD55" s="165">
        <v>-3.0806</v>
      </c>
      <c r="GE55" s="165">
        <v>-0.96</v>
      </c>
      <c r="GF55" s="165">
        <v>13.6403</v>
      </c>
      <c r="GG55" s="166"/>
      <c r="GH55" s="165">
        <v>18.930800000000001</v>
      </c>
      <c r="GI55" s="165">
        <v>-3.0466000000000002</v>
      </c>
      <c r="GJ55" s="165">
        <v>-3.4434999999999998</v>
      </c>
      <c r="GK55" s="165">
        <v>2.2961</v>
      </c>
      <c r="GL55" s="166"/>
      <c r="GM55" s="166"/>
      <c r="GN55" s="165">
        <v>-9.4833999999999996</v>
      </c>
      <c r="GO55" s="165">
        <v>-17.976900000000001</v>
      </c>
      <c r="GP55" s="165">
        <v>4.6414999999999997</v>
      </c>
      <c r="GQ55" s="165">
        <v>-21.6845</v>
      </c>
      <c r="GR55" s="165">
        <v>6.3236999999999997</v>
      </c>
      <c r="GS55" s="165">
        <v>7.3291000000000004</v>
      </c>
      <c r="GT55" s="165">
        <v>125.9682</v>
      </c>
      <c r="GU55" s="165">
        <v>-4.0433000000000003</v>
      </c>
      <c r="GV55" s="165">
        <v>-8.3717000000000006</v>
      </c>
      <c r="GW55" s="165">
        <v>6.0277000000000003</v>
      </c>
      <c r="GX55" s="165">
        <v>2.0943000000000001</v>
      </c>
      <c r="GY55" s="165">
        <v>6.0728999999999997</v>
      </c>
      <c r="GZ55" s="165">
        <v>6.1790000000000003</v>
      </c>
      <c r="HA55" s="165">
        <v>2</v>
      </c>
      <c r="HB55" s="165">
        <v>11.4968</v>
      </c>
      <c r="HC55" s="165">
        <v>13.801299999999999</v>
      </c>
      <c r="HD55" s="165">
        <v>1.26</v>
      </c>
      <c r="HE55" s="165">
        <v>-4.6231</v>
      </c>
      <c r="HF55" s="165">
        <v>21.631900000000002</v>
      </c>
      <c r="HG55" s="165">
        <v>28.921600000000002</v>
      </c>
      <c r="HH55" s="165">
        <v>47.068899999999999</v>
      </c>
      <c r="HI55" s="165">
        <v>29.9223</v>
      </c>
      <c r="HJ55" s="165">
        <v>29.268000000000001</v>
      </c>
      <c r="HK55" s="165">
        <v>-14.7098</v>
      </c>
      <c r="HL55" s="165">
        <v>-14.5298</v>
      </c>
      <c r="HM55" s="165">
        <v>-14.6546</v>
      </c>
      <c r="HN55" s="165">
        <v>-15.485799999999999</v>
      </c>
      <c r="HO55" s="165">
        <v>50.059699999999999</v>
      </c>
      <c r="HP55" s="166"/>
      <c r="HQ55" s="165">
        <v>-20.955400000000001</v>
      </c>
      <c r="HR55" s="165">
        <v>-20.439</v>
      </c>
      <c r="HS55" s="165">
        <v>-7.1340000000000003</v>
      </c>
      <c r="HT55" s="165">
        <v>-7.6455000000000002</v>
      </c>
      <c r="HU55" s="165">
        <v>16.13</v>
      </c>
      <c r="HV55" s="165">
        <v>16.18</v>
      </c>
      <c r="HW55" s="165">
        <v>-27.5</v>
      </c>
      <c r="HX55" s="165">
        <v>-27.7</v>
      </c>
      <c r="HY55" s="165">
        <v>1.4767999999999999</v>
      </c>
      <c r="HZ55" s="165">
        <v>-11.2</v>
      </c>
      <c r="IA55" s="165">
        <v>83.630200000000002</v>
      </c>
      <c r="IB55" s="165">
        <v>24.296500000000002</v>
      </c>
      <c r="IC55" s="165">
        <v>23.973299999999998</v>
      </c>
      <c r="ID55" s="166"/>
      <c r="IE55" s="165">
        <v>-36.799999999999997</v>
      </c>
      <c r="IF55" s="165">
        <v>4.4000000000000004</v>
      </c>
      <c r="IG55" s="165">
        <v>3.9</v>
      </c>
      <c r="IH55" s="166"/>
      <c r="II55" s="165">
        <v>-18.1493</v>
      </c>
      <c r="IJ55" s="165">
        <v>-87.657200000000003</v>
      </c>
      <c r="IK55" s="165">
        <v>70.569699999999997</v>
      </c>
      <c r="IL55" s="165">
        <v>-300.01369999999997</v>
      </c>
      <c r="IM55" s="165">
        <v>-36.329000000000001</v>
      </c>
      <c r="IN55" s="165">
        <v>-19.9206</v>
      </c>
      <c r="IO55" s="165">
        <v>123.15519999999999</v>
      </c>
      <c r="IP55" s="165">
        <v>43.714300000000001</v>
      </c>
      <c r="IQ55" s="165">
        <v>157.7234</v>
      </c>
      <c r="IR55" s="165">
        <v>97.680599999999998</v>
      </c>
      <c r="IS55" s="165">
        <v>57.810099999999998</v>
      </c>
      <c r="IT55" s="166"/>
      <c r="IU55" s="165">
        <v>37.710900000000002</v>
      </c>
      <c r="IV55" s="165">
        <v>-44.759500000000003</v>
      </c>
      <c r="IW55" s="165">
        <v>233.77760000000001</v>
      </c>
      <c r="IX55" s="165">
        <v>-202.19800000000001</v>
      </c>
      <c r="IY55" s="165">
        <v>35.293100000000003</v>
      </c>
      <c r="IZ55" s="165">
        <v>-27.1831</v>
      </c>
      <c r="JA55" s="165">
        <v>-0.65549999999999997</v>
      </c>
      <c r="JB55" s="166"/>
      <c r="JC55" s="165">
        <v>-6.8</v>
      </c>
      <c r="JD55" s="165">
        <v>-0.82199999999999995</v>
      </c>
      <c r="JE55" s="165">
        <v>-0.82499999999999996</v>
      </c>
      <c r="JF55" s="165">
        <v>2.56</v>
      </c>
      <c r="JG55" s="165">
        <v>0</v>
      </c>
      <c r="JH55" s="165">
        <v>-1.7246999999999999</v>
      </c>
      <c r="JI55" s="165">
        <v>-5.33</v>
      </c>
      <c r="JJ55" s="165">
        <v>8.2048000000000005</v>
      </c>
      <c r="JK55" s="165">
        <v>-7.7927999999999997</v>
      </c>
      <c r="JL55" s="165">
        <v>1.7</v>
      </c>
      <c r="JM55" s="165">
        <v>7.016</v>
      </c>
      <c r="JN55" s="165">
        <v>6.819</v>
      </c>
      <c r="JO55" s="166"/>
      <c r="JP55" s="166"/>
      <c r="JQ55" s="165">
        <v>3.2162000000000002</v>
      </c>
      <c r="JR55" s="165">
        <v>2.9883000000000002</v>
      </c>
      <c r="JS55" s="165">
        <v>2.8069999999999999</v>
      </c>
      <c r="JT55" s="166"/>
      <c r="JU55" s="165">
        <v>21.3</v>
      </c>
      <c r="JV55" s="165">
        <v>0.3805</v>
      </c>
      <c r="JW55" s="165">
        <v>-0.08</v>
      </c>
      <c r="JX55" s="166"/>
      <c r="JY55" s="165">
        <v>0</v>
      </c>
      <c r="JZ55" s="165">
        <v>-16.175599999999999</v>
      </c>
      <c r="KA55" s="165">
        <v>-17.534199999999998</v>
      </c>
      <c r="KB55" s="165">
        <v>0</v>
      </c>
      <c r="KC55" s="165">
        <v>8.8583999999999996</v>
      </c>
      <c r="KD55" s="165">
        <v>-9.3613</v>
      </c>
      <c r="KE55" s="166"/>
      <c r="KF55" s="165">
        <v>-23.8</v>
      </c>
      <c r="KG55" s="165">
        <v>6</v>
      </c>
      <c r="KH55" s="166"/>
      <c r="KI55" s="165">
        <v>-55.0914</v>
      </c>
    </row>
    <row r="56" spans="1:295" ht="18" customHeight="1" x14ac:dyDescent="0.3">
      <c r="A56" s="162" t="s">
        <v>791</v>
      </c>
      <c r="B56" s="162" t="s">
        <v>49</v>
      </c>
      <c r="C56" s="167">
        <v>0</v>
      </c>
      <c r="D56" s="167">
        <v>2.2553000000000001</v>
      </c>
      <c r="E56" s="167">
        <v>-7.4028999999999998</v>
      </c>
      <c r="F56" s="167">
        <v>2.2484999999999999</v>
      </c>
      <c r="G56" s="167">
        <v>7.0500999999999996</v>
      </c>
      <c r="H56" s="168"/>
      <c r="I56" s="167">
        <v>8.9677000000000007</v>
      </c>
      <c r="J56" s="168"/>
      <c r="K56" s="167">
        <v>9.1775000000000002</v>
      </c>
      <c r="L56" s="167">
        <v>3.3799000000000001</v>
      </c>
      <c r="M56" s="167">
        <v>4.8711000000000002</v>
      </c>
      <c r="N56" s="167">
        <v>-2.2200000000000002</v>
      </c>
      <c r="O56" s="167">
        <v>-22</v>
      </c>
      <c r="P56" s="167">
        <v>-2.2000000000000002</v>
      </c>
      <c r="Q56" s="167">
        <v>2.484</v>
      </c>
      <c r="R56" s="167">
        <v>-15.4</v>
      </c>
      <c r="S56" s="167">
        <v>2.9807000000000001</v>
      </c>
      <c r="T56" s="167">
        <v>-4.5533000000000001</v>
      </c>
      <c r="U56" s="167">
        <v>4.4922000000000004</v>
      </c>
      <c r="V56" s="167">
        <v>4.5460000000000003</v>
      </c>
      <c r="W56" s="167">
        <v>7.7855999999999996</v>
      </c>
      <c r="X56" s="167">
        <v>3.4601999999999999</v>
      </c>
      <c r="Y56" s="167">
        <v>0.14599999999999999</v>
      </c>
      <c r="Z56" s="167">
        <v>2.5529000000000002</v>
      </c>
      <c r="AA56" s="168"/>
      <c r="AB56" s="167">
        <v>-1.0578000000000001</v>
      </c>
      <c r="AC56" s="167">
        <v>-0.64700000000000002</v>
      </c>
      <c r="AD56" s="168"/>
      <c r="AE56" s="167">
        <v>2.6019999999999999</v>
      </c>
      <c r="AF56" s="167">
        <v>-17.760000000000002</v>
      </c>
      <c r="AG56" s="167">
        <v>-13.2</v>
      </c>
      <c r="AH56" s="167">
        <v>-1.756</v>
      </c>
      <c r="AI56" s="167">
        <v>0.27400000000000002</v>
      </c>
      <c r="AJ56" s="167">
        <v>-9.34</v>
      </c>
      <c r="AK56" s="167">
        <v>-9.31</v>
      </c>
      <c r="AL56" s="168"/>
      <c r="AM56" s="167">
        <v>-13.12</v>
      </c>
      <c r="AN56" s="167">
        <v>-13.15</v>
      </c>
      <c r="AO56" s="167">
        <v>6.0578000000000003</v>
      </c>
      <c r="AP56" s="167">
        <v>4.5277000000000003</v>
      </c>
      <c r="AQ56" s="167">
        <v>14.6066</v>
      </c>
      <c r="AR56" s="167">
        <v>15.0243</v>
      </c>
      <c r="AS56" s="167">
        <v>-20.474399999999999</v>
      </c>
      <c r="AT56" s="167">
        <v>-9.9130000000000003</v>
      </c>
      <c r="AU56" s="167">
        <v>-9.0066000000000006</v>
      </c>
      <c r="AV56" s="167">
        <v>0.97219999999999995</v>
      </c>
      <c r="AW56" s="167">
        <v>1.0423</v>
      </c>
      <c r="AX56" s="167">
        <v>-22.237200000000001</v>
      </c>
      <c r="AY56" s="167">
        <v>-17.012799999999999</v>
      </c>
      <c r="AZ56" s="167">
        <v>-0.39450000000000002</v>
      </c>
      <c r="BA56" s="167">
        <v>-1.9389000000000001</v>
      </c>
      <c r="BB56" s="167">
        <v>85.630099999999999</v>
      </c>
      <c r="BC56" s="167">
        <v>5.9158999999999997</v>
      </c>
      <c r="BD56" s="167">
        <v>-5.6</v>
      </c>
      <c r="BE56" s="167">
        <v>-5.5</v>
      </c>
      <c r="BF56" s="167">
        <v>-23.2193</v>
      </c>
      <c r="BG56" s="167">
        <v>-22.511700000000001</v>
      </c>
      <c r="BH56" s="167">
        <v>-2.4222999999999999</v>
      </c>
      <c r="BI56" s="168"/>
      <c r="BJ56" s="167">
        <v>9.9749999999999996</v>
      </c>
      <c r="BK56" s="167">
        <v>7.1604000000000001</v>
      </c>
      <c r="BL56" s="167">
        <v>0.25019999999999998</v>
      </c>
      <c r="BM56" s="167">
        <v>0.1129</v>
      </c>
      <c r="BN56" s="167">
        <v>-71.871099999999998</v>
      </c>
      <c r="BO56" s="167">
        <v>-0.51880000000000004</v>
      </c>
      <c r="BP56" s="167">
        <v>-0.6714</v>
      </c>
      <c r="BQ56" s="167">
        <v>88.340699999999998</v>
      </c>
      <c r="BR56" s="167">
        <v>-169.26900000000001</v>
      </c>
      <c r="BS56" s="168"/>
      <c r="BT56" s="168"/>
      <c r="BU56" s="168"/>
      <c r="BV56" s="167">
        <v>6.2271999999999998</v>
      </c>
      <c r="BW56" s="167">
        <v>4.84</v>
      </c>
      <c r="BX56" s="167">
        <v>2.17</v>
      </c>
      <c r="BY56" s="167">
        <v>-15.14</v>
      </c>
      <c r="BZ56" s="167">
        <v>1.96</v>
      </c>
      <c r="CA56" s="167">
        <v>-26.787199999999999</v>
      </c>
      <c r="CB56" s="167">
        <v>-26.787199999999999</v>
      </c>
      <c r="CC56" s="167">
        <v>32.378999999999998</v>
      </c>
      <c r="CD56" s="167">
        <v>31.8017</v>
      </c>
      <c r="CE56" s="167">
        <v>-5.9538000000000002</v>
      </c>
      <c r="CF56" s="167">
        <v>-25.005400000000002</v>
      </c>
      <c r="CG56" s="167">
        <v>-24.720099999999999</v>
      </c>
      <c r="CH56" s="167">
        <v>9.5803999999999991</v>
      </c>
      <c r="CI56" s="167">
        <v>8.6034000000000006</v>
      </c>
      <c r="CJ56" s="168"/>
      <c r="CK56" s="168"/>
      <c r="CL56" s="167">
        <v>40.5</v>
      </c>
      <c r="CM56" s="167">
        <v>-17.399999999999999</v>
      </c>
      <c r="CN56" s="167">
        <v>-2.06</v>
      </c>
      <c r="CO56" s="167">
        <v>23.417400000000001</v>
      </c>
      <c r="CP56" s="167">
        <v>24.313800000000001</v>
      </c>
      <c r="CQ56" s="167">
        <v>23.032299999999999</v>
      </c>
      <c r="CR56" s="167">
        <v>54.8474</v>
      </c>
      <c r="CS56" s="167">
        <v>54.940899999999999</v>
      </c>
      <c r="CT56" s="167">
        <v>-25.531600000000001</v>
      </c>
      <c r="CU56" s="167">
        <v>-33.042299999999997</v>
      </c>
      <c r="CV56" s="167">
        <v>-21.720600000000001</v>
      </c>
      <c r="CW56" s="167">
        <v>1.8309</v>
      </c>
      <c r="CX56" s="167">
        <v>17.89</v>
      </c>
      <c r="CY56" s="167">
        <v>17.3</v>
      </c>
      <c r="CZ56" s="167">
        <v>4.0674000000000001</v>
      </c>
      <c r="DA56" s="167">
        <v>4.3975999999999997</v>
      </c>
      <c r="DB56" s="167">
        <v>-6.39</v>
      </c>
      <c r="DC56" s="168"/>
      <c r="DD56" s="167">
        <v>-9.8617000000000008</v>
      </c>
      <c r="DE56" s="167">
        <v>-9.6869999999999994</v>
      </c>
      <c r="DF56" s="167">
        <v>25.883800000000001</v>
      </c>
      <c r="DG56" s="167">
        <v>1.4999999999999999E-2</v>
      </c>
      <c r="DH56" s="167">
        <v>-3.1027</v>
      </c>
      <c r="DI56" s="168"/>
      <c r="DJ56" s="168"/>
      <c r="DK56" s="167">
        <v>-4.2480000000000002</v>
      </c>
      <c r="DL56" s="167">
        <v>-2.6181000000000001</v>
      </c>
      <c r="DM56" s="167">
        <v>5.3672000000000004</v>
      </c>
      <c r="DN56" s="167">
        <v>3.1600999999999999</v>
      </c>
      <c r="DO56" s="167">
        <v>-2.2999999999999998</v>
      </c>
      <c r="DP56" s="167">
        <v>-2.0499999999999998</v>
      </c>
      <c r="DQ56" s="167">
        <v>6.9595000000000002</v>
      </c>
      <c r="DR56" s="167">
        <v>-26.0565</v>
      </c>
      <c r="DS56" s="168"/>
      <c r="DT56" s="167">
        <v>-22.87</v>
      </c>
      <c r="DU56" s="167">
        <v>4.47</v>
      </c>
      <c r="DV56" s="167">
        <v>35.340000000000003</v>
      </c>
      <c r="DW56" s="167">
        <v>-24.2182</v>
      </c>
      <c r="DX56" s="167">
        <v>-12.190899999999999</v>
      </c>
      <c r="DY56" s="167">
        <v>-42.409799999999997</v>
      </c>
      <c r="DZ56" s="167">
        <v>-41.2545</v>
      </c>
      <c r="EA56" s="168"/>
      <c r="EB56" s="167">
        <v>-16.836500000000001</v>
      </c>
      <c r="EC56" s="167">
        <v>-26.833300000000001</v>
      </c>
      <c r="ED56" s="167">
        <v>-26.6907</v>
      </c>
      <c r="EE56" s="167">
        <v>-24.713799999999999</v>
      </c>
      <c r="EF56" s="167">
        <v>-28.008199999999999</v>
      </c>
      <c r="EG56" s="167">
        <v>-10.766</v>
      </c>
      <c r="EH56" s="167">
        <v>-155.5453</v>
      </c>
      <c r="EI56" s="167">
        <v>-0.58150000000000002</v>
      </c>
      <c r="EJ56" s="168"/>
      <c r="EK56" s="167">
        <v>-6.0010000000000003</v>
      </c>
      <c r="EL56" s="167">
        <v>-5.3010000000000002</v>
      </c>
      <c r="EM56" s="167">
        <v>28.995899999999999</v>
      </c>
      <c r="EN56" s="167">
        <v>-16.469799999999999</v>
      </c>
      <c r="EO56" s="167">
        <v>-15.2767</v>
      </c>
      <c r="EP56" s="167">
        <v>4.1120000000000001</v>
      </c>
      <c r="EQ56" s="167">
        <v>-25.537800000000001</v>
      </c>
      <c r="ER56" s="167">
        <v>-25.443899999999999</v>
      </c>
      <c r="ES56" s="167">
        <v>22.6356</v>
      </c>
      <c r="ET56" s="167">
        <v>0</v>
      </c>
      <c r="EU56" s="167">
        <v>-7.85</v>
      </c>
      <c r="EV56" s="167">
        <v>1.7</v>
      </c>
      <c r="EW56" s="167">
        <v>1.1716</v>
      </c>
      <c r="EX56" s="167">
        <v>-18.509499999999999</v>
      </c>
      <c r="EY56" s="167">
        <v>-9.3099000000000007</v>
      </c>
      <c r="EZ56" s="167">
        <v>-9.61</v>
      </c>
      <c r="FA56" s="167">
        <v>10.978199999999999</v>
      </c>
      <c r="FB56" s="167">
        <v>22.061699999999998</v>
      </c>
      <c r="FC56" s="167">
        <v>-36.185699999999997</v>
      </c>
      <c r="FD56" s="167">
        <v>3.6688000000000001</v>
      </c>
      <c r="FE56" s="168"/>
      <c r="FF56" s="167">
        <v>3.5045000000000002</v>
      </c>
      <c r="FG56" s="168"/>
      <c r="FH56" s="168"/>
      <c r="FI56" s="168"/>
      <c r="FJ56" s="167">
        <v>14.401199999999999</v>
      </c>
      <c r="FK56" s="167">
        <v>14.5687</v>
      </c>
      <c r="FL56" s="167">
        <v>-30.3096</v>
      </c>
      <c r="FM56" s="167">
        <v>27.646899999999999</v>
      </c>
      <c r="FN56" s="167">
        <v>27.680800000000001</v>
      </c>
      <c r="FO56" s="167">
        <v>-18.153500000000001</v>
      </c>
      <c r="FP56" s="167">
        <v>0</v>
      </c>
      <c r="FQ56" s="167">
        <v>23.6051</v>
      </c>
      <c r="FR56" s="167">
        <v>-20.54</v>
      </c>
      <c r="FS56" s="167">
        <v>-0.71179999999999999</v>
      </c>
      <c r="FT56" s="167">
        <v>0.27950000000000003</v>
      </c>
      <c r="FU56" s="167">
        <v>1.1100000000000001</v>
      </c>
      <c r="FV56" s="167">
        <v>2.73</v>
      </c>
      <c r="FW56" s="167">
        <v>-21.608000000000001</v>
      </c>
      <c r="FX56" s="168"/>
      <c r="FY56" s="167">
        <v>1.1200000000000001</v>
      </c>
      <c r="FZ56" s="167">
        <v>1.145</v>
      </c>
      <c r="GA56" s="168"/>
      <c r="GB56" s="167">
        <v>8.34</v>
      </c>
      <c r="GC56" s="167">
        <v>-1.9823999999999999</v>
      </c>
      <c r="GD56" s="167">
        <v>6.4150999999999998</v>
      </c>
      <c r="GE56" s="167">
        <v>-1.51</v>
      </c>
      <c r="GF56" s="167">
        <v>12.695</v>
      </c>
      <c r="GG56" s="168"/>
      <c r="GH56" s="167">
        <v>19.463899999999999</v>
      </c>
      <c r="GI56" s="167">
        <v>-1.9477</v>
      </c>
      <c r="GJ56" s="167">
        <v>-2.3224</v>
      </c>
      <c r="GK56" s="167">
        <v>2.1438999999999999</v>
      </c>
      <c r="GL56" s="168"/>
      <c r="GM56" s="168"/>
      <c r="GN56" s="167">
        <v>-9.1775000000000002</v>
      </c>
      <c r="GO56" s="167">
        <v>-17.814499999999999</v>
      </c>
      <c r="GP56" s="167">
        <v>4.9804000000000004</v>
      </c>
      <c r="GQ56" s="167">
        <v>-22.552700000000002</v>
      </c>
      <c r="GR56" s="167">
        <v>6.1239999999999997</v>
      </c>
      <c r="GS56" s="167">
        <v>6.2468000000000004</v>
      </c>
      <c r="GT56" s="167">
        <v>92.825299999999999</v>
      </c>
      <c r="GU56" s="167">
        <v>-4.242</v>
      </c>
      <c r="GV56" s="167">
        <v>-11.1035</v>
      </c>
      <c r="GW56" s="167">
        <v>7.1586999999999996</v>
      </c>
      <c r="GX56" s="167">
        <v>2.7204999999999999</v>
      </c>
      <c r="GY56" s="167">
        <v>5.8971</v>
      </c>
      <c r="GZ56" s="167">
        <v>5.9417</v>
      </c>
      <c r="HA56" s="167">
        <v>2.2298</v>
      </c>
      <c r="HB56" s="167">
        <v>13.2478</v>
      </c>
      <c r="HC56" s="167">
        <v>14.584099999999999</v>
      </c>
      <c r="HD56" s="167">
        <v>1.68</v>
      </c>
      <c r="HE56" s="167">
        <v>-6.6355000000000004</v>
      </c>
      <c r="HF56" s="167">
        <v>20.345800000000001</v>
      </c>
      <c r="HG56" s="167">
        <v>27.2502</v>
      </c>
      <c r="HH56" s="167">
        <v>47.4071</v>
      </c>
      <c r="HI56" s="167">
        <v>29.5289</v>
      </c>
      <c r="HJ56" s="167">
        <v>28.372</v>
      </c>
      <c r="HK56" s="167">
        <v>-15.0341</v>
      </c>
      <c r="HL56" s="167">
        <v>-15.1309</v>
      </c>
      <c r="HM56" s="167">
        <v>-14.498200000000001</v>
      </c>
      <c r="HN56" s="167">
        <v>-14.6914</v>
      </c>
      <c r="HO56" s="168"/>
      <c r="HP56" s="167">
        <v>48.047899999999998</v>
      </c>
      <c r="HQ56" s="167">
        <v>-21.070699999999999</v>
      </c>
      <c r="HR56" s="167">
        <v>-20.515899999999998</v>
      </c>
      <c r="HS56" s="167">
        <v>-6.6296999999999997</v>
      </c>
      <c r="HT56" s="167">
        <v>-6.7477999999999998</v>
      </c>
      <c r="HU56" s="167">
        <v>15.62</v>
      </c>
      <c r="HV56" s="167">
        <v>15.54</v>
      </c>
      <c r="HW56" s="167">
        <v>-17.399999999999999</v>
      </c>
      <c r="HX56" s="167">
        <v>-17.3</v>
      </c>
      <c r="HY56" s="167">
        <v>1.4419999999999999</v>
      </c>
      <c r="HZ56" s="167">
        <v>-12</v>
      </c>
      <c r="IA56" s="167">
        <v>82.429299999999998</v>
      </c>
      <c r="IB56" s="167">
        <v>22.425999999999998</v>
      </c>
      <c r="IC56" s="167">
        <v>22.366099999999999</v>
      </c>
      <c r="ID56" s="167">
        <v>-20.8</v>
      </c>
      <c r="IE56" s="167">
        <v>-33.299999999999997</v>
      </c>
      <c r="IF56" s="167">
        <v>4.4000000000000004</v>
      </c>
      <c r="IG56" s="167">
        <v>3.8</v>
      </c>
      <c r="IH56" s="168"/>
      <c r="II56" s="167">
        <v>-17.9529</v>
      </c>
      <c r="IJ56" s="167">
        <v>-93.002499999999998</v>
      </c>
      <c r="IK56" s="167">
        <v>72.215999999999994</v>
      </c>
      <c r="IL56" s="167">
        <v>-296.71879999999999</v>
      </c>
      <c r="IM56" s="167">
        <v>-37.748100000000001</v>
      </c>
      <c r="IN56" s="167">
        <v>-21.377199999999998</v>
      </c>
      <c r="IO56" s="167">
        <v>125.7732</v>
      </c>
      <c r="IP56" s="167">
        <v>41.348199999999999</v>
      </c>
      <c r="IQ56" s="167">
        <v>158.81370000000001</v>
      </c>
      <c r="IR56" s="167">
        <v>95.984899999999996</v>
      </c>
      <c r="IS56" s="167">
        <v>57.7639</v>
      </c>
      <c r="IT56" s="168"/>
      <c r="IU56" s="167">
        <v>41.802799999999998</v>
      </c>
      <c r="IV56" s="167">
        <v>-42.558500000000002</v>
      </c>
      <c r="IW56" s="167">
        <v>233.0694</v>
      </c>
      <c r="IX56" s="167">
        <v>-201.6489</v>
      </c>
      <c r="IY56" s="167">
        <v>35.094099999999997</v>
      </c>
      <c r="IZ56" s="167">
        <v>-25.529299999999999</v>
      </c>
      <c r="JA56" s="167">
        <v>-0.77270000000000005</v>
      </c>
      <c r="JB56" s="168"/>
      <c r="JC56" s="167">
        <v>-4.32</v>
      </c>
      <c r="JD56" s="167">
        <v>-0.55300000000000005</v>
      </c>
      <c r="JE56" s="167">
        <v>-0.56100000000000005</v>
      </c>
      <c r="JF56" s="167">
        <v>0</v>
      </c>
      <c r="JG56" s="167">
        <v>1.68</v>
      </c>
      <c r="JH56" s="167">
        <v>-2.3081999999999998</v>
      </c>
      <c r="JI56" s="167">
        <v>-9.1112000000000002</v>
      </c>
      <c r="JJ56" s="167">
        <v>6.2424999999999997</v>
      </c>
      <c r="JK56" s="167">
        <v>-10.692</v>
      </c>
      <c r="JL56" s="167">
        <v>7.2</v>
      </c>
      <c r="JM56" s="167">
        <v>20.254000000000001</v>
      </c>
      <c r="JN56" s="167">
        <v>20.446000000000002</v>
      </c>
      <c r="JO56" s="168"/>
      <c r="JP56" s="168"/>
      <c r="JQ56" s="167">
        <v>3.3938000000000001</v>
      </c>
      <c r="JR56" s="167">
        <v>2.4605000000000001</v>
      </c>
      <c r="JS56" s="167">
        <v>2.3416999999999999</v>
      </c>
      <c r="JT56" s="168"/>
      <c r="JU56" s="167">
        <v>17.899999999999999</v>
      </c>
      <c r="JV56" s="167">
        <v>1.8229</v>
      </c>
      <c r="JW56" s="167">
        <v>-0.14000000000000001</v>
      </c>
      <c r="JX56" s="168"/>
      <c r="JY56" s="167">
        <v>0</v>
      </c>
      <c r="JZ56" s="167">
        <v>-15.904500000000001</v>
      </c>
      <c r="KA56" s="167">
        <v>-17.170100000000001</v>
      </c>
      <c r="KB56" s="167">
        <v>0</v>
      </c>
      <c r="KC56" s="167">
        <v>8.9741</v>
      </c>
      <c r="KD56" s="167">
        <v>-9.7761999999999993</v>
      </c>
      <c r="KE56" s="167">
        <v>0</v>
      </c>
      <c r="KF56" s="167">
        <v>-19.3</v>
      </c>
      <c r="KG56" s="167">
        <v>2.2000000000000002</v>
      </c>
      <c r="KH56" s="168"/>
      <c r="KI56" s="167">
        <v>-53.170499999999997</v>
      </c>
    </row>
    <row r="57" spans="1:295" x14ac:dyDescent="0.3">
      <c r="A57" s="227" t="s">
        <v>803</v>
      </c>
      <c r="B57" s="227"/>
      <c r="C57" s="169">
        <v>0</v>
      </c>
      <c r="D57" s="169">
        <v>9.4610000000000003</v>
      </c>
      <c r="E57" s="169">
        <v>-4.1601999999999997</v>
      </c>
      <c r="F57" s="169">
        <v>4.4317000000000002</v>
      </c>
      <c r="G57" s="169">
        <v>10.126799999999999</v>
      </c>
      <c r="H57" s="169">
        <v>0</v>
      </c>
      <c r="I57" s="169">
        <v>13.704000000000001</v>
      </c>
      <c r="J57" s="169">
        <v>0</v>
      </c>
      <c r="K57" s="169">
        <v>26.133900000000001</v>
      </c>
      <c r="L57" s="169">
        <v>11.848599999999999</v>
      </c>
      <c r="M57" s="169">
        <v>13.1593</v>
      </c>
      <c r="N57" s="169">
        <v>2.2200000000000002</v>
      </c>
      <c r="O57" s="169">
        <v>-11</v>
      </c>
      <c r="P57" s="169">
        <v>13.2</v>
      </c>
      <c r="Q57" s="169">
        <v>10.763999999999999</v>
      </c>
      <c r="R57" s="169">
        <v>0</v>
      </c>
      <c r="S57" s="169">
        <v>3.331</v>
      </c>
      <c r="T57" s="169">
        <v>11.240399999999999</v>
      </c>
      <c r="U57" s="169">
        <v>8.7691999999999997</v>
      </c>
      <c r="V57" s="169">
        <v>8.8328000000000007</v>
      </c>
      <c r="W57" s="169">
        <v>14.8759</v>
      </c>
      <c r="X57" s="169">
        <v>4.8571999999999997</v>
      </c>
      <c r="Y57" s="169">
        <v>0.7964</v>
      </c>
      <c r="Z57" s="169">
        <v>2.7290000000000001</v>
      </c>
      <c r="AA57" s="169">
        <v>0</v>
      </c>
      <c r="AB57" s="169">
        <v>-0.30249999999999999</v>
      </c>
      <c r="AC57" s="169">
        <v>0.60199999999999998</v>
      </c>
      <c r="AD57" s="169">
        <v>0</v>
      </c>
      <c r="AE57" s="169">
        <v>6.673</v>
      </c>
      <c r="AF57" s="169">
        <v>0</v>
      </c>
      <c r="AG57" s="169">
        <v>6.6</v>
      </c>
      <c r="AH57" s="169">
        <v>-0.55700000000000005</v>
      </c>
      <c r="AI57" s="169">
        <v>0.314</v>
      </c>
      <c r="AJ57" s="169">
        <v>1.1399999999999999</v>
      </c>
      <c r="AK57" s="169">
        <v>1.26</v>
      </c>
      <c r="AL57" s="169">
        <v>-10</v>
      </c>
      <c r="AM57" s="169">
        <v>-3.31</v>
      </c>
      <c r="AN57" s="169">
        <v>-3.17</v>
      </c>
      <c r="AO57" s="169">
        <v>9.6327999999999996</v>
      </c>
      <c r="AP57" s="169">
        <v>4.5960000000000001</v>
      </c>
      <c r="AQ57" s="169">
        <v>25.22</v>
      </c>
      <c r="AR57" s="169">
        <v>27.839200000000002</v>
      </c>
      <c r="AS57" s="169">
        <v>-9.8322000000000003</v>
      </c>
      <c r="AT57" s="169">
        <v>0.26790000000000003</v>
      </c>
      <c r="AU57" s="169">
        <v>0.78959999999999997</v>
      </c>
      <c r="AV57" s="169">
        <v>20.384899999999998</v>
      </c>
      <c r="AW57" s="169">
        <v>23.8354</v>
      </c>
      <c r="AX57" s="169">
        <v>-12.994</v>
      </c>
      <c r="AY57" s="169">
        <v>-10.046900000000001</v>
      </c>
      <c r="AZ57" s="169">
        <v>3.1686999999999999</v>
      </c>
      <c r="BA57" s="169">
        <v>19.8035</v>
      </c>
      <c r="BB57" s="169">
        <v>124.2526</v>
      </c>
      <c r="BC57" s="169">
        <v>17.958400000000001</v>
      </c>
      <c r="BD57" s="169">
        <v>-2.2000000000000002</v>
      </c>
      <c r="BE57" s="169">
        <v>-2.2000000000000002</v>
      </c>
      <c r="BF57" s="169">
        <v>-10.731400000000001</v>
      </c>
      <c r="BG57" s="169">
        <v>-10.2814</v>
      </c>
      <c r="BH57" s="169">
        <v>-1.103</v>
      </c>
      <c r="BI57" s="169">
        <v>0</v>
      </c>
      <c r="BJ57" s="169">
        <v>20.683800000000002</v>
      </c>
      <c r="BK57" s="169">
        <v>10.3475</v>
      </c>
      <c r="BL57" s="169">
        <v>2.9070999999999998</v>
      </c>
      <c r="BM57" s="169">
        <v>2.0398000000000001</v>
      </c>
      <c r="BN57" s="169">
        <v>-44.953800000000001</v>
      </c>
      <c r="BO57" s="169">
        <v>-0.51880000000000004</v>
      </c>
      <c r="BP57" s="169">
        <v>-0.51880000000000004</v>
      </c>
      <c r="BQ57" s="169">
        <v>111.2302</v>
      </c>
      <c r="BR57" s="169">
        <v>-143.82509999999999</v>
      </c>
      <c r="BS57" s="169">
        <v>0</v>
      </c>
      <c r="BT57" s="169">
        <v>0</v>
      </c>
      <c r="BU57" s="169">
        <v>0</v>
      </c>
      <c r="BV57" s="169">
        <v>28.870799999999999</v>
      </c>
      <c r="BW57" s="169">
        <v>9.49</v>
      </c>
      <c r="BX57" s="169">
        <v>11.5</v>
      </c>
      <c r="BY57" s="169">
        <v>9.6300000000000008</v>
      </c>
      <c r="BZ57" s="169">
        <v>14.43</v>
      </c>
      <c r="CA57" s="169">
        <v>-9.2387999999999995</v>
      </c>
      <c r="CB57" s="169">
        <v>-9.2387999999999995</v>
      </c>
      <c r="CC57" s="169">
        <v>38.730800000000002</v>
      </c>
      <c r="CD57" s="169">
        <v>38.347700000000003</v>
      </c>
      <c r="CE57" s="169">
        <v>-0.57099999999999995</v>
      </c>
      <c r="CF57" s="169">
        <v>-19.7546</v>
      </c>
      <c r="CG57" s="169">
        <v>-19.771799999999999</v>
      </c>
      <c r="CH57" s="169">
        <v>20.327400000000001</v>
      </c>
      <c r="CI57" s="169">
        <v>20.695699999999999</v>
      </c>
      <c r="CJ57" s="169">
        <v>2.88</v>
      </c>
      <c r="CK57" s="169">
        <v>6.4119999999999999</v>
      </c>
      <c r="CL57" s="169">
        <v>67.400000000000006</v>
      </c>
      <c r="CM57" s="169">
        <v>-13.8</v>
      </c>
      <c r="CN57" s="169">
        <v>-1.7</v>
      </c>
      <c r="CO57" s="169">
        <v>37.526200000000003</v>
      </c>
      <c r="CP57" s="169">
        <v>36.788800000000002</v>
      </c>
      <c r="CQ57" s="169">
        <v>35.795200000000001</v>
      </c>
      <c r="CR57" s="169">
        <v>54.8474</v>
      </c>
      <c r="CS57" s="169">
        <v>54.940899999999999</v>
      </c>
      <c r="CT57" s="169">
        <v>-23.400700000000001</v>
      </c>
      <c r="CU57" s="169">
        <v>-3.0628000000000002</v>
      </c>
      <c r="CV57" s="169">
        <v>-15.418100000000001</v>
      </c>
      <c r="CW57" s="169">
        <v>3.6964999999999999</v>
      </c>
      <c r="CX57" s="169">
        <v>30.1</v>
      </c>
      <c r="CY57" s="169">
        <v>28.66</v>
      </c>
      <c r="CZ57" s="169">
        <v>11.567399999999999</v>
      </c>
      <c r="DA57" s="169">
        <v>11.5265</v>
      </c>
      <c r="DB57" s="169">
        <v>-5.41</v>
      </c>
      <c r="DC57" s="169">
        <v>25.5123</v>
      </c>
      <c r="DD57" s="169">
        <v>-9.8617000000000008</v>
      </c>
      <c r="DE57" s="169">
        <v>-9.6869999999999994</v>
      </c>
      <c r="DF57" s="169">
        <v>46.2913</v>
      </c>
      <c r="DG57" s="169">
        <v>1.55E-2</v>
      </c>
      <c r="DH57" s="169">
        <v>-2.5619000000000001</v>
      </c>
      <c r="DI57" s="169">
        <v>19.5</v>
      </c>
      <c r="DJ57" s="169">
        <v>18.8</v>
      </c>
      <c r="DK57" s="169">
        <v>-0.82520000000000004</v>
      </c>
      <c r="DL57" s="169">
        <v>7.1120999999999999</v>
      </c>
      <c r="DM57" s="169">
        <v>15.1456</v>
      </c>
      <c r="DN57" s="169">
        <v>16.704999999999998</v>
      </c>
      <c r="DO57" s="169">
        <v>7.52</v>
      </c>
      <c r="DP57" s="169">
        <v>-0.67</v>
      </c>
      <c r="DQ57" s="169">
        <v>13.0975</v>
      </c>
      <c r="DR57" s="169">
        <v>-24.961400000000001</v>
      </c>
      <c r="DS57" s="169">
        <v>0</v>
      </c>
      <c r="DT57" s="169">
        <v>-10.07</v>
      </c>
      <c r="DU57" s="169">
        <v>13.45</v>
      </c>
      <c r="DV57" s="169">
        <v>46.03</v>
      </c>
      <c r="DW57" s="169">
        <v>-24.2182</v>
      </c>
      <c r="DX57" s="169">
        <v>-12.190899999999999</v>
      </c>
      <c r="DY57" s="169">
        <v>-37.385300000000001</v>
      </c>
      <c r="DZ57" s="169">
        <v>-36.718200000000003</v>
      </c>
      <c r="EA57" s="169">
        <v>28.104900000000001</v>
      </c>
      <c r="EB57" s="169">
        <v>-0.52590000000000003</v>
      </c>
      <c r="EC57" s="169">
        <v>-11.007400000000001</v>
      </c>
      <c r="ED57" s="169">
        <v>-10.840299999999999</v>
      </c>
      <c r="EE57" s="169">
        <v>-8.4692000000000007</v>
      </c>
      <c r="EF57" s="169">
        <v>-12.0297</v>
      </c>
      <c r="EG57" s="169">
        <v>-6.9640000000000004</v>
      </c>
      <c r="EH57" s="169">
        <v>-71.361599999999996</v>
      </c>
      <c r="EI57" s="169">
        <v>58.066000000000003</v>
      </c>
      <c r="EJ57" s="169">
        <v>0</v>
      </c>
      <c r="EK57" s="169">
        <v>-3.4089999999999998</v>
      </c>
      <c r="EL57" s="169">
        <v>-2.4287000000000001</v>
      </c>
      <c r="EM57" s="169">
        <v>35.179900000000004</v>
      </c>
      <c r="EN57" s="169">
        <v>-11.0189</v>
      </c>
      <c r="EO57" s="169">
        <v>-10.6328</v>
      </c>
      <c r="EP57" s="169">
        <v>35.344000000000001</v>
      </c>
      <c r="EQ57" s="169">
        <v>-24.075199999999999</v>
      </c>
      <c r="ER57" s="169">
        <v>-23.822199999999999</v>
      </c>
      <c r="ES57" s="169">
        <v>24.1599</v>
      </c>
      <c r="ET57" s="169">
        <v>0</v>
      </c>
      <c r="EU57" s="169">
        <v>-3.33</v>
      </c>
      <c r="EV57" s="169">
        <v>26</v>
      </c>
      <c r="EW57" s="169">
        <v>4.5115999999999996</v>
      </c>
      <c r="EX57" s="169">
        <v>-13.533899999999999</v>
      </c>
      <c r="EY57" s="169">
        <v>-5.1596000000000002</v>
      </c>
      <c r="EZ57" s="169">
        <v>-7.5011999999999999</v>
      </c>
      <c r="FA57" s="169">
        <v>12.7904</v>
      </c>
      <c r="FB57" s="169">
        <v>24.3309</v>
      </c>
      <c r="FC57" s="169">
        <v>-17.2</v>
      </c>
      <c r="FD57" s="169">
        <v>5.2152000000000003</v>
      </c>
      <c r="FE57" s="169">
        <v>0</v>
      </c>
      <c r="FF57" s="169">
        <v>4.9085999999999999</v>
      </c>
      <c r="FG57" s="169">
        <v>10</v>
      </c>
      <c r="FH57" s="169">
        <v>20</v>
      </c>
      <c r="FI57" s="169">
        <v>20</v>
      </c>
      <c r="FJ57" s="169">
        <v>14.401199999999999</v>
      </c>
      <c r="FK57" s="169">
        <v>14.5687</v>
      </c>
      <c r="FL57" s="169">
        <v>3.1817000000000002</v>
      </c>
      <c r="FM57" s="169">
        <v>32.177199999999999</v>
      </c>
      <c r="FN57" s="169">
        <v>32.252899999999997</v>
      </c>
      <c r="FO57" s="169">
        <v>15.405200000000001</v>
      </c>
      <c r="FP57" s="169">
        <v>30.942</v>
      </c>
      <c r="FQ57" s="169">
        <v>27.701799999999999</v>
      </c>
      <c r="FR57" s="169">
        <v>-13.75</v>
      </c>
      <c r="FS57" s="169">
        <v>0.89590000000000003</v>
      </c>
      <c r="FT57" s="169">
        <v>0.41220000000000001</v>
      </c>
      <c r="FU57" s="169">
        <v>1.78</v>
      </c>
      <c r="FV57" s="169">
        <v>4.2699999999999996</v>
      </c>
      <c r="FW57" s="169">
        <v>-17.565999999999999</v>
      </c>
      <c r="FX57" s="169">
        <v>0</v>
      </c>
      <c r="FY57" s="169">
        <v>2.2410000000000001</v>
      </c>
      <c r="FZ57" s="169">
        <v>1.302</v>
      </c>
      <c r="GA57" s="169">
        <v>2.6623999999999999</v>
      </c>
      <c r="GB57" s="169">
        <v>9.27</v>
      </c>
      <c r="GC57" s="169">
        <v>18.875900000000001</v>
      </c>
      <c r="GD57" s="169">
        <v>23.782599999999999</v>
      </c>
      <c r="GE57" s="169">
        <v>-0.7</v>
      </c>
      <c r="GF57" s="169">
        <v>20.7392</v>
      </c>
      <c r="GG57" s="169">
        <v>-0.1</v>
      </c>
      <c r="GH57" s="169">
        <v>27.3308</v>
      </c>
      <c r="GI57" s="169">
        <v>-1.9477</v>
      </c>
      <c r="GJ57" s="169">
        <v>-2.3224</v>
      </c>
      <c r="GK57" s="169">
        <v>3.6606999999999998</v>
      </c>
      <c r="GL57" s="169">
        <v>6.4500000000000002E-2</v>
      </c>
      <c r="GM57" s="169">
        <v>0</v>
      </c>
      <c r="GN57" s="169">
        <v>-7.8837999999999999</v>
      </c>
      <c r="GO57" s="169">
        <v>19.974599999999999</v>
      </c>
      <c r="GP57" s="169">
        <v>7.1318999999999999</v>
      </c>
      <c r="GQ57" s="169">
        <v>-18.603400000000001</v>
      </c>
      <c r="GR57" s="169">
        <v>8.8543000000000003</v>
      </c>
      <c r="GS57" s="169">
        <v>8.7607999999999997</v>
      </c>
      <c r="GT57" s="169">
        <v>180.04060000000001</v>
      </c>
      <c r="GU57" s="169">
        <v>-0.44719999999999999</v>
      </c>
      <c r="GV57" s="169">
        <v>-2.9670000000000001</v>
      </c>
      <c r="GW57" s="169">
        <v>10.4063</v>
      </c>
      <c r="GX57" s="169">
        <v>3.9685000000000001</v>
      </c>
      <c r="GY57" s="169">
        <v>9.1134000000000004</v>
      </c>
      <c r="GZ57" s="169">
        <v>9.36</v>
      </c>
      <c r="HA57" s="169">
        <v>4</v>
      </c>
      <c r="HB57" s="169">
        <v>32.838799999999999</v>
      </c>
      <c r="HC57" s="169">
        <v>33.080599999999997</v>
      </c>
      <c r="HD57" s="169">
        <v>9.64</v>
      </c>
      <c r="HE57" s="169">
        <v>0</v>
      </c>
      <c r="HF57" s="169">
        <v>39.928100000000001</v>
      </c>
      <c r="HG57" s="169">
        <v>43.005400000000002</v>
      </c>
      <c r="HH57" s="169">
        <v>68.799899999999994</v>
      </c>
      <c r="HI57" s="169">
        <v>36.014400000000002</v>
      </c>
      <c r="HJ57" s="169">
        <v>36.644100000000002</v>
      </c>
      <c r="HK57" s="169">
        <v>-13.5008</v>
      </c>
      <c r="HL57" s="169">
        <v>-12.428000000000001</v>
      </c>
      <c r="HM57" s="169">
        <v>-12.218500000000001</v>
      </c>
      <c r="HN57" s="169">
        <v>-12.6904</v>
      </c>
      <c r="HO57" s="169">
        <v>64.634</v>
      </c>
      <c r="HP57" s="169">
        <v>64.311700000000002</v>
      </c>
      <c r="HQ57" s="169">
        <v>-12.578200000000001</v>
      </c>
      <c r="HR57" s="169">
        <v>-12.0014</v>
      </c>
      <c r="HS57" s="169">
        <v>-2.4138000000000002</v>
      </c>
      <c r="HT57" s="169">
        <v>-2.1591999999999998</v>
      </c>
      <c r="HU57" s="169">
        <v>17.989999999999998</v>
      </c>
      <c r="HV57" s="169">
        <v>17.93</v>
      </c>
      <c r="HW57" s="169">
        <v>-17.399999999999999</v>
      </c>
      <c r="HX57" s="169">
        <v>-17.3</v>
      </c>
      <c r="HY57" s="169">
        <v>1.5482</v>
      </c>
      <c r="HZ57" s="169">
        <v>8.08</v>
      </c>
      <c r="IA57" s="169">
        <v>95.130099999999999</v>
      </c>
      <c r="IB57" s="169">
        <v>26.275600000000001</v>
      </c>
      <c r="IC57" s="169">
        <v>26.209399999999999</v>
      </c>
      <c r="ID57" s="169">
        <v>-14.8</v>
      </c>
      <c r="IE57" s="169">
        <v>-28.1</v>
      </c>
      <c r="IF57" s="169">
        <v>5.2</v>
      </c>
      <c r="IG57" s="169">
        <v>4.7</v>
      </c>
      <c r="IH57" s="169">
        <v>-0.11840000000000001</v>
      </c>
      <c r="II57" s="169">
        <v>-17.514299999999999</v>
      </c>
      <c r="IJ57" s="169">
        <v>-87.657200000000003</v>
      </c>
      <c r="IK57" s="169">
        <v>103.0266</v>
      </c>
      <c r="IL57" s="169">
        <v>-286.26549999999997</v>
      </c>
      <c r="IM57" s="169">
        <v>-21.7729</v>
      </c>
      <c r="IN57" s="169">
        <v>-16.667999999999999</v>
      </c>
      <c r="IO57" s="169">
        <v>137.5522</v>
      </c>
      <c r="IP57" s="169">
        <v>90.527000000000001</v>
      </c>
      <c r="IQ57" s="169">
        <v>186.93279999999999</v>
      </c>
      <c r="IR57" s="169">
        <v>105.3755</v>
      </c>
      <c r="IS57" s="169">
        <v>73.731800000000007</v>
      </c>
      <c r="IT57" s="169">
        <v>0</v>
      </c>
      <c r="IU57" s="169">
        <v>65.072900000000004</v>
      </c>
      <c r="IV57" s="169">
        <v>-22.632899999999999</v>
      </c>
      <c r="IW57" s="169">
        <v>254.76159999999999</v>
      </c>
      <c r="IX57" s="169">
        <v>-177.2533</v>
      </c>
      <c r="IY57" s="169">
        <v>70.358000000000004</v>
      </c>
      <c r="IZ57" s="169">
        <v>17.4879</v>
      </c>
      <c r="JA57" s="169">
        <v>-0.3967</v>
      </c>
      <c r="JB57" s="169">
        <v>0</v>
      </c>
      <c r="JC57" s="169">
        <v>-3.28</v>
      </c>
      <c r="JD57" s="169">
        <v>0.13600000000000001</v>
      </c>
      <c r="JE57" s="169">
        <v>0.128</v>
      </c>
      <c r="JF57" s="169">
        <v>6.32</v>
      </c>
      <c r="JG57" s="169">
        <v>4.24</v>
      </c>
      <c r="JH57" s="169">
        <v>-1.4496</v>
      </c>
      <c r="JI57" s="169">
        <v>-0.2029</v>
      </c>
      <c r="JJ57" s="169">
        <v>13.1853</v>
      </c>
      <c r="JK57" s="169">
        <v>-5.9463999999999997</v>
      </c>
      <c r="JL57" s="169">
        <v>12</v>
      </c>
      <c r="JM57" s="169">
        <v>20.254000000000001</v>
      </c>
      <c r="JN57" s="169">
        <v>20.446000000000002</v>
      </c>
      <c r="JO57" s="169">
        <v>3.1457999999999999</v>
      </c>
      <c r="JP57" s="169">
        <v>3.7101000000000002</v>
      </c>
      <c r="JQ57" s="169">
        <v>4.343</v>
      </c>
      <c r="JR57" s="169">
        <v>3.7385000000000002</v>
      </c>
      <c r="JS57" s="169">
        <v>3.7806999999999999</v>
      </c>
      <c r="JT57" s="169">
        <v>0</v>
      </c>
      <c r="JU57" s="169">
        <v>30.6</v>
      </c>
      <c r="JV57" s="169">
        <v>3.4607000000000001</v>
      </c>
      <c r="JW57" s="169">
        <v>1.29</v>
      </c>
      <c r="JX57" s="169">
        <v>0</v>
      </c>
      <c r="JY57" s="169">
        <v>0</v>
      </c>
      <c r="JZ57" s="169">
        <v>-9.5823999999999998</v>
      </c>
      <c r="KA57" s="169">
        <v>-12.349399999999999</v>
      </c>
      <c r="KB57" s="169">
        <v>0</v>
      </c>
      <c r="KC57" s="169">
        <v>9.3545999999999996</v>
      </c>
      <c r="KD57" s="169">
        <v>0</v>
      </c>
      <c r="KE57" s="169">
        <v>3.8203</v>
      </c>
      <c r="KF57" s="169">
        <v>-17.399999999999999</v>
      </c>
      <c r="KG57" s="169">
        <v>14.6</v>
      </c>
      <c r="KH57" s="169">
        <v>0</v>
      </c>
      <c r="KI57" s="169">
        <v>-45.669499999999999</v>
      </c>
    </row>
    <row r="58" spans="1:295" x14ac:dyDescent="0.3">
      <c r="A58" s="227" t="s">
        <v>804</v>
      </c>
      <c r="B58" s="227"/>
      <c r="C58" s="169">
        <v>0</v>
      </c>
      <c r="D58" s="169">
        <v>-0.16600000000000001</v>
      </c>
      <c r="E58" s="169">
        <v>-10.9682</v>
      </c>
      <c r="F58" s="169">
        <v>2.0522999999999998</v>
      </c>
      <c r="G58" s="169">
        <v>4.4604999999999997</v>
      </c>
      <c r="H58" s="169">
        <v>0</v>
      </c>
      <c r="I58" s="169">
        <v>3.9535999999999998</v>
      </c>
      <c r="J58" s="169">
        <v>0</v>
      </c>
      <c r="K58" s="169">
        <v>6.6455000000000002</v>
      </c>
      <c r="L58" s="169">
        <v>1.9749000000000001</v>
      </c>
      <c r="M58" s="169">
        <v>3.4722</v>
      </c>
      <c r="N58" s="169">
        <v>-19.98</v>
      </c>
      <c r="O58" s="169">
        <v>-37.4</v>
      </c>
      <c r="P58" s="169">
        <v>-13.2</v>
      </c>
      <c r="Q58" s="169">
        <v>1.6559999999999999</v>
      </c>
      <c r="R58" s="169">
        <v>-26.4</v>
      </c>
      <c r="S58" s="169">
        <v>0.5907</v>
      </c>
      <c r="T58" s="169">
        <v>-11.2811</v>
      </c>
      <c r="U58" s="169">
        <v>3.931</v>
      </c>
      <c r="V58" s="169">
        <v>3.7564000000000002</v>
      </c>
      <c r="W58" s="169">
        <v>6.9973999999999998</v>
      </c>
      <c r="X58" s="169">
        <v>0.94299999999999995</v>
      </c>
      <c r="Y58" s="169">
        <v>-1.1774</v>
      </c>
      <c r="Z58" s="169">
        <v>1.1517999999999999</v>
      </c>
      <c r="AA58" s="169">
        <v>0</v>
      </c>
      <c r="AB58" s="169">
        <v>-1.2881</v>
      </c>
      <c r="AC58" s="169">
        <v>-0.75800000000000001</v>
      </c>
      <c r="AD58" s="169">
        <v>0</v>
      </c>
      <c r="AE58" s="169">
        <v>1.88</v>
      </c>
      <c r="AF58" s="169">
        <v>-24.42</v>
      </c>
      <c r="AG58" s="169">
        <v>-22</v>
      </c>
      <c r="AH58" s="169">
        <v>-2.931</v>
      </c>
      <c r="AI58" s="169">
        <v>0.23400000000000001</v>
      </c>
      <c r="AJ58" s="169">
        <v>-22.37</v>
      </c>
      <c r="AK58" s="169">
        <v>-22.54</v>
      </c>
      <c r="AL58" s="169">
        <v>-10</v>
      </c>
      <c r="AM58" s="169">
        <v>-13.12</v>
      </c>
      <c r="AN58" s="169">
        <v>-13.18</v>
      </c>
      <c r="AO58" s="169">
        <v>1.0772999999999999</v>
      </c>
      <c r="AP58" s="169">
        <v>3.4258999999999999</v>
      </c>
      <c r="AQ58" s="169">
        <v>7.0814000000000004</v>
      </c>
      <c r="AR58" s="169">
        <v>9.0701000000000001</v>
      </c>
      <c r="AS58" s="169">
        <v>-22.1295</v>
      </c>
      <c r="AT58" s="169">
        <v>-19.959900000000001</v>
      </c>
      <c r="AU58" s="169">
        <v>-19.9194</v>
      </c>
      <c r="AV58" s="169">
        <v>-1.9012</v>
      </c>
      <c r="AW58" s="169">
        <v>-1.9424999999999999</v>
      </c>
      <c r="AX58" s="169">
        <v>-22.237200000000001</v>
      </c>
      <c r="AY58" s="169">
        <v>-19.424099999999999</v>
      </c>
      <c r="AZ58" s="169">
        <v>-0.39450000000000002</v>
      </c>
      <c r="BA58" s="169">
        <v>-2.5240999999999998</v>
      </c>
      <c r="BB58" s="169">
        <v>69.2363</v>
      </c>
      <c r="BC58" s="169">
        <v>-0.77559999999999996</v>
      </c>
      <c r="BD58" s="169">
        <v>-7.9</v>
      </c>
      <c r="BE58" s="169">
        <v>-7.9</v>
      </c>
      <c r="BF58" s="169">
        <v>-29.7974</v>
      </c>
      <c r="BG58" s="169">
        <v>-29.9724</v>
      </c>
      <c r="BH58" s="169">
        <v>-3.2986</v>
      </c>
      <c r="BI58" s="169">
        <v>0</v>
      </c>
      <c r="BJ58" s="169">
        <v>5.3982000000000001</v>
      </c>
      <c r="BK58" s="169">
        <v>6.3276000000000003</v>
      </c>
      <c r="BL58" s="169">
        <v>-0.65559999999999996</v>
      </c>
      <c r="BM58" s="169">
        <v>-1.2256</v>
      </c>
      <c r="BN58" s="169">
        <v>-125.91930000000001</v>
      </c>
      <c r="BO58" s="169">
        <v>-25.8187</v>
      </c>
      <c r="BP58" s="169">
        <v>-25.513500000000001</v>
      </c>
      <c r="BQ58" s="169">
        <v>10.9801</v>
      </c>
      <c r="BR58" s="169">
        <v>-248.1174</v>
      </c>
      <c r="BS58" s="169">
        <v>0</v>
      </c>
      <c r="BT58" s="169">
        <v>0</v>
      </c>
      <c r="BU58" s="169">
        <v>0</v>
      </c>
      <c r="BV58" s="169">
        <v>-0.12970000000000001</v>
      </c>
      <c r="BW58" s="169">
        <v>2.68</v>
      </c>
      <c r="BX58" s="169">
        <v>-0.34</v>
      </c>
      <c r="BY58" s="169">
        <v>-18.29</v>
      </c>
      <c r="BZ58" s="169">
        <v>-1.21</v>
      </c>
      <c r="CA58" s="169">
        <v>-26.787199999999999</v>
      </c>
      <c r="CB58" s="169">
        <v>-26.787199999999999</v>
      </c>
      <c r="CC58" s="169">
        <v>23.214400000000001</v>
      </c>
      <c r="CD58" s="169">
        <v>22.317299999999999</v>
      </c>
      <c r="CE58" s="169">
        <v>-13.5016</v>
      </c>
      <c r="CF58" s="169">
        <v>-45.205599999999997</v>
      </c>
      <c r="CG58" s="169">
        <v>-45.073500000000003</v>
      </c>
      <c r="CH58" s="169">
        <v>5.2973999999999997</v>
      </c>
      <c r="CI58" s="169">
        <v>8.0211000000000006</v>
      </c>
      <c r="CJ58" s="169">
        <v>2.88</v>
      </c>
      <c r="CK58" s="169">
        <v>6.4119999999999999</v>
      </c>
      <c r="CL58" s="169">
        <v>40.5</v>
      </c>
      <c r="CM58" s="169">
        <v>-38</v>
      </c>
      <c r="CN58" s="169">
        <v>-3.78</v>
      </c>
      <c r="CO58" s="169">
        <v>23.395199999999999</v>
      </c>
      <c r="CP58" s="169">
        <v>23.0669</v>
      </c>
      <c r="CQ58" s="169">
        <v>22.324200000000001</v>
      </c>
      <c r="CR58" s="169">
        <v>20.525500000000001</v>
      </c>
      <c r="CS58" s="169">
        <v>20.557600000000001</v>
      </c>
      <c r="CT58" s="169">
        <v>-34.526499999999999</v>
      </c>
      <c r="CU58" s="169">
        <v>-33.042299999999997</v>
      </c>
      <c r="CV58" s="169">
        <v>-30.226099999999999</v>
      </c>
      <c r="CW58" s="169">
        <v>1.8309</v>
      </c>
      <c r="CX58" s="169">
        <v>15.93</v>
      </c>
      <c r="CY58" s="169">
        <v>13.9</v>
      </c>
      <c r="CZ58" s="169">
        <v>2.5049000000000001</v>
      </c>
      <c r="DA58" s="169">
        <v>2.9327000000000001</v>
      </c>
      <c r="DB58" s="169">
        <v>-11.44</v>
      </c>
      <c r="DC58" s="169">
        <v>0</v>
      </c>
      <c r="DD58" s="169">
        <v>-22.6296</v>
      </c>
      <c r="DE58" s="169">
        <v>-22.145399999999999</v>
      </c>
      <c r="DF58" s="169">
        <v>24.299299999999999</v>
      </c>
      <c r="DG58" s="169">
        <v>1.46E-2</v>
      </c>
      <c r="DH58" s="169">
        <v>-6.0934999999999997</v>
      </c>
      <c r="DI58" s="169">
        <v>-4.8</v>
      </c>
      <c r="DJ58" s="169">
        <v>-2.6</v>
      </c>
      <c r="DK58" s="169">
        <v>-4.9451000000000001</v>
      </c>
      <c r="DL58" s="169">
        <v>-3.9272</v>
      </c>
      <c r="DM58" s="169">
        <v>0.47810000000000002</v>
      </c>
      <c r="DN58" s="169">
        <v>1.4902</v>
      </c>
      <c r="DO58" s="169">
        <v>-3.72</v>
      </c>
      <c r="DP58" s="169">
        <v>-4.22</v>
      </c>
      <c r="DQ58" s="169">
        <v>2.6970000000000001</v>
      </c>
      <c r="DR58" s="169">
        <v>-45.147599999999997</v>
      </c>
      <c r="DS58" s="169">
        <v>0</v>
      </c>
      <c r="DT58" s="169">
        <v>-23.24</v>
      </c>
      <c r="DU58" s="169">
        <v>1.83</v>
      </c>
      <c r="DV58" s="169">
        <v>28.81</v>
      </c>
      <c r="DW58" s="169">
        <v>-42.436399999999999</v>
      </c>
      <c r="DX58" s="169">
        <v>-21.418199999999999</v>
      </c>
      <c r="DY58" s="169">
        <v>-46.584299999999999</v>
      </c>
      <c r="DZ58" s="169">
        <v>-45.636400000000002</v>
      </c>
      <c r="EA58" s="169">
        <v>-15.2516</v>
      </c>
      <c r="EB58" s="169">
        <v>-33.138599999999997</v>
      </c>
      <c r="EC58" s="169">
        <v>-41.800899999999999</v>
      </c>
      <c r="ED58" s="169">
        <v>-41.461399999999998</v>
      </c>
      <c r="EE58" s="169">
        <v>-27.9422</v>
      </c>
      <c r="EF58" s="169">
        <v>-33.203899999999997</v>
      </c>
      <c r="EG58" s="169">
        <v>-12.241</v>
      </c>
      <c r="EH58" s="169">
        <v>-184.40530000000001</v>
      </c>
      <c r="EI58" s="169">
        <v>-81.0946</v>
      </c>
      <c r="EJ58" s="169">
        <v>0</v>
      </c>
      <c r="EK58" s="169">
        <v>-11.877599999999999</v>
      </c>
      <c r="EL58" s="169">
        <v>-10.6325</v>
      </c>
      <c r="EM58" s="169">
        <v>16.834399999999999</v>
      </c>
      <c r="EN58" s="169">
        <v>-24.129100000000001</v>
      </c>
      <c r="EO58" s="169">
        <v>-23.116499999999998</v>
      </c>
      <c r="EP58" s="169">
        <v>-15.364000000000001</v>
      </c>
      <c r="EQ58" s="169">
        <v>-34.728000000000002</v>
      </c>
      <c r="ER58" s="169">
        <v>-34.262999999999998</v>
      </c>
      <c r="ES58" s="169">
        <v>8.8353000000000002</v>
      </c>
      <c r="ET58" s="169">
        <v>-21.9</v>
      </c>
      <c r="EU58" s="169">
        <v>-12.26</v>
      </c>
      <c r="EV58" s="169">
        <v>-2.8</v>
      </c>
      <c r="EW58" s="169">
        <v>1.0281</v>
      </c>
      <c r="EX58" s="169">
        <v>-43.340800000000002</v>
      </c>
      <c r="EY58" s="169">
        <v>-11.728300000000001</v>
      </c>
      <c r="EZ58" s="169">
        <v>-11.8965</v>
      </c>
      <c r="FA58" s="169">
        <v>4.0495000000000001</v>
      </c>
      <c r="FB58" s="169">
        <v>6.6939000000000002</v>
      </c>
      <c r="FC58" s="169">
        <v>-38.392499999999998</v>
      </c>
      <c r="FD58" s="169">
        <v>2.8098000000000001</v>
      </c>
      <c r="FE58" s="169">
        <v>0</v>
      </c>
      <c r="FF58" s="169">
        <v>2.5554000000000001</v>
      </c>
      <c r="FG58" s="169">
        <v>0</v>
      </c>
      <c r="FH58" s="169">
        <v>0</v>
      </c>
      <c r="FI58" s="169">
        <v>0</v>
      </c>
      <c r="FJ58" s="169">
        <v>-3.1817000000000002</v>
      </c>
      <c r="FK58" s="169">
        <v>-4.1863999999999999</v>
      </c>
      <c r="FL58" s="169">
        <v>-44.375900000000001</v>
      </c>
      <c r="FM58" s="169">
        <v>18.5578</v>
      </c>
      <c r="FN58" s="169">
        <v>18.742899999999999</v>
      </c>
      <c r="FO58" s="169">
        <v>-32.1158</v>
      </c>
      <c r="FP58" s="169">
        <v>-24.823699999999999</v>
      </c>
      <c r="FQ58" s="169">
        <v>17.833500000000001</v>
      </c>
      <c r="FR58" s="169">
        <v>-22.4</v>
      </c>
      <c r="FS58" s="169">
        <v>-2.4201999999999999</v>
      </c>
      <c r="FT58" s="169">
        <v>0.23549999999999999</v>
      </c>
      <c r="FU58" s="169">
        <v>-0.69</v>
      </c>
      <c r="FV58" s="169">
        <v>-1.46</v>
      </c>
      <c r="FW58" s="169">
        <v>-29.069299999999998</v>
      </c>
      <c r="FX58" s="169">
        <v>0</v>
      </c>
      <c r="FY58" s="169">
        <v>1.1200000000000001</v>
      </c>
      <c r="FZ58" s="169">
        <v>-1.631</v>
      </c>
      <c r="GA58" s="169">
        <v>0</v>
      </c>
      <c r="GB58" s="169">
        <v>-9.56</v>
      </c>
      <c r="GC58" s="169">
        <v>-42.266500000000001</v>
      </c>
      <c r="GD58" s="169">
        <v>-30.453800000000001</v>
      </c>
      <c r="GE58" s="169">
        <v>-3.55</v>
      </c>
      <c r="GF58" s="169">
        <v>9.4925999999999995</v>
      </c>
      <c r="GG58" s="169">
        <v>-0.1</v>
      </c>
      <c r="GH58" s="169">
        <v>18.930800000000001</v>
      </c>
      <c r="GI58" s="169">
        <v>-8.8023000000000007</v>
      </c>
      <c r="GJ58" s="169">
        <v>-9.5403000000000002</v>
      </c>
      <c r="GK58" s="169">
        <v>1.7085999999999999</v>
      </c>
      <c r="GL58" s="169">
        <v>2.8500000000000001E-2</v>
      </c>
      <c r="GM58" s="169">
        <v>0</v>
      </c>
      <c r="GN58" s="169">
        <v>-12.8545</v>
      </c>
      <c r="GO58" s="169">
        <v>-31.720600000000001</v>
      </c>
      <c r="GP58" s="169">
        <v>3.0779000000000001</v>
      </c>
      <c r="GQ58" s="169">
        <v>-24.639600000000002</v>
      </c>
      <c r="GR58" s="169">
        <v>5.085</v>
      </c>
      <c r="GS58" s="169">
        <v>5.1289999999999996</v>
      </c>
      <c r="GT58" s="169">
        <v>92.825299999999999</v>
      </c>
      <c r="GU58" s="169">
        <v>-4.4970999999999997</v>
      </c>
      <c r="GV58" s="169">
        <v>-11.9137</v>
      </c>
      <c r="GW58" s="169">
        <v>-15.1015</v>
      </c>
      <c r="GX58" s="169">
        <v>0.84199999999999997</v>
      </c>
      <c r="GY58" s="169">
        <v>5.4722999999999997</v>
      </c>
      <c r="GZ58" s="169">
        <v>5.4592000000000001</v>
      </c>
      <c r="HA58" s="169">
        <v>0</v>
      </c>
      <c r="HB58" s="169">
        <v>11.4968</v>
      </c>
      <c r="HC58" s="169">
        <v>13.5961</v>
      </c>
      <c r="HD58" s="169">
        <v>-6.71</v>
      </c>
      <c r="HE58" s="169">
        <v>-16.916</v>
      </c>
      <c r="HF58" s="169">
        <v>0</v>
      </c>
      <c r="HG58" s="169">
        <v>-10.0158</v>
      </c>
      <c r="HH58" s="169">
        <v>28.052900000000001</v>
      </c>
      <c r="HI58" s="169">
        <v>2.3273999999999999</v>
      </c>
      <c r="HJ58" s="169">
        <v>3.0312999999999999</v>
      </c>
      <c r="HK58" s="169">
        <v>-19.413599999999999</v>
      </c>
      <c r="HL58" s="169">
        <v>-18.629799999999999</v>
      </c>
      <c r="HM58" s="169">
        <v>-18.726800000000001</v>
      </c>
      <c r="HN58" s="169">
        <v>-19.676100000000002</v>
      </c>
      <c r="HO58" s="169">
        <v>26.115200000000002</v>
      </c>
      <c r="HP58" s="169">
        <v>28.422799999999999</v>
      </c>
      <c r="HQ58" s="169">
        <v>-21.142099999999999</v>
      </c>
      <c r="HR58" s="169">
        <v>-20.8949</v>
      </c>
      <c r="HS58" s="169">
        <v>-25.516100000000002</v>
      </c>
      <c r="HT58" s="169">
        <v>-25.468599999999999</v>
      </c>
      <c r="HU58" s="169">
        <v>3.95</v>
      </c>
      <c r="HV58" s="169">
        <v>4.0199999999999996</v>
      </c>
      <c r="HW58" s="169">
        <v>-34.200000000000003</v>
      </c>
      <c r="HX58" s="169">
        <v>-33.9</v>
      </c>
      <c r="HY58" s="169">
        <v>-0.1053</v>
      </c>
      <c r="HZ58" s="169">
        <v>-12.32</v>
      </c>
      <c r="IA58" s="169">
        <v>59.862000000000002</v>
      </c>
      <c r="IB58" s="169">
        <v>15.099399999999999</v>
      </c>
      <c r="IC58" s="169">
        <v>14.867900000000001</v>
      </c>
      <c r="ID58" s="169">
        <v>-21.2</v>
      </c>
      <c r="IE58" s="169">
        <v>-44.8</v>
      </c>
      <c r="IF58" s="169">
        <v>-3.7</v>
      </c>
      <c r="IG58" s="169">
        <v>-4.2</v>
      </c>
      <c r="IH58" s="169">
        <v>-18.270700000000001</v>
      </c>
      <c r="II58" s="169">
        <v>-19.442599999999999</v>
      </c>
      <c r="IJ58" s="169">
        <v>-134.29329999999999</v>
      </c>
      <c r="IK58" s="169">
        <v>44.636099999999999</v>
      </c>
      <c r="IL58" s="169">
        <v>-300.8023</v>
      </c>
      <c r="IM58" s="169">
        <v>-37.748100000000001</v>
      </c>
      <c r="IN58" s="169">
        <v>-28.8506</v>
      </c>
      <c r="IO58" s="169">
        <v>82.507499999999993</v>
      </c>
      <c r="IP58" s="169">
        <v>27.527100000000001</v>
      </c>
      <c r="IQ58" s="169">
        <v>133.64670000000001</v>
      </c>
      <c r="IR58" s="169">
        <v>62.169699999999999</v>
      </c>
      <c r="IS58" s="169">
        <v>3.9428000000000001</v>
      </c>
      <c r="IT58" s="169">
        <v>0</v>
      </c>
      <c r="IU58" s="169">
        <v>31.5657</v>
      </c>
      <c r="IV58" s="169">
        <v>-76.494200000000006</v>
      </c>
      <c r="IW58" s="169">
        <v>167.7834</v>
      </c>
      <c r="IX58" s="169">
        <v>-205.22200000000001</v>
      </c>
      <c r="IY58" s="169">
        <v>-18.500900000000001</v>
      </c>
      <c r="IZ58" s="169">
        <v>-56.927999999999997</v>
      </c>
      <c r="JA58" s="169">
        <v>-2.0617999999999999</v>
      </c>
      <c r="JB58" s="169">
        <v>0</v>
      </c>
      <c r="JC58" s="169">
        <v>-9.0399999999999991</v>
      </c>
      <c r="JD58" s="169">
        <v>-1.0860000000000001</v>
      </c>
      <c r="JE58" s="169">
        <v>-1.0960000000000001</v>
      </c>
      <c r="JF58" s="169">
        <v>-0.64</v>
      </c>
      <c r="JG58" s="169">
        <v>-5.28</v>
      </c>
      <c r="JH58" s="169">
        <v>-4.0460000000000003</v>
      </c>
      <c r="JI58" s="169">
        <v>-10.8965</v>
      </c>
      <c r="JJ58" s="169">
        <v>5.5374999999999996</v>
      </c>
      <c r="JK58" s="169">
        <v>-17.0214</v>
      </c>
      <c r="JL58" s="169">
        <v>-2.2999999999999998</v>
      </c>
      <c r="JM58" s="169">
        <v>-1.655</v>
      </c>
      <c r="JN58" s="169">
        <v>-1.665</v>
      </c>
      <c r="JO58" s="169">
        <v>0</v>
      </c>
      <c r="JP58" s="169">
        <v>0</v>
      </c>
      <c r="JQ58" s="169">
        <v>1.6396999999999999</v>
      </c>
      <c r="JR58" s="169">
        <v>1.4160999999999999</v>
      </c>
      <c r="JS58" s="169">
        <v>1.399</v>
      </c>
      <c r="JT58" s="169">
        <v>0</v>
      </c>
      <c r="JU58" s="169">
        <v>15.5</v>
      </c>
      <c r="JV58" s="169">
        <v>-0.82630000000000003</v>
      </c>
      <c r="JW58" s="169">
        <v>-0.22</v>
      </c>
      <c r="JX58" s="169">
        <v>0</v>
      </c>
      <c r="JY58" s="169">
        <v>-12.3325</v>
      </c>
      <c r="JZ58" s="169">
        <v>-16.175599999999999</v>
      </c>
      <c r="KA58" s="169">
        <v>-20.1187</v>
      </c>
      <c r="KB58" s="169">
        <v>-12.4552</v>
      </c>
      <c r="KC58" s="169">
        <v>2.2641</v>
      </c>
      <c r="KD58" s="169">
        <v>-11.986599999999999</v>
      </c>
      <c r="KE58" s="169">
        <v>-1.9086000000000001</v>
      </c>
      <c r="KF58" s="169">
        <v>-30.5</v>
      </c>
      <c r="KG58" s="169">
        <v>1.7</v>
      </c>
      <c r="KH58" s="169">
        <v>0</v>
      </c>
      <c r="KI58" s="169">
        <v>-56.950400000000002</v>
      </c>
    </row>
    <row r="59" spans="1:295" x14ac:dyDescent="0.3">
      <c r="A59" s="227" t="s">
        <v>805</v>
      </c>
      <c r="B59" s="227"/>
      <c r="C59" s="169">
        <v>0</v>
      </c>
      <c r="D59" s="169">
        <v>3.8911583333333333</v>
      </c>
      <c r="E59" s="169">
        <v>-7.8345937499999998</v>
      </c>
      <c r="F59" s="169">
        <v>3.0403541666666665</v>
      </c>
      <c r="G59" s="169">
        <v>7.5506229166666667</v>
      </c>
      <c r="H59" s="169">
        <v>0</v>
      </c>
      <c r="I59" s="169">
        <v>7.7488812500000002</v>
      </c>
      <c r="J59" s="169">
        <v>0</v>
      </c>
      <c r="K59" s="169">
        <v>15.751510416666665</v>
      </c>
      <c r="L59" s="169">
        <v>6.515047916666667</v>
      </c>
      <c r="M59" s="169">
        <v>7.5341895833333341</v>
      </c>
      <c r="N59" s="169">
        <v>-6.3765957446808512</v>
      </c>
      <c r="O59" s="169">
        <v>-24.9</v>
      </c>
      <c r="P59" s="169">
        <v>1.5529411764705883</v>
      </c>
      <c r="Q59" s="169">
        <v>5.5751999999999997</v>
      </c>
      <c r="R59" s="169">
        <v>-15.518918918918919</v>
      </c>
      <c r="S59" s="169">
        <v>2.7591979166666665</v>
      </c>
      <c r="T59" s="169">
        <v>-0.90879791666666676</v>
      </c>
      <c r="U59" s="169">
        <v>6.1587458333333336</v>
      </c>
      <c r="V59" s="169">
        <v>6.1698812500000004</v>
      </c>
      <c r="W59" s="169">
        <v>10.645391666666667</v>
      </c>
      <c r="X59" s="169">
        <v>3.1653354166666667</v>
      </c>
      <c r="Y59" s="169">
        <v>0.15174166666666666</v>
      </c>
      <c r="Z59" s="169">
        <v>2.2904624999999998</v>
      </c>
      <c r="AA59" s="169">
        <v>0</v>
      </c>
      <c r="AB59" s="169">
        <v>-0.83900416666666677</v>
      </c>
      <c r="AC59" s="169">
        <v>-6.4749999999999999E-3</v>
      </c>
      <c r="AD59" s="169">
        <v>0</v>
      </c>
      <c r="AE59" s="169">
        <v>3.6157291666666671</v>
      </c>
      <c r="AF59" s="169">
        <v>-13.505000000000001</v>
      </c>
      <c r="AG59" s="169">
        <v>-7.8638297872340432</v>
      </c>
      <c r="AH59" s="169">
        <v>-1.7484583333333334</v>
      </c>
      <c r="AI59" s="169">
        <v>0.26770833333333333</v>
      </c>
      <c r="AJ59" s="169">
        <v>-8.816041666666667</v>
      </c>
      <c r="AK59" s="169">
        <v>-8.7889583333333334</v>
      </c>
      <c r="AL59" s="169">
        <v>-10</v>
      </c>
      <c r="AM59" s="169">
        <v>-9.1589583333333326</v>
      </c>
      <c r="AN59" s="169">
        <v>-9.1935416666666665</v>
      </c>
      <c r="AO59" s="169">
        <v>5.5876416666666673</v>
      </c>
      <c r="AP59" s="169">
        <v>4.0862999999999996</v>
      </c>
      <c r="AQ59" s="169">
        <v>18.2071875</v>
      </c>
      <c r="AR59" s="169">
        <v>20.598345833333333</v>
      </c>
      <c r="AS59" s="169">
        <v>-17.005375000000001</v>
      </c>
      <c r="AT59" s="169">
        <v>-7.4123999999999999</v>
      </c>
      <c r="AU59" s="169">
        <v>-7.1538145833333342</v>
      </c>
      <c r="AV59" s="169">
        <v>4.5252437499999996</v>
      </c>
      <c r="AW59" s="169">
        <v>4.8279624999999999</v>
      </c>
      <c r="AX59" s="169">
        <v>-18.985908333333334</v>
      </c>
      <c r="AY59" s="169">
        <v>-16.0834625</v>
      </c>
      <c r="AZ59" s="169">
        <v>1.2357979166666666</v>
      </c>
      <c r="BA59" s="169">
        <v>6.1839250000000003</v>
      </c>
      <c r="BB59" s="169">
        <v>99.333520833333338</v>
      </c>
      <c r="BC59" s="169">
        <v>8.8414270833333344</v>
      </c>
      <c r="BD59" s="169">
        <v>-5.3666666666666671</v>
      </c>
      <c r="BE59" s="169">
        <v>-5.4333333333333336</v>
      </c>
      <c r="BF59" s="169">
        <v>-22.393583333333332</v>
      </c>
      <c r="BG59" s="169">
        <v>-22.511377083333333</v>
      </c>
      <c r="BH59" s="169">
        <v>-2.3105833333333332</v>
      </c>
      <c r="BI59" s="169">
        <v>0</v>
      </c>
      <c r="BJ59" s="169">
        <v>13.24629375</v>
      </c>
      <c r="BK59" s="169">
        <v>8.4133187500000002</v>
      </c>
      <c r="BL59" s="169">
        <v>1.681</v>
      </c>
      <c r="BM59" s="169">
        <v>0.76497083333333338</v>
      </c>
      <c r="BN59" s="169">
        <v>-74.535077083333334</v>
      </c>
      <c r="BO59" s="169">
        <v>-10.506622916666666</v>
      </c>
      <c r="BP59" s="169">
        <v>-10.547958333333334</v>
      </c>
      <c r="BQ59" s="169">
        <v>56.574231249999997</v>
      </c>
      <c r="BR59" s="169">
        <v>-183.07696250000001</v>
      </c>
      <c r="BS59" s="169">
        <v>0</v>
      </c>
      <c r="BT59" s="169">
        <v>0</v>
      </c>
      <c r="BU59" s="169">
        <v>0</v>
      </c>
      <c r="BV59" s="169">
        <v>14.270988372093022</v>
      </c>
      <c r="BW59" s="169">
        <v>5.7472916666666674</v>
      </c>
      <c r="BX59" s="169">
        <v>5.4652083333333339</v>
      </c>
      <c r="BY59" s="169">
        <v>-6.6202083333333341</v>
      </c>
      <c r="BZ59" s="169">
        <v>3.1120833333333335</v>
      </c>
      <c r="CA59" s="169">
        <v>-20.340180851063831</v>
      </c>
      <c r="CB59" s="169">
        <v>-20.184249999999999</v>
      </c>
      <c r="CC59" s="169">
        <v>28.803381250000001</v>
      </c>
      <c r="CD59" s="169">
        <v>28.091360416666667</v>
      </c>
      <c r="CE59" s="169">
        <v>-8.031827083333333</v>
      </c>
      <c r="CF59" s="169">
        <v>-30.409835416666667</v>
      </c>
      <c r="CG59" s="169">
        <v>-30.35183125</v>
      </c>
      <c r="CH59" s="169">
        <v>12.990354166666666</v>
      </c>
      <c r="CI59" s="169">
        <v>13.572274999999999</v>
      </c>
      <c r="CJ59" s="169">
        <v>2.88</v>
      </c>
      <c r="CK59" s="169">
        <v>6.4119999999999999</v>
      </c>
      <c r="CL59" s="169">
        <v>58.7</v>
      </c>
      <c r="CM59" s="169">
        <v>-24.985416666666669</v>
      </c>
      <c r="CN59" s="169">
        <v>-2.7429166666666669</v>
      </c>
      <c r="CO59" s="169">
        <v>29.204420833333334</v>
      </c>
      <c r="CP59" s="169">
        <v>29.035833333333333</v>
      </c>
      <c r="CQ59" s="169">
        <v>28.174185416666663</v>
      </c>
      <c r="CR59" s="169">
        <v>33.451514583333328</v>
      </c>
      <c r="CS59" s="169">
        <v>33.828837499999999</v>
      </c>
      <c r="CT59" s="169">
        <v>-28.538993749999999</v>
      </c>
      <c r="CU59" s="169">
        <v>-13.167510416666666</v>
      </c>
      <c r="CV59" s="169">
        <v>-22.991595833333335</v>
      </c>
      <c r="CW59" s="169">
        <v>2.8250395833333335</v>
      </c>
      <c r="CX59" s="169">
        <v>22.333124999999999</v>
      </c>
      <c r="CY59" s="169">
        <v>22.047291666666663</v>
      </c>
      <c r="CZ59" s="169">
        <v>7.250972916666667</v>
      </c>
      <c r="DA59" s="169">
        <v>7.4534208333333334</v>
      </c>
      <c r="DB59" s="169">
        <v>-8.4935416666666672</v>
      </c>
      <c r="DC59" s="169">
        <v>17.008199999999999</v>
      </c>
      <c r="DD59" s="169">
        <v>-15.359045833333333</v>
      </c>
      <c r="DE59" s="169">
        <v>-14.872404166666668</v>
      </c>
      <c r="DF59" s="169">
        <v>35.847556249999997</v>
      </c>
      <c r="DG59" s="169">
        <v>1.5075E-2</v>
      </c>
      <c r="DH59" s="169">
        <v>-4.2486270833333339</v>
      </c>
      <c r="DI59" s="169">
        <v>3.9771428571428573</v>
      </c>
      <c r="DJ59" s="169">
        <v>4.0611111111111118</v>
      </c>
      <c r="DK59" s="169">
        <v>-3.6700229166666669</v>
      </c>
      <c r="DL59" s="169">
        <v>1.9477500000000001</v>
      </c>
      <c r="DM59" s="169">
        <v>8.5149583333333325</v>
      </c>
      <c r="DN59" s="169">
        <v>9.6928833333333344</v>
      </c>
      <c r="DO59" s="169">
        <v>2.3456250000000001</v>
      </c>
      <c r="DP59" s="169">
        <v>-2.2356250000000002</v>
      </c>
      <c r="DQ59" s="169">
        <v>7.5488229166666665</v>
      </c>
      <c r="DR59" s="169">
        <v>-35.781614583333329</v>
      </c>
      <c r="DS59" s="169">
        <v>0</v>
      </c>
      <c r="DT59" s="169">
        <v>-17.341249999999999</v>
      </c>
      <c r="DU59" s="169">
        <v>7.4714583333333335</v>
      </c>
      <c r="DV59" s="169">
        <v>35.275624999999998</v>
      </c>
      <c r="DW59" s="169">
        <v>-34.582954166666667</v>
      </c>
      <c r="DX59" s="169">
        <v>-17.386933333333335</v>
      </c>
      <c r="DY59" s="169">
        <v>-43.73845</v>
      </c>
      <c r="DZ59" s="169">
        <v>-42.971591666666669</v>
      </c>
      <c r="EA59" s="169">
        <v>9.133005405405406</v>
      </c>
      <c r="EB59" s="169">
        <v>-14.452066666666667</v>
      </c>
      <c r="EC59" s="169">
        <v>-24.3980125</v>
      </c>
      <c r="ED59" s="169">
        <v>-24.485354166666664</v>
      </c>
      <c r="EE59" s="169">
        <v>-18.189029166666668</v>
      </c>
      <c r="EF59" s="169">
        <v>-22.059514583333335</v>
      </c>
      <c r="EG59" s="169">
        <v>-10.550458333333333</v>
      </c>
      <c r="EH59" s="169">
        <v>-122.04282291666667</v>
      </c>
      <c r="EI59" s="169">
        <v>-20.541656249999999</v>
      </c>
      <c r="EJ59" s="169">
        <v>0</v>
      </c>
      <c r="EK59" s="169">
        <v>-7.8611541666666671</v>
      </c>
      <c r="EL59" s="169">
        <v>-6.8148416666666671</v>
      </c>
      <c r="EM59" s="169">
        <v>27.056139583333334</v>
      </c>
      <c r="EN59" s="169">
        <v>-18.420908333333333</v>
      </c>
      <c r="EO59" s="169">
        <v>-17.368779166666666</v>
      </c>
      <c r="EP59" s="169">
        <v>7.2729166666666671</v>
      </c>
      <c r="EQ59" s="169">
        <v>-27.219941666666667</v>
      </c>
      <c r="ER59" s="169">
        <v>-26.952060416666665</v>
      </c>
      <c r="ES59" s="169">
        <v>17.409560416666665</v>
      </c>
      <c r="ET59" s="169">
        <v>-4.7885</v>
      </c>
      <c r="EU59" s="169">
        <v>-9.0910416666666656</v>
      </c>
      <c r="EV59" s="169">
        <v>0.84791666666666665</v>
      </c>
      <c r="EW59" s="169">
        <v>2.6259979166666669</v>
      </c>
      <c r="EX59" s="169">
        <v>-28.574902083333335</v>
      </c>
      <c r="EY59" s="169">
        <v>-9.4074333333333335</v>
      </c>
      <c r="EZ59" s="169">
        <v>-9.7165937499999995</v>
      </c>
      <c r="FA59" s="169">
        <v>9.1007666666666669</v>
      </c>
      <c r="FB59" s="169">
        <v>15.253383333333334</v>
      </c>
      <c r="FC59" s="169">
        <v>-31.590933333333332</v>
      </c>
      <c r="FD59" s="169">
        <v>4.2501041666666675</v>
      </c>
      <c r="FE59" s="169">
        <v>0</v>
      </c>
      <c r="FF59" s="169">
        <v>4.0052250000000003</v>
      </c>
      <c r="FG59" s="169">
        <v>3.0887777777777781</v>
      </c>
      <c r="FH59" s="169">
        <v>5.2441700000000004</v>
      </c>
      <c r="FI59" s="169">
        <v>2.9897300000000002</v>
      </c>
      <c r="FJ59" s="169">
        <v>7.1657312500000003</v>
      </c>
      <c r="FK59" s="169">
        <v>7.2110833333333337</v>
      </c>
      <c r="FL59" s="169">
        <v>-25.401033333333331</v>
      </c>
      <c r="FM59" s="169">
        <v>27.456252083333332</v>
      </c>
      <c r="FN59" s="169">
        <v>27.435508333333335</v>
      </c>
      <c r="FO59" s="169">
        <v>-12.330410416666666</v>
      </c>
      <c r="FP59" s="169">
        <v>0.58526470588235291</v>
      </c>
      <c r="FQ59" s="169">
        <v>22.197508333333332</v>
      </c>
      <c r="FR59" s="169">
        <v>-18.320416666666667</v>
      </c>
      <c r="FS59" s="169">
        <v>-1.1308833333333335</v>
      </c>
      <c r="FT59" s="169">
        <v>0.30421041666666671</v>
      </c>
      <c r="FU59" s="169">
        <v>0.73062499999999997</v>
      </c>
      <c r="FV59" s="169">
        <v>1.6018749999999999</v>
      </c>
      <c r="FW59" s="169">
        <v>-22.120551063829787</v>
      </c>
      <c r="FX59" s="169">
        <v>0</v>
      </c>
      <c r="FY59" s="169">
        <v>1.5689583333333335</v>
      </c>
      <c r="FZ59" s="169">
        <v>0.58018749999999997</v>
      </c>
      <c r="GA59" s="169">
        <v>1.3311999999999999</v>
      </c>
      <c r="GB59" s="169">
        <v>0.29416666666666669</v>
      </c>
      <c r="GC59" s="169">
        <v>-12.810583333333332</v>
      </c>
      <c r="GD59" s="169">
        <v>-4.2463437500000003</v>
      </c>
      <c r="GE59" s="169">
        <v>-2.038085106382979</v>
      </c>
      <c r="GF59" s="169">
        <v>15.063675</v>
      </c>
      <c r="GG59" s="169">
        <v>-0.1</v>
      </c>
      <c r="GH59" s="169">
        <v>22.259097916666668</v>
      </c>
      <c r="GI59" s="169">
        <v>-5.3028458333333335</v>
      </c>
      <c r="GJ59" s="169">
        <v>-5.7808312500000003</v>
      </c>
      <c r="GK59" s="169">
        <v>2.5499562500000001</v>
      </c>
      <c r="GL59" s="169">
        <v>4.3433333333333331E-2</v>
      </c>
      <c r="GM59" s="169">
        <v>0</v>
      </c>
      <c r="GN59" s="169">
        <v>-10.585756818181817</v>
      </c>
      <c r="GO59" s="169">
        <v>-18.261385416666666</v>
      </c>
      <c r="GP59" s="169">
        <v>4.9912020833333335</v>
      </c>
      <c r="GQ59" s="169">
        <v>-21.827122916666664</v>
      </c>
      <c r="GR59" s="169">
        <v>6.6437437499999996</v>
      </c>
      <c r="GS59" s="169">
        <v>6.7321062500000002</v>
      </c>
      <c r="GT59" s="169">
        <v>137.35652916666666</v>
      </c>
      <c r="GU59" s="169">
        <v>-2.638054166666667</v>
      </c>
      <c r="GV59" s="169">
        <v>-7.8856187499999999</v>
      </c>
      <c r="GW59" s="169">
        <v>-0.35857916666666673</v>
      </c>
      <c r="GX59" s="169">
        <v>2.5067521739130436</v>
      </c>
      <c r="GY59" s="169">
        <v>7.2376125</v>
      </c>
      <c r="GZ59" s="169">
        <v>7.363175</v>
      </c>
      <c r="HA59" s="169">
        <v>1.9887731707317076</v>
      </c>
      <c r="HB59" s="169">
        <v>17.26311875</v>
      </c>
      <c r="HC59" s="169">
        <v>18.7943125</v>
      </c>
      <c r="HD59" s="169">
        <v>0.68145833333333339</v>
      </c>
      <c r="HE59" s="169">
        <v>-6.1376425531914895</v>
      </c>
      <c r="HF59" s="169">
        <v>21.189391666666669</v>
      </c>
      <c r="HG59" s="169">
        <v>16.499129166666666</v>
      </c>
      <c r="HH59" s="169">
        <v>46.52939791666666</v>
      </c>
      <c r="HI59" s="169">
        <v>16.96611875</v>
      </c>
      <c r="HJ59" s="169">
        <v>17.122808333333332</v>
      </c>
      <c r="HK59" s="169">
        <v>-15.65544375</v>
      </c>
      <c r="HL59" s="169">
        <v>-15.002020833333333</v>
      </c>
      <c r="HM59" s="169">
        <v>-14.781985416666666</v>
      </c>
      <c r="HN59" s="169">
        <v>-15.910135416666668</v>
      </c>
      <c r="HO59" s="169">
        <v>47.683707142857138</v>
      </c>
      <c r="HP59" s="169">
        <v>47.796959999999999</v>
      </c>
      <c r="HQ59" s="169">
        <v>-18.032160416666667</v>
      </c>
      <c r="HR59" s="169">
        <v>-17.600247916666667</v>
      </c>
      <c r="HS59" s="169">
        <v>-13.350566666666666</v>
      </c>
      <c r="HT59" s="169">
        <v>-13.253022916666668</v>
      </c>
      <c r="HU59" s="169">
        <v>12.257291666666665</v>
      </c>
      <c r="HV59" s="169">
        <v>12.2775</v>
      </c>
      <c r="HW59" s="169">
        <v>-26.737500000000001</v>
      </c>
      <c r="HX59" s="169">
        <v>-26.762499999999999</v>
      </c>
      <c r="HY59" s="169">
        <v>1.3146458333333335</v>
      </c>
      <c r="HZ59" s="169">
        <v>-4.6783333333333337</v>
      </c>
      <c r="IA59" s="169">
        <v>77.098691666666667</v>
      </c>
      <c r="IB59" s="169">
        <v>21.197304166666665</v>
      </c>
      <c r="IC59" s="169">
        <v>21.155345833333332</v>
      </c>
      <c r="ID59" s="169">
        <v>-18.123913043478261</v>
      </c>
      <c r="IE59" s="169">
        <v>-36.329166666666666</v>
      </c>
      <c r="IF59" s="169">
        <v>1.5166666666666668</v>
      </c>
      <c r="IG59" s="169">
        <v>1.0562499999999999</v>
      </c>
      <c r="IH59" s="169">
        <v>-16.004366666666666</v>
      </c>
      <c r="II59" s="169">
        <v>-18.273284848484849</v>
      </c>
      <c r="IJ59" s="169">
        <v>-103.14728333333333</v>
      </c>
      <c r="IK59" s="169">
        <v>65.348981249999994</v>
      </c>
      <c r="IL59" s="169">
        <v>-293.07228260869562</v>
      </c>
      <c r="IM59" s="169">
        <v>-32.508914583333336</v>
      </c>
      <c r="IN59" s="169">
        <v>-22.942768749999999</v>
      </c>
      <c r="IO59" s="169">
        <v>108.31824374999999</v>
      </c>
      <c r="IP59" s="169">
        <v>59.461035416666668</v>
      </c>
      <c r="IQ59" s="169">
        <v>153.07586041666667</v>
      </c>
      <c r="IR59" s="169">
        <v>81.43896041666666</v>
      </c>
      <c r="IS59" s="169">
        <v>39.184831250000002</v>
      </c>
      <c r="IT59" s="169">
        <v>0</v>
      </c>
      <c r="IU59" s="169">
        <v>44.974079166666669</v>
      </c>
      <c r="IV59" s="169">
        <v>-41.76414583333333</v>
      </c>
      <c r="IW59" s="169">
        <v>214.69367708333331</v>
      </c>
      <c r="IX59" s="169">
        <v>-190.64410833333332</v>
      </c>
      <c r="IY59" s="169">
        <v>26.193895833333332</v>
      </c>
      <c r="IZ59" s="169">
        <v>-17.589258333333333</v>
      </c>
      <c r="JA59" s="169">
        <v>-1.2580541666666667</v>
      </c>
      <c r="JB59" s="169">
        <v>0</v>
      </c>
      <c r="JC59" s="169">
        <v>-6.36</v>
      </c>
      <c r="JD59" s="169">
        <v>-0.48293750000000002</v>
      </c>
      <c r="JE59" s="169">
        <v>-0.4921666666666667</v>
      </c>
      <c r="JF59" s="169">
        <v>3.0083333333333337</v>
      </c>
      <c r="JG59" s="169">
        <v>-1.1516666666666668</v>
      </c>
      <c r="JH59" s="169">
        <v>-2.3351125000000001</v>
      </c>
      <c r="JI59" s="169">
        <v>-4.8471562500000003</v>
      </c>
      <c r="JJ59" s="169">
        <v>8.3107020833333323</v>
      </c>
      <c r="JK59" s="169">
        <v>-10.108841666666665</v>
      </c>
      <c r="JL59" s="169">
        <v>4.1833333333333336</v>
      </c>
      <c r="JM59" s="169">
        <v>1.9292708333333335</v>
      </c>
      <c r="JN59" s="169">
        <v>1.9556249999999999</v>
      </c>
      <c r="JO59" s="169">
        <v>2.4641687499999998</v>
      </c>
      <c r="JP59" s="169">
        <v>2.8530857142857142</v>
      </c>
      <c r="JQ59" s="169">
        <v>3.0087166666666669</v>
      </c>
      <c r="JR59" s="169">
        <v>2.7164604166666666</v>
      </c>
      <c r="JS59" s="169">
        <v>2.6371791666666669</v>
      </c>
      <c r="JT59" s="169">
        <v>0</v>
      </c>
      <c r="JU59" s="169">
        <v>22.604166666666664</v>
      </c>
      <c r="JV59" s="169">
        <v>1.6370354166666667</v>
      </c>
      <c r="JW59" s="169">
        <v>0.46770833333333334</v>
      </c>
      <c r="JX59" s="169">
        <v>0</v>
      </c>
      <c r="JY59" s="169">
        <v>-4.2290659090909095</v>
      </c>
      <c r="JZ59" s="169">
        <v>-14.158608333333332</v>
      </c>
      <c r="KA59" s="169">
        <v>-16.846435416666665</v>
      </c>
      <c r="KB59" s="169">
        <v>-3.5460270833333332</v>
      </c>
      <c r="KC59" s="169">
        <v>7.1385395833333343</v>
      </c>
      <c r="KD59" s="169">
        <v>-7.369034090909091</v>
      </c>
      <c r="KE59" s="169">
        <v>0.98553255813953489</v>
      </c>
      <c r="KF59" s="169">
        <v>-24.139583333333331</v>
      </c>
      <c r="KG59" s="169">
        <v>7.78125</v>
      </c>
      <c r="KH59" s="169">
        <v>0</v>
      </c>
      <c r="KI59" s="169">
        <v>-50.64042083333333</v>
      </c>
    </row>
    <row r="60" spans="1:295" x14ac:dyDescent="0.3">
      <c r="A60" s="227" t="s">
        <v>2288</v>
      </c>
      <c r="B60" s="227"/>
      <c r="C60" s="160" t="s">
        <v>141</v>
      </c>
      <c r="D60" s="160" t="s">
        <v>141</v>
      </c>
      <c r="E60" s="160" t="s">
        <v>141</v>
      </c>
      <c r="F60" s="160" t="s">
        <v>141</v>
      </c>
      <c r="G60" s="160" t="s">
        <v>141</v>
      </c>
      <c r="H60" s="160" t="s">
        <v>2289</v>
      </c>
      <c r="I60" s="160" t="s">
        <v>141</v>
      </c>
      <c r="J60" s="160" t="s">
        <v>141</v>
      </c>
      <c r="K60" s="160" t="s">
        <v>2289</v>
      </c>
      <c r="L60" s="160" t="s">
        <v>141</v>
      </c>
      <c r="M60" s="160" t="s">
        <v>141</v>
      </c>
      <c r="N60" s="160" t="s">
        <v>141</v>
      </c>
      <c r="O60" s="160" t="s">
        <v>141</v>
      </c>
      <c r="P60" s="160" t="s">
        <v>141</v>
      </c>
      <c r="Q60" s="160" t="s">
        <v>141</v>
      </c>
      <c r="R60" s="160" t="s">
        <v>141</v>
      </c>
      <c r="S60" s="160" t="s">
        <v>141</v>
      </c>
      <c r="T60" s="160" t="s">
        <v>141</v>
      </c>
      <c r="U60" s="160" t="s">
        <v>141</v>
      </c>
      <c r="V60" s="160" t="s">
        <v>141</v>
      </c>
      <c r="W60" s="160" t="s">
        <v>141</v>
      </c>
      <c r="X60" s="160" t="s">
        <v>2289</v>
      </c>
      <c r="Y60" s="160" t="s">
        <v>2289</v>
      </c>
      <c r="Z60" s="160" t="s">
        <v>2289</v>
      </c>
      <c r="AA60" s="160" t="s">
        <v>141</v>
      </c>
      <c r="AB60" s="160" t="s">
        <v>2289</v>
      </c>
      <c r="AC60" s="160" t="s">
        <v>141</v>
      </c>
      <c r="AD60" s="160" t="s">
        <v>141</v>
      </c>
      <c r="AE60" s="160" t="s">
        <v>2289</v>
      </c>
      <c r="AF60" s="160" t="s">
        <v>141</v>
      </c>
      <c r="AG60" s="160" t="s">
        <v>141</v>
      </c>
      <c r="AH60" s="160" t="s">
        <v>141</v>
      </c>
      <c r="AI60" s="160" t="s">
        <v>141</v>
      </c>
      <c r="AJ60" s="160" t="s">
        <v>141</v>
      </c>
      <c r="AK60" s="160" t="s">
        <v>141</v>
      </c>
      <c r="AL60" s="160" t="s">
        <v>2289</v>
      </c>
      <c r="AM60" s="160" t="s">
        <v>141</v>
      </c>
      <c r="AN60" s="160" t="s">
        <v>141</v>
      </c>
      <c r="AO60" s="160" t="s">
        <v>141</v>
      </c>
      <c r="AP60" s="160" t="s">
        <v>2289</v>
      </c>
      <c r="AQ60" s="160" t="s">
        <v>141</v>
      </c>
      <c r="AR60" s="160" t="s">
        <v>141</v>
      </c>
      <c r="AS60" s="160" t="s">
        <v>141</v>
      </c>
      <c r="AT60" s="160" t="s">
        <v>141</v>
      </c>
      <c r="AU60" s="160" t="s">
        <v>141</v>
      </c>
      <c r="AV60" s="160" t="s">
        <v>2289</v>
      </c>
      <c r="AW60" s="160" t="s">
        <v>2289</v>
      </c>
      <c r="AX60" s="160" t="s">
        <v>141</v>
      </c>
      <c r="AY60" s="160" t="s">
        <v>141</v>
      </c>
      <c r="AZ60" s="160" t="s">
        <v>141</v>
      </c>
      <c r="BA60" s="160" t="s">
        <v>141</v>
      </c>
      <c r="BB60" s="160" t="s">
        <v>141</v>
      </c>
      <c r="BC60" s="160" t="s">
        <v>2289</v>
      </c>
      <c r="BD60" s="160" t="s">
        <v>2289</v>
      </c>
      <c r="BE60" s="160" t="s">
        <v>2289</v>
      </c>
      <c r="BF60" s="160" t="s">
        <v>141</v>
      </c>
      <c r="BG60" s="160" t="s">
        <v>141</v>
      </c>
      <c r="BH60" s="160" t="s">
        <v>2289</v>
      </c>
      <c r="BI60" s="160" t="s">
        <v>2289</v>
      </c>
      <c r="BJ60" s="160" t="s">
        <v>2289</v>
      </c>
      <c r="BK60" s="160" t="s">
        <v>2289</v>
      </c>
      <c r="BL60" s="160" t="s">
        <v>2289</v>
      </c>
      <c r="BM60" s="160" t="s">
        <v>2289</v>
      </c>
      <c r="BN60" s="160" t="s">
        <v>141</v>
      </c>
      <c r="BO60" s="160" t="s">
        <v>141</v>
      </c>
      <c r="BP60" s="160" t="s">
        <v>141</v>
      </c>
      <c r="BQ60" s="160" t="s">
        <v>2289</v>
      </c>
      <c r="BR60" s="160" t="s">
        <v>2289</v>
      </c>
      <c r="BS60" s="160" t="s">
        <v>2289</v>
      </c>
      <c r="BT60" s="160" t="s">
        <v>2289</v>
      </c>
      <c r="BU60" s="160" t="s">
        <v>2289</v>
      </c>
      <c r="BV60" s="160" t="s">
        <v>2289</v>
      </c>
      <c r="BW60" s="160" t="s">
        <v>2289</v>
      </c>
      <c r="BX60" s="160" t="s">
        <v>2290</v>
      </c>
      <c r="BY60" s="160" t="s">
        <v>2289</v>
      </c>
      <c r="BZ60" s="160" t="s">
        <v>2289</v>
      </c>
      <c r="CA60" s="160" t="s">
        <v>2289</v>
      </c>
      <c r="CB60" s="160" t="s">
        <v>2289</v>
      </c>
      <c r="CC60" s="160" t="s">
        <v>2289</v>
      </c>
      <c r="CD60" s="160" t="s">
        <v>2289</v>
      </c>
      <c r="CE60" s="160" t="s">
        <v>2289</v>
      </c>
      <c r="CF60" s="160" t="s">
        <v>2289</v>
      </c>
      <c r="CG60" s="160" t="s">
        <v>2289</v>
      </c>
      <c r="CH60" s="160" t="s">
        <v>2289</v>
      </c>
      <c r="CI60" s="160" t="s">
        <v>2289</v>
      </c>
      <c r="CJ60" s="160" t="s">
        <v>2289</v>
      </c>
      <c r="CK60" s="160" t="s">
        <v>2289</v>
      </c>
      <c r="CL60" s="160" t="s">
        <v>2289</v>
      </c>
      <c r="CM60" s="160" t="s">
        <v>2289</v>
      </c>
      <c r="CN60" s="160" t="s">
        <v>2289</v>
      </c>
      <c r="CO60" s="160" t="s">
        <v>2289</v>
      </c>
      <c r="CP60" s="160" t="s">
        <v>2289</v>
      </c>
      <c r="CQ60" s="160" t="s">
        <v>2289</v>
      </c>
      <c r="CR60" s="160" t="s">
        <v>2289</v>
      </c>
      <c r="CS60" s="160" t="s">
        <v>2289</v>
      </c>
      <c r="CT60" s="160" t="s">
        <v>2289</v>
      </c>
      <c r="CU60" s="160" t="s">
        <v>2289</v>
      </c>
      <c r="CV60" s="160" t="s">
        <v>2289</v>
      </c>
      <c r="CW60" s="160" t="s">
        <v>2289</v>
      </c>
      <c r="CX60" s="160" t="s">
        <v>2289</v>
      </c>
      <c r="CY60" s="160" t="s">
        <v>2289</v>
      </c>
      <c r="CZ60" s="160" t="s">
        <v>2289</v>
      </c>
      <c r="DA60" s="160" t="s">
        <v>2289</v>
      </c>
      <c r="DB60" s="160" t="s">
        <v>2289</v>
      </c>
      <c r="DC60" s="160" t="s">
        <v>2289</v>
      </c>
      <c r="DD60" s="160" t="s">
        <v>2289</v>
      </c>
      <c r="DE60" s="160" t="s">
        <v>2289</v>
      </c>
      <c r="DF60" s="160" t="s">
        <v>2289</v>
      </c>
      <c r="DG60" s="160" t="s">
        <v>2289</v>
      </c>
      <c r="DH60" s="160" t="s">
        <v>2289</v>
      </c>
      <c r="DI60" s="160" t="s">
        <v>2289</v>
      </c>
      <c r="DJ60" s="160" t="s">
        <v>2289</v>
      </c>
      <c r="DK60" s="160" t="s">
        <v>2289</v>
      </c>
      <c r="DL60" s="160" t="s">
        <v>2289</v>
      </c>
      <c r="DM60" s="160" t="s">
        <v>2289</v>
      </c>
      <c r="DN60" s="160" t="s">
        <v>2289</v>
      </c>
      <c r="DO60" s="160" t="s">
        <v>2289</v>
      </c>
      <c r="DP60" s="160" t="s">
        <v>2289</v>
      </c>
      <c r="DQ60" s="160" t="s">
        <v>2289</v>
      </c>
      <c r="DR60" s="160" t="s">
        <v>2289</v>
      </c>
      <c r="DS60" s="160" t="s">
        <v>2289</v>
      </c>
      <c r="DT60" s="160" t="s">
        <v>2289</v>
      </c>
      <c r="DU60" s="160" t="s">
        <v>2289</v>
      </c>
      <c r="DV60" s="160" t="s">
        <v>2289</v>
      </c>
      <c r="DW60" s="160" t="s">
        <v>2289</v>
      </c>
      <c r="DX60" s="160" t="s">
        <v>2289</v>
      </c>
      <c r="DY60" s="160" t="s">
        <v>2289</v>
      </c>
      <c r="DZ60" s="160" t="s">
        <v>2289</v>
      </c>
      <c r="EA60" s="160" t="s">
        <v>2289</v>
      </c>
      <c r="EB60" s="160" t="s">
        <v>2289</v>
      </c>
      <c r="EC60" s="160" t="s">
        <v>2289</v>
      </c>
      <c r="ED60" s="160" t="s">
        <v>2289</v>
      </c>
      <c r="EE60" s="160" t="s">
        <v>2289</v>
      </c>
      <c r="EF60" s="160" t="s">
        <v>2289</v>
      </c>
      <c r="EG60" s="160" t="s">
        <v>2289</v>
      </c>
      <c r="EH60" s="160" t="s">
        <v>2289</v>
      </c>
      <c r="EI60" s="160" t="s">
        <v>2289</v>
      </c>
      <c r="EJ60" s="160" t="s">
        <v>2289</v>
      </c>
      <c r="EK60" s="160" t="s">
        <v>2289</v>
      </c>
      <c r="EL60" s="160" t="s">
        <v>2289</v>
      </c>
      <c r="EM60" s="160" t="s">
        <v>2289</v>
      </c>
      <c r="EN60" s="160" t="s">
        <v>2289</v>
      </c>
      <c r="EO60" s="160" t="s">
        <v>2289</v>
      </c>
      <c r="EP60" s="160" t="s">
        <v>2289</v>
      </c>
      <c r="EQ60" s="160" t="s">
        <v>2289</v>
      </c>
      <c r="ER60" s="160" t="s">
        <v>2289</v>
      </c>
      <c r="ES60" s="160" t="s">
        <v>2289</v>
      </c>
      <c r="ET60" s="160" t="s">
        <v>2289</v>
      </c>
      <c r="EU60" s="160" t="s">
        <v>2289</v>
      </c>
      <c r="EV60" s="160" t="s">
        <v>2289</v>
      </c>
      <c r="EW60" s="160" t="s">
        <v>2289</v>
      </c>
      <c r="EX60" s="160" t="s">
        <v>2289</v>
      </c>
      <c r="EY60" s="160" t="s">
        <v>2289</v>
      </c>
      <c r="EZ60" s="160" t="s">
        <v>2289</v>
      </c>
      <c r="FA60" s="160" t="s">
        <v>2289</v>
      </c>
      <c r="FB60" s="160" t="s">
        <v>2289</v>
      </c>
      <c r="FC60" s="160" t="s">
        <v>2289</v>
      </c>
      <c r="FD60" s="160" t="s">
        <v>2289</v>
      </c>
      <c r="FE60" s="160" t="s">
        <v>2289</v>
      </c>
      <c r="FF60" s="160" t="s">
        <v>2289</v>
      </c>
      <c r="FG60" s="160" t="s">
        <v>2289</v>
      </c>
      <c r="FH60" s="160" t="s">
        <v>2289</v>
      </c>
      <c r="FI60" s="160" t="s">
        <v>2289</v>
      </c>
      <c r="FJ60" s="160" t="s">
        <v>2289</v>
      </c>
      <c r="FK60" s="160" t="s">
        <v>2289</v>
      </c>
      <c r="FL60" s="160" t="s">
        <v>2289</v>
      </c>
      <c r="FM60" s="160" t="s">
        <v>2289</v>
      </c>
      <c r="FN60" s="160" t="s">
        <v>2289</v>
      </c>
      <c r="FO60" s="160" t="s">
        <v>2289</v>
      </c>
      <c r="FP60" s="160" t="s">
        <v>2289</v>
      </c>
      <c r="FQ60" s="160" t="s">
        <v>2289</v>
      </c>
      <c r="FR60" s="160" t="s">
        <v>2289</v>
      </c>
      <c r="FS60" s="160" t="s">
        <v>2289</v>
      </c>
      <c r="FT60" s="160" t="s">
        <v>2289</v>
      </c>
      <c r="FU60" s="160" t="s">
        <v>2289</v>
      </c>
      <c r="FV60" s="160" t="s">
        <v>2289</v>
      </c>
      <c r="FW60" s="160" t="s">
        <v>2289</v>
      </c>
      <c r="FX60" s="160" t="s">
        <v>2289</v>
      </c>
      <c r="FY60" s="160" t="s">
        <v>2289</v>
      </c>
      <c r="FZ60" s="160" t="s">
        <v>2289</v>
      </c>
      <c r="GA60" s="160" t="s">
        <v>2289</v>
      </c>
      <c r="GB60" s="160" t="s">
        <v>2289</v>
      </c>
      <c r="GC60" s="160" t="s">
        <v>2289</v>
      </c>
      <c r="GD60" s="160" t="s">
        <v>2289</v>
      </c>
      <c r="GE60" s="160" t="s">
        <v>2289</v>
      </c>
      <c r="GF60" s="160" t="s">
        <v>2289</v>
      </c>
      <c r="GG60" s="160" t="s">
        <v>2289</v>
      </c>
      <c r="GH60" s="160" t="s">
        <v>2289</v>
      </c>
      <c r="GI60" s="160" t="s">
        <v>2289</v>
      </c>
      <c r="GJ60" s="160" t="s">
        <v>2289</v>
      </c>
      <c r="GK60" s="160" t="s">
        <v>2289</v>
      </c>
      <c r="GL60" s="160" t="s">
        <v>2289</v>
      </c>
      <c r="GM60" s="160" t="s">
        <v>2289</v>
      </c>
      <c r="GN60" s="160" t="s">
        <v>2289</v>
      </c>
      <c r="GO60" s="160" t="s">
        <v>2289</v>
      </c>
      <c r="GP60" s="160" t="s">
        <v>2289</v>
      </c>
      <c r="GQ60" s="160" t="s">
        <v>2289</v>
      </c>
      <c r="GR60" s="160" t="s">
        <v>2289</v>
      </c>
      <c r="GS60" s="160" t="s">
        <v>2289</v>
      </c>
      <c r="GT60" s="160" t="s">
        <v>2289</v>
      </c>
      <c r="GU60" s="160" t="s">
        <v>2289</v>
      </c>
      <c r="GV60" s="160" t="s">
        <v>2289</v>
      </c>
      <c r="GW60" s="160" t="s">
        <v>2289</v>
      </c>
      <c r="GX60" s="160" t="s">
        <v>2289</v>
      </c>
      <c r="GY60" s="160" t="s">
        <v>2289</v>
      </c>
      <c r="GZ60" s="160" t="s">
        <v>2289</v>
      </c>
      <c r="HA60" s="160" t="s">
        <v>2289</v>
      </c>
      <c r="HB60" s="160" t="s">
        <v>2289</v>
      </c>
      <c r="HC60" s="160" t="s">
        <v>2289</v>
      </c>
      <c r="HD60" s="160" t="s">
        <v>2289</v>
      </c>
      <c r="HE60" s="160" t="s">
        <v>2290</v>
      </c>
      <c r="HF60" s="160" t="s">
        <v>2290</v>
      </c>
      <c r="HG60" s="160" t="s">
        <v>2290</v>
      </c>
      <c r="HH60" s="160" t="s">
        <v>2290</v>
      </c>
      <c r="HI60" s="160" t="s">
        <v>2290</v>
      </c>
      <c r="HJ60" s="160" t="s">
        <v>2290</v>
      </c>
      <c r="HK60" s="160" t="s">
        <v>2290</v>
      </c>
      <c r="HL60" s="160" t="s">
        <v>2290</v>
      </c>
      <c r="HM60" s="160" t="s">
        <v>2290</v>
      </c>
      <c r="HN60" s="160" t="s">
        <v>2290</v>
      </c>
      <c r="HO60" s="160" t="s">
        <v>2290</v>
      </c>
      <c r="HP60" s="160" t="s">
        <v>2290</v>
      </c>
      <c r="HQ60" s="160" t="s">
        <v>2290</v>
      </c>
      <c r="HR60" s="160" t="s">
        <v>2290</v>
      </c>
      <c r="HS60" s="160" t="s">
        <v>2290</v>
      </c>
      <c r="HT60" s="160" t="s">
        <v>2290</v>
      </c>
      <c r="HU60" s="160" t="s">
        <v>2290</v>
      </c>
      <c r="HV60" s="160" t="s">
        <v>2290</v>
      </c>
      <c r="HW60" s="160" t="s">
        <v>2290</v>
      </c>
      <c r="HX60" s="160" t="s">
        <v>2290</v>
      </c>
      <c r="HY60" s="160" t="s">
        <v>2290</v>
      </c>
      <c r="HZ60" s="160" t="s">
        <v>2290</v>
      </c>
      <c r="IA60" s="160" t="s">
        <v>2290</v>
      </c>
      <c r="IB60" s="160" t="s">
        <v>2290</v>
      </c>
      <c r="IC60" s="160" t="s">
        <v>2290</v>
      </c>
      <c r="ID60" s="160" t="s">
        <v>2290</v>
      </c>
      <c r="IE60" s="160" t="s">
        <v>2290</v>
      </c>
      <c r="IF60" s="160" t="s">
        <v>2290</v>
      </c>
      <c r="IG60" s="160" t="s">
        <v>2290</v>
      </c>
      <c r="IH60" s="160" t="s">
        <v>2290</v>
      </c>
      <c r="II60" s="160" t="s">
        <v>2290</v>
      </c>
      <c r="IJ60" s="160" t="s">
        <v>2290</v>
      </c>
      <c r="IK60" s="160" t="s">
        <v>2290</v>
      </c>
      <c r="IL60" s="160" t="s">
        <v>2290</v>
      </c>
      <c r="IM60" s="160" t="s">
        <v>2290</v>
      </c>
      <c r="IN60" s="160" t="s">
        <v>2290</v>
      </c>
      <c r="IO60" s="160" t="s">
        <v>2290</v>
      </c>
      <c r="IP60" s="160" t="s">
        <v>2290</v>
      </c>
      <c r="IQ60" s="160" t="s">
        <v>2290</v>
      </c>
      <c r="IR60" s="160" t="s">
        <v>141</v>
      </c>
      <c r="IS60" s="160" t="s">
        <v>2289</v>
      </c>
      <c r="IT60" s="160" t="s">
        <v>2290</v>
      </c>
      <c r="IU60" s="160" t="s">
        <v>2290</v>
      </c>
      <c r="IV60" s="160" t="s">
        <v>2290</v>
      </c>
      <c r="IW60" s="160" t="s">
        <v>141</v>
      </c>
      <c r="IX60" s="160" t="s">
        <v>141</v>
      </c>
      <c r="IY60" s="160" t="s">
        <v>141</v>
      </c>
      <c r="IZ60" s="160" t="s">
        <v>141</v>
      </c>
      <c r="JA60" s="160" t="s">
        <v>2289</v>
      </c>
      <c r="JB60" s="160" t="s">
        <v>2290</v>
      </c>
      <c r="JC60" s="160" t="s">
        <v>2289</v>
      </c>
      <c r="JD60" s="160" t="s">
        <v>2290</v>
      </c>
      <c r="JE60" s="160" t="s">
        <v>2290</v>
      </c>
      <c r="JF60" s="160" t="s">
        <v>2290</v>
      </c>
      <c r="JG60" s="160" t="s">
        <v>2290</v>
      </c>
      <c r="JH60" s="160" t="s">
        <v>2289</v>
      </c>
      <c r="JI60" s="160" t="s">
        <v>2289</v>
      </c>
      <c r="JJ60" s="160" t="s">
        <v>2289</v>
      </c>
      <c r="JK60" s="160" t="s">
        <v>2289</v>
      </c>
      <c r="JL60" s="160" t="s">
        <v>2290</v>
      </c>
      <c r="JM60" s="160" t="s">
        <v>2289</v>
      </c>
      <c r="JN60" s="160" t="s">
        <v>2289</v>
      </c>
      <c r="JO60" s="160" t="s">
        <v>2290</v>
      </c>
      <c r="JP60" s="160" t="s">
        <v>2290</v>
      </c>
      <c r="JQ60" s="160" t="s">
        <v>2290</v>
      </c>
      <c r="JR60" s="160" t="s">
        <v>2290</v>
      </c>
      <c r="JS60" s="160" t="s">
        <v>2289</v>
      </c>
      <c r="JT60" s="160" t="s">
        <v>2289</v>
      </c>
      <c r="JU60" s="160" t="s">
        <v>2290</v>
      </c>
      <c r="JV60" s="160" t="s">
        <v>2290</v>
      </c>
      <c r="JW60" s="160" t="s">
        <v>2290</v>
      </c>
      <c r="JX60" s="160" t="s">
        <v>2290</v>
      </c>
      <c r="JY60" s="160" t="s">
        <v>2290</v>
      </c>
      <c r="JZ60" s="160" t="s">
        <v>2290</v>
      </c>
      <c r="KA60" s="160" t="s">
        <v>2290</v>
      </c>
      <c r="KB60" s="160" t="s">
        <v>2290</v>
      </c>
      <c r="KC60" s="160" t="s">
        <v>2290</v>
      </c>
      <c r="KD60" s="160" t="s">
        <v>2290</v>
      </c>
      <c r="KE60" s="160" t="s">
        <v>2290</v>
      </c>
      <c r="KF60" s="160" t="s">
        <v>2290</v>
      </c>
      <c r="KG60" s="160" t="s">
        <v>2290</v>
      </c>
      <c r="KH60" s="160" t="s">
        <v>2289</v>
      </c>
      <c r="KI60" s="160" t="s">
        <v>2289</v>
      </c>
    </row>
    <row r="61" spans="1:295" ht="27" customHeight="1" x14ac:dyDescent="0.3">
      <c r="A61" s="227" t="s">
        <v>3</v>
      </c>
      <c r="B61" s="227"/>
      <c r="C61" s="228" t="s">
        <v>375</v>
      </c>
      <c r="D61" s="228"/>
      <c r="E61" s="228"/>
      <c r="F61" s="228"/>
      <c r="G61" s="228"/>
      <c r="H61" s="228"/>
      <c r="I61" s="228"/>
      <c r="J61" s="228"/>
      <c r="K61" s="228"/>
      <c r="L61" s="228"/>
      <c r="M61" s="228"/>
      <c r="N61" s="228" t="s">
        <v>2291</v>
      </c>
      <c r="O61" s="228"/>
      <c r="P61" s="228"/>
      <c r="Q61" s="228"/>
      <c r="R61" s="228"/>
      <c r="S61" s="228" t="s">
        <v>37</v>
      </c>
      <c r="T61" s="228" t="s">
        <v>375</v>
      </c>
      <c r="U61" s="228"/>
      <c r="V61" s="228"/>
      <c r="W61" s="228"/>
      <c r="X61" s="228" t="s">
        <v>816</v>
      </c>
      <c r="Y61" s="228"/>
      <c r="Z61" s="228"/>
      <c r="AA61" s="228" t="s">
        <v>14</v>
      </c>
      <c r="AB61" s="228" t="s">
        <v>375</v>
      </c>
      <c r="AC61" s="228" t="s">
        <v>161</v>
      </c>
      <c r="AD61" s="228"/>
      <c r="AE61" s="228" t="s">
        <v>375</v>
      </c>
      <c r="AF61" s="228" t="s">
        <v>2291</v>
      </c>
      <c r="AG61" s="228"/>
      <c r="AH61" s="228" t="s">
        <v>260</v>
      </c>
      <c r="AI61" s="228"/>
      <c r="AJ61" s="228" t="s">
        <v>161</v>
      </c>
      <c r="AK61" s="228"/>
      <c r="AL61" s="228"/>
      <c r="AM61" s="228"/>
      <c r="AN61" s="228"/>
      <c r="AO61" s="228" t="s">
        <v>2292</v>
      </c>
      <c r="AP61" s="228" t="s">
        <v>2293</v>
      </c>
      <c r="AQ61" s="228" t="s">
        <v>375</v>
      </c>
      <c r="AR61" s="228"/>
      <c r="AS61" s="228"/>
      <c r="AT61" s="228"/>
      <c r="AU61" s="228"/>
      <c r="AV61" s="228"/>
      <c r="AW61" s="228"/>
      <c r="AX61" s="228"/>
      <c r="AY61" s="228"/>
      <c r="AZ61" s="228"/>
      <c r="BA61" s="228" t="s">
        <v>275</v>
      </c>
      <c r="BB61" s="228" t="s">
        <v>37</v>
      </c>
      <c r="BC61" s="228" t="s">
        <v>857</v>
      </c>
      <c r="BD61" s="228" t="s">
        <v>106</v>
      </c>
      <c r="BE61" s="228"/>
      <c r="BF61" s="228" t="s">
        <v>375</v>
      </c>
      <c r="BG61" s="228"/>
      <c r="BH61" s="228"/>
      <c r="BI61" s="228"/>
      <c r="BJ61" s="228"/>
      <c r="BK61" s="228"/>
      <c r="BL61" s="228"/>
      <c r="BM61" s="228"/>
      <c r="BN61" s="228" t="s">
        <v>37</v>
      </c>
      <c r="BO61" s="228"/>
      <c r="BP61" s="228"/>
      <c r="BQ61" s="228"/>
      <c r="BR61" s="228"/>
      <c r="BS61" s="228"/>
      <c r="BT61" s="228" t="s">
        <v>14</v>
      </c>
      <c r="BU61" s="228"/>
      <c r="BV61" s="228" t="s">
        <v>37</v>
      </c>
      <c r="BW61" s="228" t="s">
        <v>2294</v>
      </c>
      <c r="BX61" s="228"/>
      <c r="BY61" s="228"/>
      <c r="BZ61" s="228"/>
      <c r="CA61" s="228" t="s">
        <v>375</v>
      </c>
      <c r="CB61" s="228"/>
      <c r="CC61" s="228" t="s">
        <v>2295</v>
      </c>
      <c r="CD61" s="228"/>
      <c r="CE61" s="228" t="s">
        <v>92</v>
      </c>
      <c r="CF61" s="228" t="s">
        <v>375</v>
      </c>
      <c r="CG61" s="228"/>
      <c r="CH61" s="228"/>
      <c r="CI61" s="228"/>
      <c r="CJ61" s="228" t="s">
        <v>857</v>
      </c>
      <c r="CK61" s="228"/>
      <c r="CL61" s="228" t="s">
        <v>2294</v>
      </c>
      <c r="CM61" s="228"/>
      <c r="CN61" s="228"/>
      <c r="CO61" s="228" t="s">
        <v>375</v>
      </c>
      <c r="CP61" s="228"/>
      <c r="CQ61" s="228"/>
      <c r="CR61" s="228"/>
      <c r="CS61" s="228"/>
      <c r="CT61" s="228"/>
      <c r="CU61" s="228"/>
      <c r="CV61" s="228"/>
      <c r="CW61" s="228" t="s">
        <v>2295</v>
      </c>
      <c r="CX61" s="228" t="s">
        <v>2294</v>
      </c>
      <c r="CY61" s="228"/>
      <c r="CZ61" s="228" t="s">
        <v>304</v>
      </c>
      <c r="DA61" s="228"/>
      <c r="DB61" s="228"/>
      <c r="DC61" s="228"/>
      <c r="DD61" s="228" t="s">
        <v>375</v>
      </c>
      <c r="DE61" s="228"/>
      <c r="DF61" s="228"/>
      <c r="DG61" s="228" t="s">
        <v>304</v>
      </c>
      <c r="DH61" s="228"/>
      <c r="DI61" s="228" t="s">
        <v>840</v>
      </c>
      <c r="DJ61" s="228"/>
      <c r="DK61" s="228" t="s">
        <v>535</v>
      </c>
      <c r="DL61" s="228" t="s">
        <v>304</v>
      </c>
      <c r="DM61" s="228"/>
      <c r="DN61" s="228"/>
      <c r="DO61" s="228"/>
      <c r="DP61" s="228" t="s">
        <v>535</v>
      </c>
      <c r="DQ61" s="228" t="s">
        <v>304</v>
      </c>
      <c r="DR61" s="228" t="s">
        <v>535</v>
      </c>
      <c r="DS61" s="228" t="s">
        <v>304</v>
      </c>
      <c r="DT61" s="228"/>
      <c r="DU61" s="228"/>
      <c r="DV61" s="228"/>
      <c r="DW61" s="228" t="s">
        <v>375</v>
      </c>
      <c r="DX61" s="228" t="s">
        <v>535</v>
      </c>
      <c r="DY61" s="228" t="s">
        <v>375</v>
      </c>
      <c r="DZ61" s="228"/>
      <c r="EA61" s="228"/>
      <c r="EB61" s="228"/>
      <c r="EC61" s="228"/>
      <c r="ED61" s="228"/>
      <c r="EE61" s="228" t="s">
        <v>37</v>
      </c>
      <c r="EF61" s="228"/>
      <c r="EG61" s="228" t="s">
        <v>304</v>
      </c>
      <c r="EH61" s="228" t="s">
        <v>37</v>
      </c>
      <c r="EI61" s="228" t="s">
        <v>2296</v>
      </c>
      <c r="EJ61" s="228" t="s">
        <v>535</v>
      </c>
      <c r="EK61" s="228" t="s">
        <v>375</v>
      </c>
      <c r="EL61" s="228"/>
      <c r="EM61" s="228"/>
      <c r="EN61" s="228"/>
      <c r="EO61" s="228"/>
      <c r="EP61" s="228"/>
      <c r="EQ61" s="228"/>
      <c r="ER61" s="228"/>
      <c r="ES61" s="228"/>
      <c r="ET61" s="228" t="s">
        <v>835</v>
      </c>
      <c r="EU61" s="228"/>
      <c r="EV61" s="228"/>
      <c r="EW61" s="228" t="s">
        <v>375</v>
      </c>
      <c r="EX61" s="228"/>
      <c r="EY61" s="228"/>
      <c r="EZ61" s="228"/>
      <c r="FA61" s="228"/>
      <c r="FB61" s="228"/>
      <c r="FC61" s="228"/>
      <c r="FD61" s="228"/>
      <c r="FE61" s="228"/>
      <c r="FF61" s="228"/>
      <c r="FG61" s="228" t="s">
        <v>847</v>
      </c>
      <c r="FH61" s="228"/>
      <c r="FI61" s="228"/>
      <c r="FJ61" s="228" t="s">
        <v>375</v>
      </c>
      <c r="FK61" s="228"/>
      <c r="FL61" s="228"/>
      <c r="FM61" s="228"/>
      <c r="FN61" s="228"/>
      <c r="FO61" s="228"/>
      <c r="FP61" s="228" t="s">
        <v>275</v>
      </c>
      <c r="FQ61" s="228" t="s">
        <v>106</v>
      </c>
      <c r="FR61" s="228"/>
      <c r="FS61" s="228"/>
      <c r="FT61" s="228"/>
      <c r="FU61" s="228"/>
      <c r="FV61" s="228"/>
      <c r="FW61" s="228" t="s">
        <v>2295</v>
      </c>
      <c r="FX61" s="228" t="s">
        <v>577</v>
      </c>
      <c r="FY61" s="228"/>
      <c r="FZ61" s="228"/>
      <c r="GA61" s="228" t="s">
        <v>535</v>
      </c>
      <c r="GB61" s="228" t="s">
        <v>161</v>
      </c>
      <c r="GC61" s="228" t="s">
        <v>275</v>
      </c>
      <c r="GD61" s="228" t="s">
        <v>375</v>
      </c>
      <c r="GE61" s="228" t="s">
        <v>106</v>
      </c>
      <c r="GF61" s="228" t="s">
        <v>275</v>
      </c>
      <c r="GG61" s="228" t="s">
        <v>161</v>
      </c>
      <c r="GH61" s="228" t="s">
        <v>375</v>
      </c>
      <c r="GI61" s="228" t="s">
        <v>275</v>
      </c>
      <c r="GJ61" s="228" t="s">
        <v>375</v>
      </c>
      <c r="GK61" s="228"/>
      <c r="GL61" s="228" t="s">
        <v>2297</v>
      </c>
      <c r="GM61" s="228" t="s">
        <v>375</v>
      </c>
      <c r="GN61" s="228" t="s">
        <v>106</v>
      </c>
      <c r="GO61" s="228" t="s">
        <v>375</v>
      </c>
      <c r="GP61" s="228"/>
      <c r="GQ61" s="228"/>
      <c r="GR61" s="228" t="s">
        <v>314</v>
      </c>
      <c r="GS61" s="228"/>
      <c r="GT61" s="228" t="s">
        <v>275</v>
      </c>
      <c r="GU61" s="228"/>
      <c r="GV61" s="228" t="s">
        <v>375</v>
      </c>
      <c r="GW61" s="228" t="s">
        <v>275</v>
      </c>
      <c r="GX61" s="228" t="s">
        <v>539</v>
      </c>
      <c r="GY61" s="228" t="s">
        <v>375</v>
      </c>
      <c r="GZ61" s="228"/>
      <c r="HA61" s="228" t="s">
        <v>539</v>
      </c>
      <c r="HB61" s="228" t="s">
        <v>37</v>
      </c>
      <c r="HC61" s="228"/>
      <c r="HD61" s="228"/>
      <c r="HE61" s="228"/>
      <c r="HF61" s="228"/>
      <c r="HG61" s="228"/>
      <c r="HH61" s="228"/>
      <c r="HI61" s="228"/>
      <c r="HJ61" s="228"/>
      <c r="HK61" s="228"/>
      <c r="HL61" s="228"/>
      <c r="HM61" s="228" t="s">
        <v>2298</v>
      </c>
      <c r="HN61" s="228"/>
      <c r="HO61" s="228" t="s">
        <v>37</v>
      </c>
      <c r="HP61" s="228"/>
      <c r="HQ61" s="228" t="s">
        <v>2299</v>
      </c>
      <c r="HR61" s="228"/>
      <c r="HS61" s="228" t="s">
        <v>37</v>
      </c>
      <c r="HT61" s="228"/>
      <c r="HU61" s="228" t="s">
        <v>322</v>
      </c>
      <c r="HV61" s="228"/>
      <c r="HW61" s="228" t="s">
        <v>2300</v>
      </c>
      <c r="HX61" s="228"/>
      <c r="HY61" s="228" t="s">
        <v>322</v>
      </c>
      <c r="HZ61" s="228" t="s">
        <v>375</v>
      </c>
      <c r="IA61" s="228" t="s">
        <v>133</v>
      </c>
      <c r="IB61" s="228" t="s">
        <v>64</v>
      </c>
      <c r="IC61" s="228"/>
      <c r="ID61" s="228" t="s">
        <v>2299</v>
      </c>
      <c r="IE61" s="228"/>
      <c r="IF61" s="228"/>
      <c r="IG61" s="228"/>
      <c r="IH61" s="228" t="s">
        <v>64</v>
      </c>
      <c r="II61" s="228"/>
      <c r="IJ61" s="228" t="s">
        <v>37</v>
      </c>
      <c r="IK61" s="228" t="s">
        <v>133</v>
      </c>
      <c r="IL61" s="228" t="s">
        <v>37</v>
      </c>
      <c r="IM61" s="228" t="s">
        <v>133</v>
      </c>
      <c r="IN61" s="228"/>
      <c r="IO61" s="228"/>
      <c r="IP61" s="228"/>
      <c r="IQ61" s="228"/>
      <c r="IR61" s="228" t="s">
        <v>37</v>
      </c>
      <c r="IS61" s="228" t="s">
        <v>2296</v>
      </c>
      <c r="IT61" s="228" t="s">
        <v>322</v>
      </c>
      <c r="IU61" s="228"/>
      <c r="IV61" s="228" t="s">
        <v>133</v>
      </c>
      <c r="IW61" s="228" t="s">
        <v>37</v>
      </c>
      <c r="IX61" s="228"/>
      <c r="IY61" s="228"/>
      <c r="IZ61" s="228"/>
      <c r="JA61" s="228" t="s">
        <v>375</v>
      </c>
      <c r="JB61" s="228" t="s">
        <v>879</v>
      </c>
      <c r="JC61" s="228" t="s">
        <v>375</v>
      </c>
      <c r="JD61" s="228" t="s">
        <v>51</v>
      </c>
      <c r="JE61" s="228"/>
      <c r="JF61" s="228" t="s">
        <v>375</v>
      </c>
      <c r="JG61" s="228"/>
      <c r="JH61" s="228"/>
      <c r="JI61" s="228"/>
      <c r="JJ61" s="228"/>
      <c r="JK61" s="228"/>
      <c r="JL61" s="228" t="s">
        <v>2300</v>
      </c>
      <c r="JM61" s="228" t="s">
        <v>106</v>
      </c>
      <c r="JN61" s="228"/>
      <c r="JO61" s="228" t="s">
        <v>874</v>
      </c>
      <c r="JP61" s="228"/>
      <c r="JQ61" s="228" t="s">
        <v>876</v>
      </c>
      <c r="JR61" s="228"/>
      <c r="JS61" s="228"/>
      <c r="JT61" s="228" t="s">
        <v>375</v>
      </c>
      <c r="JU61" s="228" t="s">
        <v>2299</v>
      </c>
      <c r="JV61" s="228" t="s">
        <v>529</v>
      </c>
      <c r="JW61" s="228" t="s">
        <v>2301</v>
      </c>
      <c r="JX61" s="228"/>
      <c r="JY61" s="228" t="s">
        <v>37</v>
      </c>
      <c r="JZ61" s="228"/>
      <c r="KA61" s="228"/>
      <c r="KB61" s="228"/>
      <c r="KC61" s="228"/>
      <c r="KD61" s="228"/>
      <c r="KE61" s="228"/>
      <c r="KF61" s="228" t="s">
        <v>2299</v>
      </c>
      <c r="KG61" s="228"/>
      <c r="KH61" s="228" t="s">
        <v>37</v>
      </c>
      <c r="KI61" s="228"/>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2302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0"/>
      <c r="B64" s="1" t="s">
        <v>2303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1"/>
      <c r="B65" s="1" t="s">
        <v>2304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2"/>
      <c r="B66" s="1" t="s">
        <v>2305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2" t="s">
        <v>0</v>
      </c>
      <c r="C3" s="193"/>
      <c r="D3" s="193"/>
      <c r="E3" s="193"/>
      <c r="F3" s="193"/>
      <c r="G3" s="193"/>
      <c r="H3" s="1"/>
      <c r="I3" s="1"/>
      <c r="J3" s="1"/>
      <c r="K3" s="1"/>
      <c r="L3" s="1"/>
      <c r="M3" s="1"/>
    </row>
    <row r="4" spans="1:13" ht="30" customHeight="1" x14ac:dyDescent="0.3">
      <c r="A4" s="229" t="s">
        <v>2595</v>
      </c>
      <c r="B4" s="230"/>
      <c r="C4" s="230"/>
      <c r="D4" s="230"/>
      <c r="E4" s="230"/>
      <c r="F4" s="230"/>
      <c r="G4" s="230"/>
      <c r="H4" s="230"/>
      <c r="I4" s="230"/>
      <c r="J4" s="230"/>
      <c r="K4" s="230"/>
      <c r="L4" s="230"/>
      <c r="M4" s="230"/>
    </row>
    <row r="5" spans="1:13" ht="19.95" hidden="1" customHeight="1" x14ac:dyDescent="0.3">
      <c r="A5" s="227" t="s">
        <v>1654</v>
      </c>
      <c r="B5" s="227"/>
      <c r="C5" s="160">
        <v>43763</v>
      </c>
      <c r="D5" s="160">
        <v>43764</v>
      </c>
      <c r="E5" s="160">
        <v>42746</v>
      </c>
      <c r="F5" s="160">
        <v>42741</v>
      </c>
      <c r="G5" s="160">
        <v>43825</v>
      </c>
      <c r="H5" s="160"/>
      <c r="I5" s="160">
        <v>43822</v>
      </c>
      <c r="J5" s="160">
        <v>43823</v>
      </c>
      <c r="K5" s="160">
        <v>43839</v>
      </c>
      <c r="L5" s="160">
        <v>43749</v>
      </c>
      <c r="M5" s="160"/>
    </row>
    <row r="6" spans="1:13" ht="27" customHeight="1" x14ac:dyDescent="0.3">
      <c r="A6" s="227" t="s">
        <v>17</v>
      </c>
      <c r="B6" s="227"/>
      <c r="C6" s="228" t="s">
        <v>2596</v>
      </c>
      <c r="D6" s="228"/>
      <c r="E6" s="228"/>
      <c r="F6" s="228"/>
      <c r="G6" s="228"/>
      <c r="H6" s="228"/>
      <c r="I6" s="228" t="s">
        <v>2597</v>
      </c>
      <c r="J6" s="228"/>
      <c r="K6" s="228"/>
      <c r="L6" s="228"/>
      <c r="M6" s="228"/>
    </row>
    <row r="7" spans="1:13" ht="27" customHeight="1" x14ac:dyDescent="0.3">
      <c r="A7" s="159" t="s">
        <v>44</v>
      </c>
      <c r="B7" s="159" t="s">
        <v>516</v>
      </c>
      <c r="C7" s="160" t="s">
        <v>2598</v>
      </c>
      <c r="D7" s="160" t="s">
        <v>2599</v>
      </c>
      <c r="E7" s="160" t="s">
        <v>2600</v>
      </c>
      <c r="F7" s="160" t="s">
        <v>2601</v>
      </c>
      <c r="G7" s="160" t="s">
        <v>2602</v>
      </c>
      <c r="H7" s="160" t="s">
        <v>896</v>
      </c>
      <c r="I7" s="160" t="s">
        <v>2603</v>
      </c>
      <c r="J7" s="160" t="s">
        <v>2604</v>
      </c>
      <c r="K7" s="160" t="s">
        <v>2605</v>
      </c>
      <c r="L7" s="160" t="s">
        <v>2606</v>
      </c>
      <c r="M7" s="160" t="s">
        <v>896</v>
      </c>
    </row>
    <row r="8" spans="1:13" ht="18" customHeight="1" x14ac:dyDescent="0.3">
      <c r="A8" s="162" t="s">
        <v>48</v>
      </c>
      <c r="B8" s="162" t="s">
        <v>744</v>
      </c>
      <c r="C8" s="163">
        <v>51.98</v>
      </c>
      <c r="D8" s="163">
        <v>51.6</v>
      </c>
      <c r="E8" s="163">
        <v>52.913899999999998</v>
      </c>
      <c r="F8" s="163">
        <v>51.464599999999997</v>
      </c>
      <c r="G8" s="163">
        <v>593.81820000000005</v>
      </c>
      <c r="H8" s="163">
        <v>801.77670000000001</v>
      </c>
      <c r="I8" s="163">
        <v>225.8049</v>
      </c>
      <c r="J8" s="163">
        <v>227.28229999999999</v>
      </c>
      <c r="K8" s="163">
        <v>447.19979999999998</v>
      </c>
      <c r="L8" s="163">
        <v>362.43819999999999</v>
      </c>
      <c r="M8" s="163">
        <v>1262.7252000000001</v>
      </c>
    </row>
    <row r="9" spans="1:13" ht="18" customHeight="1" x14ac:dyDescent="0.3">
      <c r="A9" s="162" t="s">
        <v>48</v>
      </c>
      <c r="B9" s="162" t="s">
        <v>745</v>
      </c>
      <c r="C9" s="165">
        <v>50.46</v>
      </c>
      <c r="D9" s="165">
        <v>51.36</v>
      </c>
      <c r="E9" s="165">
        <v>53.181800000000003</v>
      </c>
      <c r="F9" s="165">
        <v>51.890500000000003</v>
      </c>
      <c r="G9" s="165">
        <v>576.60170000000005</v>
      </c>
      <c r="H9" s="165">
        <v>783.49400000000003</v>
      </c>
      <c r="I9" s="165">
        <v>226.0968</v>
      </c>
      <c r="J9" s="165">
        <v>225.13380000000001</v>
      </c>
      <c r="K9" s="165">
        <v>458.57040000000001</v>
      </c>
      <c r="L9" s="165">
        <v>366.11239999999998</v>
      </c>
      <c r="M9" s="165">
        <v>1275.9133999999999</v>
      </c>
    </row>
    <row r="10" spans="1:13" ht="18" customHeight="1" x14ac:dyDescent="0.3">
      <c r="A10" s="162" t="s">
        <v>48</v>
      </c>
      <c r="B10" s="162" t="s">
        <v>746</v>
      </c>
      <c r="C10" s="165">
        <v>50.26</v>
      </c>
      <c r="D10" s="165">
        <v>49.84</v>
      </c>
      <c r="E10" s="165">
        <v>53.315800000000003</v>
      </c>
      <c r="F10" s="165">
        <v>52.688400000000001</v>
      </c>
      <c r="G10" s="165">
        <v>587.53300000000002</v>
      </c>
      <c r="H10" s="165">
        <v>793.63720000000001</v>
      </c>
      <c r="I10" s="165">
        <v>221.16730000000001</v>
      </c>
      <c r="J10" s="165">
        <v>223.30850000000001</v>
      </c>
      <c r="K10" s="165">
        <v>445.81110000000001</v>
      </c>
      <c r="L10" s="165">
        <v>356.24040000000002</v>
      </c>
      <c r="M10" s="165">
        <v>1246.5273</v>
      </c>
    </row>
    <row r="11" spans="1:13" ht="18" customHeight="1" x14ac:dyDescent="0.3">
      <c r="A11" s="162" t="s">
        <v>48</v>
      </c>
      <c r="B11" s="162" t="s">
        <v>747</v>
      </c>
      <c r="C11" s="165">
        <v>46.44</v>
      </c>
      <c r="D11" s="165">
        <v>46.76</v>
      </c>
      <c r="E11" s="165">
        <v>49.296999999999997</v>
      </c>
      <c r="F11" s="165">
        <v>50.1631</v>
      </c>
      <c r="G11" s="165">
        <v>558.3229</v>
      </c>
      <c r="H11" s="165">
        <v>750.98299999999995</v>
      </c>
      <c r="I11" s="165">
        <v>218.2407</v>
      </c>
      <c r="J11" s="165">
        <v>216.58260000000001</v>
      </c>
      <c r="K11" s="165">
        <v>438.97039999999998</v>
      </c>
      <c r="L11" s="165">
        <v>351.0804</v>
      </c>
      <c r="M11" s="165">
        <v>1224.8741</v>
      </c>
    </row>
    <row r="12" spans="1:13" ht="18" customHeight="1" x14ac:dyDescent="0.3">
      <c r="A12" s="162" t="s">
        <v>48</v>
      </c>
      <c r="B12" s="162" t="s">
        <v>748</v>
      </c>
      <c r="C12" s="165">
        <v>48.75</v>
      </c>
      <c r="D12" s="165">
        <v>49.23</v>
      </c>
      <c r="E12" s="165">
        <v>52.779899999999998</v>
      </c>
      <c r="F12" s="165">
        <v>53.252800000000001</v>
      </c>
      <c r="G12" s="165">
        <v>576.50779999999997</v>
      </c>
      <c r="H12" s="165">
        <v>780.52049999999997</v>
      </c>
      <c r="I12" s="165">
        <v>221.5359</v>
      </c>
      <c r="J12" s="165">
        <v>219.88059999999999</v>
      </c>
      <c r="K12" s="165">
        <v>431.8818</v>
      </c>
      <c r="L12" s="165">
        <v>354.38479999999998</v>
      </c>
      <c r="M12" s="165">
        <v>1227.6831</v>
      </c>
    </row>
    <row r="13" spans="1:13" ht="18" customHeight="1" x14ac:dyDescent="0.3">
      <c r="A13" s="162" t="s">
        <v>48</v>
      </c>
      <c r="B13" s="162" t="s">
        <v>749</v>
      </c>
      <c r="C13" s="165">
        <v>45.54</v>
      </c>
      <c r="D13" s="165">
        <v>45.6</v>
      </c>
      <c r="E13" s="165">
        <v>50.770499999999998</v>
      </c>
      <c r="F13" s="165">
        <v>50.547899999999998</v>
      </c>
      <c r="G13" s="165">
        <v>548.76790000000005</v>
      </c>
      <c r="H13" s="165">
        <v>741.22630000000004</v>
      </c>
      <c r="I13" s="165">
        <v>231.3048</v>
      </c>
      <c r="J13" s="165">
        <v>229.73159999999999</v>
      </c>
      <c r="K13" s="165">
        <v>449.65589999999997</v>
      </c>
      <c r="L13" s="165">
        <v>361.55869999999999</v>
      </c>
      <c r="M13" s="165">
        <v>1272.251</v>
      </c>
    </row>
    <row r="14" spans="1:13" ht="18" customHeight="1" x14ac:dyDescent="0.3">
      <c r="A14" s="162" t="s">
        <v>48</v>
      </c>
      <c r="B14" s="162" t="s">
        <v>750</v>
      </c>
      <c r="C14" s="165">
        <v>48.34</v>
      </c>
      <c r="D14" s="165">
        <v>48.86</v>
      </c>
      <c r="E14" s="165">
        <v>52.779899999999998</v>
      </c>
      <c r="F14" s="165">
        <v>52.536999999999999</v>
      </c>
      <c r="G14" s="165">
        <v>573.52509999999995</v>
      </c>
      <c r="H14" s="165">
        <v>776.04200000000003</v>
      </c>
      <c r="I14" s="165">
        <v>231.39179999999999</v>
      </c>
      <c r="J14" s="165">
        <v>231.01150000000001</v>
      </c>
      <c r="K14" s="165">
        <v>448.13069999999999</v>
      </c>
      <c r="L14" s="165">
        <v>359.80340000000001</v>
      </c>
      <c r="M14" s="165">
        <v>1270.3373999999999</v>
      </c>
    </row>
    <row r="15" spans="1:13" ht="18" customHeight="1" x14ac:dyDescent="0.3">
      <c r="A15" s="162" t="s">
        <v>48</v>
      </c>
      <c r="B15" s="162" t="s">
        <v>751</v>
      </c>
      <c r="C15" s="167">
        <v>46.89</v>
      </c>
      <c r="D15" s="167">
        <v>47.36</v>
      </c>
      <c r="E15" s="167">
        <v>51.842199999999998</v>
      </c>
      <c r="F15" s="167">
        <v>51.7789</v>
      </c>
      <c r="G15" s="167">
        <v>576.58209999999997</v>
      </c>
      <c r="H15" s="167">
        <v>774.45320000000004</v>
      </c>
      <c r="I15" s="167">
        <v>226.84200000000001</v>
      </c>
      <c r="J15" s="167">
        <v>225.1063</v>
      </c>
      <c r="K15" s="167">
        <v>439.47019999999998</v>
      </c>
      <c r="L15" s="167">
        <v>357.28769999999997</v>
      </c>
      <c r="M15" s="167">
        <v>1248.7062000000001</v>
      </c>
    </row>
    <row r="16" spans="1:13" ht="18" customHeight="1" x14ac:dyDescent="0.3">
      <c r="A16" s="162" t="s">
        <v>48</v>
      </c>
      <c r="B16" s="162" t="s">
        <v>752</v>
      </c>
      <c r="C16" s="163">
        <v>45.16</v>
      </c>
      <c r="D16" s="163">
        <v>45.24</v>
      </c>
      <c r="E16" s="163">
        <v>49.698900000000002</v>
      </c>
      <c r="F16" s="163">
        <v>49.260800000000003</v>
      </c>
      <c r="G16" s="163">
        <v>554.25310000000002</v>
      </c>
      <c r="H16" s="163">
        <v>743.61279999999999</v>
      </c>
      <c r="I16" s="163">
        <v>242.1437</v>
      </c>
      <c r="J16" s="163">
        <v>240.3022</v>
      </c>
      <c r="K16" s="163">
        <v>468.97859999999997</v>
      </c>
      <c r="L16" s="163">
        <v>384.25979999999998</v>
      </c>
      <c r="M16" s="163">
        <v>1335.6842999999999</v>
      </c>
    </row>
    <row r="17" spans="1:13" ht="18" customHeight="1" x14ac:dyDescent="0.3">
      <c r="A17" s="162" t="s">
        <v>48</v>
      </c>
      <c r="B17" s="162" t="s">
        <v>753</v>
      </c>
      <c r="C17" s="165">
        <v>44.19</v>
      </c>
      <c r="D17" s="165">
        <v>44.22</v>
      </c>
      <c r="E17" s="165">
        <v>51.574300000000001</v>
      </c>
      <c r="F17" s="165">
        <v>50.569699999999997</v>
      </c>
      <c r="G17" s="165">
        <v>600.2115</v>
      </c>
      <c r="H17" s="165">
        <v>790.76549999999997</v>
      </c>
      <c r="I17" s="165">
        <v>249.41759999999999</v>
      </c>
      <c r="J17" s="165">
        <v>247.03960000000001</v>
      </c>
      <c r="K17" s="165">
        <v>482.4701</v>
      </c>
      <c r="L17" s="165">
        <v>389.23610000000002</v>
      </c>
      <c r="M17" s="165">
        <v>1368.1633999999999</v>
      </c>
    </row>
    <row r="18" spans="1:13" ht="18" customHeight="1" x14ac:dyDescent="0.3">
      <c r="A18" s="162" t="s">
        <v>48</v>
      </c>
      <c r="B18" s="162" t="s">
        <v>754</v>
      </c>
      <c r="C18" s="165">
        <v>41.1</v>
      </c>
      <c r="D18" s="165">
        <v>41.44</v>
      </c>
      <c r="E18" s="165">
        <v>50.234699999999997</v>
      </c>
      <c r="F18" s="165">
        <v>50.566299999999998</v>
      </c>
      <c r="G18" s="165">
        <v>594.71979999999996</v>
      </c>
      <c r="H18" s="165">
        <v>778.06079999999997</v>
      </c>
      <c r="I18" s="165">
        <v>251.31139999999999</v>
      </c>
      <c r="J18" s="165">
        <v>248.47839999999999</v>
      </c>
      <c r="K18" s="165">
        <v>500.83330000000001</v>
      </c>
      <c r="L18" s="165">
        <v>395.38069999999999</v>
      </c>
      <c r="M18" s="165">
        <v>1396.0038</v>
      </c>
    </row>
    <row r="19" spans="1:13" ht="18" customHeight="1" x14ac:dyDescent="0.3">
      <c r="A19" s="162" t="s">
        <v>48</v>
      </c>
      <c r="B19" s="162" t="s">
        <v>755</v>
      </c>
      <c r="C19" s="165">
        <v>49.84</v>
      </c>
      <c r="D19" s="165">
        <v>49.33</v>
      </c>
      <c r="E19" s="165">
        <v>55.860999999999997</v>
      </c>
      <c r="F19" s="165">
        <v>55.9572</v>
      </c>
      <c r="G19" s="165">
        <v>630.87339999999995</v>
      </c>
      <c r="H19" s="165">
        <v>841.86159999999995</v>
      </c>
      <c r="I19" s="165">
        <v>231.70079999999999</v>
      </c>
      <c r="J19" s="165">
        <v>233.02760000000001</v>
      </c>
      <c r="K19" s="165">
        <v>439.15379999999999</v>
      </c>
      <c r="L19" s="165">
        <v>357.36040000000003</v>
      </c>
      <c r="M19" s="165">
        <v>1261.2426</v>
      </c>
    </row>
    <row r="20" spans="1:13" ht="18" customHeight="1" x14ac:dyDescent="0.3">
      <c r="A20" s="162" t="s">
        <v>48</v>
      </c>
      <c r="B20" s="162" t="s">
        <v>756</v>
      </c>
      <c r="C20" s="165">
        <v>63.13</v>
      </c>
      <c r="D20" s="165">
        <v>63.42</v>
      </c>
      <c r="E20" s="165">
        <v>61.621200000000002</v>
      </c>
      <c r="F20" s="165">
        <v>61.5503</v>
      </c>
      <c r="G20" s="165">
        <v>623.5059</v>
      </c>
      <c r="H20" s="165">
        <v>873.22739999999999</v>
      </c>
      <c r="I20" s="165">
        <v>226.95599999999999</v>
      </c>
      <c r="J20" s="165">
        <v>225.46019999999999</v>
      </c>
      <c r="K20" s="165">
        <v>411.7946</v>
      </c>
      <c r="L20" s="165">
        <v>334.1173</v>
      </c>
      <c r="M20" s="165">
        <v>1198.3280999999999</v>
      </c>
    </row>
    <row r="21" spans="1:13" ht="18" customHeight="1" x14ac:dyDescent="0.3">
      <c r="A21" s="162" t="s">
        <v>48</v>
      </c>
      <c r="B21" s="162" t="s">
        <v>757</v>
      </c>
      <c r="C21" s="165">
        <v>65.37</v>
      </c>
      <c r="D21" s="165">
        <v>65.44</v>
      </c>
      <c r="E21" s="165">
        <v>62.826900000000002</v>
      </c>
      <c r="F21" s="165">
        <v>63.418700000000001</v>
      </c>
      <c r="G21" s="165">
        <v>630.32330000000002</v>
      </c>
      <c r="H21" s="165">
        <v>887.37890000000004</v>
      </c>
      <c r="I21" s="165">
        <v>216.1789</v>
      </c>
      <c r="J21" s="165">
        <v>215.12870000000001</v>
      </c>
      <c r="K21" s="165">
        <v>378.59539999999998</v>
      </c>
      <c r="L21" s="165">
        <v>301.19670000000002</v>
      </c>
      <c r="M21" s="165">
        <v>1111.0997</v>
      </c>
    </row>
    <row r="22" spans="1:13" ht="18" customHeight="1" x14ac:dyDescent="0.3">
      <c r="A22" s="162" t="s">
        <v>48</v>
      </c>
      <c r="B22" s="162" t="s">
        <v>758</v>
      </c>
      <c r="C22" s="165">
        <v>61.37</v>
      </c>
      <c r="D22" s="165">
        <v>61.98</v>
      </c>
      <c r="E22" s="165">
        <v>59.21</v>
      </c>
      <c r="F22" s="165">
        <v>58.683399999999999</v>
      </c>
      <c r="G22" s="165">
        <v>628.90599999999995</v>
      </c>
      <c r="H22" s="165">
        <v>870.14940000000001</v>
      </c>
      <c r="I22" s="165">
        <v>186.03309999999999</v>
      </c>
      <c r="J22" s="165">
        <v>187.19309999999999</v>
      </c>
      <c r="K22" s="165">
        <v>291.4359</v>
      </c>
      <c r="L22" s="165">
        <v>225.35509999999999</v>
      </c>
      <c r="M22" s="165">
        <v>890.0172</v>
      </c>
    </row>
    <row r="23" spans="1:13" ht="18" customHeight="1" x14ac:dyDescent="0.3">
      <c r="A23" s="162" t="s">
        <v>48</v>
      </c>
      <c r="B23" s="162" t="s">
        <v>759</v>
      </c>
      <c r="C23" s="167">
        <v>75.09</v>
      </c>
      <c r="D23" s="167">
        <v>73.88</v>
      </c>
      <c r="E23" s="167">
        <v>60.683500000000002</v>
      </c>
      <c r="F23" s="167">
        <v>60.515500000000003</v>
      </c>
      <c r="G23" s="167">
        <v>646.21730000000002</v>
      </c>
      <c r="H23" s="167">
        <v>916.38630000000001</v>
      </c>
      <c r="I23" s="167">
        <v>174.19810000000001</v>
      </c>
      <c r="J23" s="167">
        <v>171.9657</v>
      </c>
      <c r="K23" s="167">
        <v>243.77930000000001</v>
      </c>
      <c r="L23" s="167">
        <v>181.05889999999999</v>
      </c>
      <c r="M23" s="167">
        <v>771.00199999999995</v>
      </c>
    </row>
    <row r="24" spans="1:13" ht="18" customHeight="1" x14ac:dyDescent="0.3">
      <c r="A24" s="162" t="s">
        <v>48</v>
      </c>
      <c r="B24" s="162" t="s">
        <v>760</v>
      </c>
      <c r="C24" s="163">
        <v>73.38</v>
      </c>
      <c r="D24" s="163">
        <v>74.14</v>
      </c>
      <c r="E24" s="163">
        <v>59.611800000000002</v>
      </c>
      <c r="F24" s="163">
        <v>58.553400000000003</v>
      </c>
      <c r="G24" s="163">
        <v>647.22439999999995</v>
      </c>
      <c r="H24" s="163">
        <v>912.90959999999995</v>
      </c>
      <c r="I24" s="163">
        <v>177.9949</v>
      </c>
      <c r="J24" s="163">
        <v>178.5856</v>
      </c>
      <c r="K24" s="163">
        <v>242.23949999999999</v>
      </c>
      <c r="L24" s="163">
        <v>180.17230000000001</v>
      </c>
      <c r="M24" s="163">
        <v>778.9923</v>
      </c>
    </row>
    <row r="25" spans="1:13" ht="18" customHeight="1" x14ac:dyDescent="0.3">
      <c r="A25" s="162" t="s">
        <v>48</v>
      </c>
      <c r="B25" s="162" t="s">
        <v>761</v>
      </c>
      <c r="C25" s="165">
        <v>83.03</v>
      </c>
      <c r="D25" s="165">
        <v>83.14</v>
      </c>
      <c r="E25" s="165">
        <v>65.506</v>
      </c>
      <c r="F25" s="165">
        <v>64.943700000000007</v>
      </c>
      <c r="G25" s="165">
        <v>646.30629999999996</v>
      </c>
      <c r="H25" s="165">
        <v>942.92600000000004</v>
      </c>
      <c r="I25" s="165">
        <v>174.9845</v>
      </c>
      <c r="J25" s="165">
        <v>177.6808</v>
      </c>
      <c r="K25" s="165">
        <v>230.69980000000001</v>
      </c>
      <c r="L25" s="165">
        <v>171.91560000000001</v>
      </c>
      <c r="M25" s="165">
        <v>755.28070000000002</v>
      </c>
    </row>
    <row r="26" spans="1:13" ht="18" customHeight="1" x14ac:dyDescent="0.3">
      <c r="A26" s="162" t="s">
        <v>48</v>
      </c>
      <c r="B26" s="162" t="s">
        <v>762</v>
      </c>
      <c r="C26" s="165">
        <v>85.65</v>
      </c>
      <c r="D26" s="165">
        <v>86.55</v>
      </c>
      <c r="E26" s="165">
        <v>64.568299999999994</v>
      </c>
      <c r="F26" s="165">
        <v>64.246300000000005</v>
      </c>
      <c r="G26" s="165">
        <v>639.149</v>
      </c>
      <c r="H26" s="165">
        <v>940.16359999999997</v>
      </c>
      <c r="I26" s="165">
        <v>182.55549999999999</v>
      </c>
      <c r="J26" s="165">
        <v>184.12880000000001</v>
      </c>
      <c r="K26" s="165">
        <v>236.4999</v>
      </c>
      <c r="L26" s="165">
        <v>177.13409999999999</v>
      </c>
      <c r="M26" s="165">
        <v>780.31830000000002</v>
      </c>
    </row>
    <row r="27" spans="1:13" ht="18" customHeight="1" x14ac:dyDescent="0.3">
      <c r="A27" s="162" t="s">
        <v>48</v>
      </c>
      <c r="B27" s="162" t="s">
        <v>763</v>
      </c>
      <c r="C27" s="165">
        <v>80.95</v>
      </c>
      <c r="D27" s="165">
        <v>81.400000000000006</v>
      </c>
      <c r="E27" s="165">
        <v>62.558900000000001</v>
      </c>
      <c r="F27" s="165">
        <v>62.507199999999997</v>
      </c>
      <c r="G27" s="165">
        <v>634.40359999999998</v>
      </c>
      <c r="H27" s="165">
        <v>921.81970000000001</v>
      </c>
      <c r="I27" s="165">
        <v>188.7123</v>
      </c>
      <c r="J27" s="165">
        <v>185.30690000000001</v>
      </c>
      <c r="K27" s="165">
        <v>249.32089999999999</v>
      </c>
      <c r="L27" s="165">
        <v>182.58459999999999</v>
      </c>
      <c r="M27" s="165">
        <v>805.92470000000003</v>
      </c>
    </row>
    <row r="28" spans="1:13" ht="18" customHeight="1" x14ac:dyDescent="0.3">
      <c r="A28" s="162" t="s">
        <v>48</v>
      </c>
      <c r="B28" s="162" t="s">
        <v>764</v>
      </c>
      <c r="C28" s="165">
        <v>86.1</v>
      </c>
      <c r="D28" s="165">
        <v>85.44</v>
      </c>
      <c r="E28" s="165">
        <v>64.300399999999996</v>
      </c>
      <c r="F28" s="165">
        <v>64.250399999999999</v>
      </c>
      <c r="G28" s="165">
        <v>646.27689999999996</v>
      </c>
      <c r="H28" s="165">
        <v>946.36770000000001</v>
      </c>
      <c r="I28" s="165">
        <v>182.26339999999999</v>
      </c>
      <c r="J28" s="165">
        <v>184.13229999999999</v>
      </c>
      <c r="K28" s="165">
        <v>234.5095</v>
      </c>
      <c r="L28" s="165">
        <v>172.75630000000001</v>
      </c>
      <c r="M28" s="165">
        <v>773.66150000000005</v>
      </c>
    </row>
    <row r="29" spans="1:13" ht="18" customHeight="1" x14ac:dyDescent="0.3">
      <c r="A29" s="162" t="s">
        <v>48</v>
      </c>
      <c r="B29" s="162" t="s">
        <v>765</v>
      </c>
      <c r="C29" s="165">
        <v>91.54</v>
      </c>
      <c r="D29" s="165">
        <v>92.67</v>
      </c>
      <c r="E29" s="165">
        <v>67.783299999999997</v>
      </c>
      <c r="F29" s="165">
        <v>66.945499999999996</v>
      </c>
      <c r="G29" s="165">
        <v>645.74289999999996</v>
      </c>
      <c r="H29" s="165">
        <v>964.68169999999998</v>
      </c>
      <c r="I29" s="165">
        <v>184.2013</v>
      </c>
      <c r="J29" s="165">
        <v>184.7705</v>
      </c>
      <c r="K29" s="165">
        <v>236.58150000000001</v>
      </c>
      <c r="L29" s="165">
        <v>171.8415</v>
      </c>
      <c r="M29" s="165">
        <v>777.39480000000003</v>
      </c>
    </row>
    <row r="30" spans="1:13" ht="18" customHeight="1" x14ac:dyDescent="0.3">
      <c r="A30" s="162" t="s">
        <v>48</v>
      </c>
      <c r="B30" s="162" t="s">
        <v>766</v>
      </c>
      <c r="C30" s="165">
        <v>96.68</v>
      </c>
      <c r="D30" s="165">
        <v>96.33</v>
      </c>
      <c r="E30" s="165">
        <v>70.328599999999994</v>
      </c>
      <c r="F30" s="165">
        <v>70.318600000000004</v>
      </c>
      <c r="G30" s="165">
        <v>658.06020000000001</v>
      </c>
      <c r="H30" s="165">
        <v>991.7174</v>
      </c>
      <c r="I30" s="165">
        <v>175.54810000000001</v>
      </c>
      <c r="J30" s="165">
        <v>175.15039999999999</v>
      </c>
      <c r="K30" s="165">
        <v>220.14189999999999</v>
      </c>
      <c r="L30" s="165">
        <v>158.44040000000001</v>
      </c>
      <c r="M30" s="165">
        <v>729.2808</v>
      </c>
    </row>
    <row r="31" spans="1:13" ht="18" customHeight="1" x14ac:dyDescent="0.3">
      <c r="A31" s="162" t="s">
        <v>48</v>
      </c>
      <c r="B31" s="162" t="s">
        <v>767</v>
      </c>
      <c r="C31" s="167">
        <v>91.87</v>
      </c>
      <c r="D31" s="167">
        <v>92.38</v>
      </c>
      <c r="E31" s="167">
        <v>67.247500000000002</v>
      </c>
      <c r="F31" s="167">
        <v>67.350300000000004</v>
      </c>
      <c r="G31" s="167">
        <v>661.89030000000002</v>
      </c>
      <c r="H31" s="167">
        <v>980.73810000000003</v>
      </c>
      <c r="I31" s="167">
        <v>170.71209999999999</v>
      </c>
      <c r="J31" s="167">
        <v>171.1035</v>
      </c>
      <c r="K31" s="167">
        <v>213.76009999999999</v>
      </c>
      <c r="L31" s="167">
        <v>160.9385</v>
      </c>
      <c r="M31" s="167">
        <v>716.51419999999996</v>
      </c>
    </row>
    <row r="32" spans="1:13" ht="18" customHeight="1" x14ac:dyDescent="0.3">
      <c r="A32" s="162" t="s">
        <v>48</v>
      </c>
      <c r="B32" s="162" t="s">
        <v>768</v>
      </c>
      <c r="C32" s="163">
        <v>90.33</v>
      </c>
      <c r="D32" s="163">
        <v>91.37</v>
      </c>
      <c r="E32" s="163">
        <v>67.917299999999997</v>
      </c>
      <c r="F32" s="163">
        <v>67.029300000000006</v>
      </c>
      <c r="G32" s="163">
        <v>631.40359999999998</v>
      </c>
      <c r="H32" s="163">
        <v>948.05020000000002</v>
      </c>
      <c r="I32" s="163">
        <v>172.24109999999999</v>
      </c>
      <c r="J32" s="163">
        <v>170.8715</v>
      </c>
      <c r="K32" s="163">
        <v>211.0642</v>
      </c>
      <c r="L32" s="163">
        <v>159.3192</v>
      </c>
      <c r="M32" s="163">
        <v>713.49599999999998</v>
      </c>
    </row>
    <row r="33" spans="1:13" ht="18" customHeight="1" x14ac:dyDescent="0.3">
      <c r="A33" s="162" t="s">
        <v>48</v>
      </c>
      <c r="B33" s="162" t="s">
        <v>769</v>
      </c>
      <c r="C33" s="165">
        <v>78.930000000000007</v>
      </c>
      <c r="D33" s="165">
        <v>79.53</v>
      </c>
      <c r="E33" s="165">
        <v>62.692900000000002</v>
      </c>
      <c r="F33" s="165">
        <v>63.064999999999998</v>
      </c>
      <c r="G33" s="165">
        <v>639.9316</v>
      </c>
      <c r="H33" s="165">
        <v>924.14949999999999</v>
      </c>
      <c r="I33" s="165">
        <v>158.19040000000001</v>
      </c>
      <c r="J33" s="165">
        <v>158.28219999999999</v>
      </c>
      <c r="K33" s="165">
        <v>194.43979999999999</v>
      </c>
      <c r="L33" s="165">
        <v>146.99879999999999</v>
      </c>
      <c r="M33" s="165">
        <v>657.91120000000001</v>
      </c>
    </row>
    <row r="34" spans="1:13" ht="18" customHeight="1" x14ac:dyDescent="0.3">
      <c r="A34" s="162" t="s">
        <v>48</v>
      </c>
      <c r="B34" s="162" t="s">
        <v>770</v>
      </c>
      <c r="C34" s="165">
        <v>78.69</v>
      </c>
      <c r="D34" s="165">
        <v>79.03</v>
      </c>
      <c r="E34" s="165">
        <v>62.1571</v>
      </c>
      <c r="F34" s="165">
        <v>60.881700000000002</v>
      </c>
      <c r="G34" s="165">
        <v>634.04269999999997</v>
      </c>
      <c r="H34" s="165">
        <v>914.80150000000003</v>
      </c>
      <c r="I34" s="165">
        <v>163.7961</v>
      </c>
      <c r="J34" s="165">
        <v>161.74680000000001</v>
      </c>
      <c r="K34" s="165">
        <v>201.77709999999999</v>
      </c>
      <c r="L34" s="165">
        <v>147.4306</v>
      </c>
      <c r="M34" s="165">
        <v>674.75059999999996</v>
      </c>
    </row>
    <row r="35" spans="1:13" ht="18" customHeight="1" x14ac:dyDescent="0.3">
      <c r="A35" s="162" t="s">
        <v>48</v>
      </c>
      <c r="B35" s="162" t="s">
        <v>771</v>
      </c>
      <c r="C35" s="165">
        <v>80.400000000000006</v>
      </c>
      <c r="D35" s="165">
        <v>80.78</v>
      </c>
      <c r="E35" s="165">
        <v>63.898499999999999</v>
      </c>
      <c r="F35" s="165">
        <v>63.643000000000001</v>
      </c>
      <c r="G35" s="165">
        <v>653.20050000000003</v>
      </c>
      <c r="H35" s="165">
        <v>941.92200000000003</v>
      </c>
      <c r="I35" s="165">
        <v>170.2396</v>
      </c>
      <c r="J35" s="165">
        <v>172.08629999999999</v>
      </c>
      <c r="K35" s="165">
        <v>217.12430000000001</v>
      </c>
      <c r="L35" s="165">
        <v>162.1344</v>
      </c>
      <c r="M35" s="165">
        <v>721.58460000000002</v>
      </c>
    </row>
    <row r="36" spans="1:13" ht="18" customHeight="1" x14ac:dyDescent="0.3">
      <c r="A36" s="162" t="s">
        <v>48</v>
      </c>
      <c r="B36" s="162" t="s">
        <v>772</v>
      </c>
      <c r="C36" s="165">
        <v>81.41</v>
      </c>
      <c r="D36" s="165">
        <v>81.760000000000005</v>
      </c>
      <c r="E36" s="165">
        <v>66.443799999999996</v>
      </c>
      <c r="F36" s="165">
        <v>66.158900000000003</v>
      </c>
      <c r="G36" s="165">
        <v>670.12099999999998</v>
      </c>
      <c r="H36" s="165">
        <v>965.89369999999997</v>
      </c>
      <c r="I36" s="165">
        <v>175.92349999999999</v>
      </c>
      <c r="J36" s="165">
        <v>175.2174</v>
      </c>
      <c r="K36" s="165">
        <v>224.3416</v>
      </c>
      <c r="L36" s="165">
        <v>166.96209999999999</v>
      </c>
      <c r="M36" s="165">
        <v>742.44460000000004</v>
      </c>
    </row>
    <row r="37" spans="1:13" ht="18" customHeight="1" x14ac:dyDescent="0.3">
      <c r="A37" s="162" t="s">
        <v>48</v>
      </c>
      <c r="B37" s="162" t="s">
        <v>773</v>
      </c>
      <c r="C37" s="165">
        <v>88.26</v>
      </c>
      <c r="D37" s="165">
        <v>88.58</v>
      </c>
      <c r="E37" s="165">
        <v>64.702299999999994</v>
      </c>
      <c r="F37" s="165">
        <v>64.379199999999997</v>
      </c>
      <c r="G37" s="165">
        <v>653.78549999999996</v>
      </c>
      <c r="H37" s="165">
        <v>959.70699999999999</v>
      </c>
      <c r="I37" s="165">
        <v>182.4494</v>
      </c>
      <c r="J37" s="165">
        <v>182.79409999999999</v>
      </c>
      <c r="K37" s="165">
        <v>233.9854</v>
      </c>
      <c r="L37" s="165">
        <v>178.16059999999999</v>
      </c>
      <c r="M37" s="165">
        <v>777.3895</v>
      </c>
    </row>
    <row r="38" spans="1:13" ht="18" customHeight="1" x14ac:dyDescent="0.3">
      <c r="A38" s="162" t="s">
        <v>48</v>
      </c>
      <c r="B38" s="162" t="s">
        <v>774</v>
      </c>
      <c r="C38" s="165">
        <v>90.42</v>
      </c>
      <c r="D38" s="165">
        <v>91.43</v>
      </c>
      <c r="E38" s="165">
        <v>65.372100000000003</v>
      </c>
      <c r="F38" s="165">
        <v>65.114099999999993</v>
      </c>
      <c r="G38" s="165">
        <v>629.94460000000004</v>
      </c>
      <c r="H38" s="165">
        <v>942.2808</v>
      </c>
      <c r="I38" s="165">
        <v>184.31280000000001</v>
      </c>
      <c r="J38" s="165">
        <v>181.9205</v>
      </c>
      <c r="K38" s="165">
        <v>241.01650000000001</v>
      </c>
      <c r="L38" s="165">
        <v>178.239</v>
      </c>
      <c r="M38" s="165">
        <v>785.48879999999997</v>
      </c>
    </row>
    <row r="39" spans="1:13" ht="18" customHeight="1" x14ac:dyDescent="0.3">
      <c r="A39" s="162" t="s">
        <v>48</v>
      </c>
      <c r="B39" s="162" t="s">
        <v>775</v>
      </c>
      <c r="C39" s="167">
        <v>91.23</v>
      </c>
      <c r="D39" s="167">
        <v>91.62</v>
      </c>
      <c r="E39" s="167">
        <v>70.864400000000003</v>
      </c>
      <c r="F39" s="167">
        <v>69.914000000000001</v>
      </c>
      <c r="G39" s="167">
        <v>631.68330000000003</v>
      </c>
      <c r="H39" s="167">
        <v>955.31169999999997</v>
      </c>
      <c r="I39" s="167">
        <v>196.49959999999999</v>
      </c>
      <c r="J39" s="167">
        <v>195.55340000000001</v>
      </c>
      <c r="K39" s="167">
        <v>284.9024</v>
      </c>
      <c r="L39" s="167">
        <v>213.25839999999999</v>
      </c>
      <c r="M39" s="167">
        <v>890.21379999999999</v>
      </c>
    </row>
    <row r="40" spans="1:13" ht="18" customHeight="1" x14ac:dyDescent="0.3">
      <c r="A40" s="162" t="s">
        <v>48</v>
      </c>
      <c r="B40" s="162" t="s">
        <v>776</v>
      </c>
      <c r="C40" s="163">
        <v>91.87</v>
      </c>
      <c r="D40" s="163">
        <v>92.07</v>
      </c>
      <c r="E40" s="163">
        <v>67.247500000000002</v>
      </c>
      <c r="F40" s="163">
        <v>67.674700000000001</v>
      </c>
      <c r="G40" s="163">
        <v>646.22410000000002</v>
      </c>
      <c r="H40" s="163">
        <v>965.08630000000005</v>
      </c>
      <c r="I40" s="163">
        <v>216.80629999999999</v>
      </c>
      <c r="J40" s="163">
        <v>215.87139999999999</v>
      </c>
      <c r="K40" s="163">
        <v>359.58150000000001</v>
      </c>
      <c r="L40" s="163">
        <v>278.66489999999999</v>
      </c>
      <c r="M40" s="163">
        <v>1070.9241</v>
      </c>
    </row>
    <row r="41" spans="1:13" ht="18" customHeight="1" x14ac:dyDescent="0.3">
      <c r="A41" s="162" t="s">
        <v>48</v>
      </c>
      <c r="B41" s="162" t="s">
        <v>777</v>
      </c>
      <c r="C41" s="165">
        <v>92.84</v>
      </c>
      <c r="D41" s="165">
        <v>93.34</v>
      </c>
      <c r="E41" s="165">
        <v>70.730400000000003</v>
      </c>
      <c r="F41" s="165">
        <v>69.808899999999994</v>
      </c>
      <c r="G41" s="165">
        <v>639.53060000000005</v>
      </c>
      <c r="H41" s="165">
        <v>966.24990000000003</v>
      </c>
      <c r="I41" s="165">
        <v>242.57210000000001</v>
      </c>
      <c r="J41" s="165">
        <v>242.86709999999999</v>
      </c>
      <c r="K41" s="165">
        <v>451.37979999999999</v>
      </c>
      <c r="L41" s="165">
        <v>351.51609999999999</v>
      </c>
      <c r="M41" s="165">
        <v>1288.3351</v>
      </c>
    </row>
    <row r="42" spans="1:13" ht="18" customHeight="1" x14ac:dyDescent="0.3">
      <c r="A42" s="162" t="s">
        <v>48</v>
      </c>
      <c r="B42" s="162" t="s">
        <v>778</v>
      </c>
      <c r="C42" s="165">
        <v>90.99</v>
      </c>
      <c r="D42" s="165">
        <v>91.99</v>
      </c>
      <c r="E42" s="165">
        <v>67.6494</v>
      </c>
      <c r="F42" s="165">
        <v>66.954099999999997</v>
      </c>
      <c r="G42" s="165">
        <v>627.79250000000002</v>
      </c>
      <c r="H42" s="165">
        <v>945.37599999999998</v>
      </c>
      <c r="I42" s="165">
        <v>271.37079999999997</v>
      </c>
      <c r="J42" s="165">
        <v>268.93299999999999</v>
      </c>
      <c r="K42" s="165">
        <v>528.23159999999996</v>
      </c>
      <c r="L42" s="165">
        <v>419.61649999999997</v>
      </c>
      <c r="M42" s="165">
        <v>1488.1519000000001</v>
      </c>
    </row>
    <row r="43" spans="1:13" ht="18" customHeight="1" x14ac:dyDescent="0.3">
      <c r="A43" s="162" t="s">
        <v>48</v>
      </c>
      <c r="B43" s="162" t="s">
        <v>779</v>
      </c>
      <c r="C43" s="165">
        <v>90.57</v>
      </c>
      <c r="D43" s="165">
        <v>90.82</v>
      </c>
      <c r="E43" s="165">
        <v>67.381500000000003</v>
      </c>
      <c r="F43" s="165">
        <v>66.939300000000003</v>
      </c>
      <c r="G43" s="165">
        <v>617.3673</v>
      </c>
      <c r="H43" s="165">
        <v>933.07809999999995</v>
      </c>
      <c r="I43" s="165">
        <v>269.90820000000002</v>
      </c>
      <c r="J43" s="165">
        <v>267.25490000000002</v>
      </c>
      <c r="K43" s="165">
        <v>523.18679999999995</v>
      </c>
      <c r="L43" s="165">
        <v>413.9126</v>
      </c>
      <c r="M43" s="165">
        <v>1474.2625</v>
      </c>
    </row>
    <row r="44" spans="1:13" ht="18" customHeight="1" x14ac:dyDescent="0.3">
      <c r="A44" s="162" t="s">
        <v>48</v>
      </c>
      <c r="B44" s="162" t="s">
        <v>780</v>
      </c>
      <c r="C44" s="165">
        <v>97.48</v>
      </c>
      <c r="D44" s="165">
        <v>97.94</v>
      </c>
      <c r="E44" s="165">
        <v>71.668199999999999</v>
      </c>
      <c r="F44" s="165">
        <v>71.465900000000005</v>
      </c>
      <c r="G44" s="165">
        <v>662.65129999999999</v>
      </c>
      <c r="H44" s="165">
        <v>1001.2054000000001</v>
      </c>
      <c r="I44" s="165">
        <v>254.23169999999999</v>
      </c>
      <c r="J44" s="165">
        <v>254.78980000000001</v>
      </c>
      <c r="K44" s="165">
        <v>493.05380000000002</v>
      </c>
      <c r="L44" s="165">
        <v>394.11529999999999</v>
      </c>
      <c r="M44" s="165">
        <v>1396.1905999999999</v>
      </c>
    </row>
    <row r="45" spans="1:13" ht="18" customHeight="1" x14ac:dyDescent="0.3">
      <c r="A45" s="162" t="s">
        <v>48</v>
      </c>
      <c r="B45" s="162" t="s">
        <v>781</v>
      </c>
      <c r="C45" s="165">
        <v>94.92</v>
      </c>
      <c r="D45" s="165">
        <v>95.05</v>
      </c>
      <c r="E45" s="165">
        <v>68.721100000000007</v>
      </c>
      <c r="F45" s="165">
        <v>67.5518</v>
      </c>
      <c r="G45" s="165">
        <v>643.20479999999998</v>
      </c>
      <c r="H45" s="165">
        <v>969.44770000000005</v>
      </c>
      <c r="I45" s="165">
        <v>250.4545</v>
      </c>
      <c r="J45" s="165">
        <v>251.04570000000001</v>
      </c>
      <c r="K45" s="165">
        <v>487.41430000000003</v>
      </c>
      <c r="L45" s="165">
        <v>385.298</v>
      </c>
      <c r="M45" s="165">
        <v>1374.2125000000001</v>
      </c>
    </row>
    <row r="46" spans="1:13" ht="18" customHeight="1" x14ac:dyDescent="0.3">
      <c r="A46" s="162" t="s">
        <v>48</v>
      </c>
      <c r="B46" s="162" t="s">
        <v>782</v>
      </c>
      <c r="C46" s="165">
        <v>93.46</v>
      </c>
      <c r="D46" s="165">
        <v>93.87</v>
      </c>
      <c r="E46" s="165">
        <v>70.730400000000003</v>
      </c>
      <c r="F46" s="165">
        <v>70.142099999999999</v>
      </c>
      <c r="G46" s="165">
        <v>669.05489999999998</v>
      </c>
      <c r="H46" s="165">
        <v>997.25739999999996</v>
      </c>
      <c r="I46" s="165">
        <v>248.62110000000001</v>
      </c>
      <c r="J46" s="165">
        <v>250.03049999999999</v>
      </c>
      <c r="K46" s="165">
        <v>476.46809999999999</v>
      </c>
      <c r="L46" s="165">
        <v>384.10629999999998</v>
      </c>
      <c r="M46" s="165">
        <v>1359.2260000000001</v>
      </c>
    </row>
    <row r="47" spans="1:13" ht="18" customHeight="1" x14ac:dyDescent="0.3">
      <c r="A47" s="162" t="s">
        <v>48</v>
      </c>
      <c r="B47" s="162" t="s">
        <v>783</v>
      </c>
      <c r="C47" s="167">
        <v>92.94</v>
      </c>
      <c r="D47" s="167">
        <v>93.37</v>
      </c>
      <c r="E47" s="167">
        <v>72.471900000000005</v>
      </c>
      <c r="F47" s="167">
        <v>71.603399999999993</v>
      </c>
      <c r="G47" s="167">
        <v>675.28020000000004</v>
      </c>
      <c r="H47" s="167">
        <v>1005.6655</v>
      </c>
      <c r="I47" s="167">
        <v>251.13399999999999</v>
      </c>
      <c r="J47" s="167">
        <v>247.626</v>
      </c>
      <c r="K47" s="167">
        <v>475.49860000000001</v>
      </c>
      <c r="L47" s="167">
        <v>390.06659999999999</v>
      </c>
      <c r="M47" s="167">
        <v>1364.3252</v>
      </c>
    </row>
    <row r="48" spans="1:13" ht="18" customHeight="1" x14ac:dyDescent="0.3">
      <c r="A48" s="162" t="s">
        <v>48</v>
      </c>
      <c r="B48" s="162" t="s">
        <v>784</v>
      </c>
      <c r="C48" s="163">
        <v>91.25</v>
      </c>
      <c r="D48" s="163">
        <v>91.16</v>
      </c>
      <c r="E48" s="163">
        <v>72.471900000000005</v>
      </c>
      <c r="F48" s="163">
        <v>71.099000000000004</v>
      </c>
      <c r="G48" s="163">
        <v>661.61879999999996</v>
      </c>
      <c r="H48" s="163">
        <v>987.59969999999998</v>
      </c>
      <c r="I48" s="163">
        <v>253.1224</v>
      </c>
      <c r="J48" s="163">
        <v>255.08330000000001</v>
      </c>
      <c r="K48" s="163">
        <v>478.51569999999998</v>
      </c>
      <c r="L48" s="163">
        <v>387.39440000000002</v>
      </c>
      <c r="M48" s="163">
        <v>1374.1158</v>
      </c>
    </row>
    <row r="49" spans="1:13" ht="18" customHeight="1" x14ac:dyDescent="0.3">
      <c r="A49" s="162" t="s">
        <v>48</v>
      </c>
      <c r="B49" s="162" t="s">
        <v>785</v>
      </c>
      <c r="C49" s="165">
        <v>88.31</v>
      </c>
      <c r="D49" s="165">
        <v>88.02</v>
      </c>
      <c r="E49" s="165">
        <v>68.185199999999995</v>
      </c>
      <c r="F49" s="165">
        <v>68.646900000000002</v>
      </c>
      <c r="G49" s="165">
        <v>648.04190000000006</v>
      </c>
      <c r="H49" s="165">
        <v>961.20399999999995</v>
      </c>
      <c r="I49" s="165">
        <v>253.3459</v>
      </c>
      <c r="J49" s="165">
        <v>255.13120000000001</v>
      </c>
      <c r="K49" s="165">
        <v>476.20409999999998</v>
      </c>
      <c r="L49" s="165">
        <v>385.8501</v>
      </c>
      <c r="M49" s="165">
        <v>1370.5313000000001</v>
      </c>
    </row>
    <row r="50" spans="1:13" ht="18" customHeight="1" x14ac:dyDescent="0.3">
      <c r="A50" s="162" t="s">
        <v>48</v>
      </c>
      <c r="B50" s="162" t="s">
        <v>786</v>
      </c>
      <c r="C50" s="165">
        <v>84.61</v>
      </c>
      <c r="D50" s="165">
        <v>85.27</v>
      </c>
      <c r="E50" s="165">
        <v>64.166399999999996</v>
      </c>
      <c r="F50" s="165">
        <v>63.5</v>
      </c>
      <c r="G50" s="165">
        <v>634.24260000000004</v>
      </c>
      <c r="H50" s="165">
        <v>931.78899999999999</v>
      </c>
      <c r="I50" s="165">
        <v>254.54669999999999</v>
      </c>
      <c r="J50" s="165">
        <v>252.57650000000001</v>
      </c>
      <c r="K50" s="165">
        <v>472.8818</v>
      </c>
      <c r="L50" s="165">
        <v>383.6927</v>
      </c>
      <c r="M50" s="165">
        <v>1363.6976999999999</v>
      </c>
    </row>
    <row r="51" spans="1:13" ht="18" customHeight="1" x14ac:dyDescent="0.3">
      <c r="A51" s="162" t="s">
        <v>48</v>
      </c>
      <c r="B51" s="162" t="s">
        <v>787</v>
      </c>
      <c r="C51" s="165">
        <v>79.45</v>
      </c>
      <c r="D51" s="165">
        <v>79.739999999999995</v>
      </c>
      <c r="E51" s="165">
        <v>58.808100000000003</v>
      </c>
      <c r="F51" s="165">
        <v>58.817599999999999</v>
      </c>
      <c r="G51" s="165">
        <v>604.22</v>
      </c>
      <c r="H51" s="165">
        <v>881.03570000000002</v>
      </c>
      <c r="I51" s="165">
        <v>264.6343</v>
      </c>
      <c r="J51" s="165">
        <v>263.45979999999997</v>
      </c>
      <c r="K51" s="165">
        <v>486.55650000000003</v>
      </c>
      <c r="L51" s="165">
        <v>387.4776</v>
      </c>
      <c r="M51" s="165">
        <v>1402.1282000000001</v>
      </c>
    </row>
    <row r="52" spans="1:13" ht="18" customHeight="1" x14ac:dyDescent="0.3">
      <c r="A52" s="162" t="s">
        <v>48</v>
      </c>
      <c r="B52" s="162" t="s">
        <v>788</v>
      </c>
      <c r="C52" s="165">
        <v>73.13</v>
      </c>
      <c r="D52" s="165">
        <v>73.77</v>
      </c>
      <c r="E52" s="165">
        <v>59.076000000000001</v>
      </c>
      <c r="F52" s="165">
        <v>59.189399999999999</v>
      </c>
      <c r="G52" s="165">
        <v>583.07619999999997</v>
      </c>
      <c r="H52" s="165">
        <v>848.24159999999995</v>
      </c>
      <c r="I52" s="165">
        <v>256.33370000000002</v>
      </c>
      <c r="J52" s="165">
        <v>254.5283</v>
      </c>
      <c r="K52" s="165">
        <v>468.5213</v>
      </c>
      <c r="L52" s="165">
        <v>381.64789999999999</v>
      </c>
      <c r="M52" s="165">
        <v>1361.0311999999999</v>
      </c>
    </row>
    <row r="53" spans="1:13" ht="18" customHeight="1" x14ac:dyDescent="0.3">
      <c r="A53" s="162" t="s">
        <v>48</v>
      </c>
      <c r="B53" s="162" t="s">
        <v>789</v>
      </c>
      <c r="C53" s="165">
        <v>72.75</v>
      </c>
      <c r="D53" s="165">
        <v>72.98</v>
      </c>
      <c r="E53" s="165">
        <v>56.128900000000002</v>
      </c>
      <c r="F53" s="165">
        <v>55.200600000000001</v>
      </c>
      <c r="G53" s="165">
        <v>594.64239999999995</v>
      </c>
      <c r="H53" s="165">
        <v>851.70190000000002</v>
      </c>
      <c r="I53" s="165">
        <v>249.38499999999999</v>
      </c>
      <c r="J53" s="165">
        <v>247.9736</v>
      </c>
      <c r="K53" s="165">
        <v>450.70780000000002</v>
      </c>
      <c r="L53" s="165">
        <v>368.99680000000001</v>
      </c>
      <c r="M53" s="165">
        <v>1317.0632000000001</v>
      </c>
    </row>
    <row r="54" spans="1:13" ht="18" customHeight="1" x14ac:dyDescent="0.3">
      <c r="A54" s="162" t="s">
        <v>48</v>
      </c>
      <c r="B54" s="162" t="s">
        <v>790</v>
      </c>
      <c r="C54" s="165">
        <v>75.52</v>
      </c>
      <c r="D54" s="165">
        <v>75.739999999999995</v>
      </c>
      <c r="E54" s="165">
        <v>58.808100000000003</v>
      </c>
      <c r="F54" s="165">
        <v>58.863399999999999</v>
      </c>
      <c r="G54" s="165">
        <v>592.72529999999995</v>
      </c>
      <c r="H54" s="165">
        <v>861.65679999999998</v>
      </c>
      <c r="I54" s="165">
        <v>243.32329999999999</v>
      </c>
      <c r="J54" s="165">
        <v>243.45050000000001</v>
      </c>
      <c r="K54" s="165">
        <v>440.25380000000001</v>
      </c>
      <c r="L54" s="165">
        <v>361.39080000000001</v>
      </c>
      <c r="M54" s="165">
        <v>1288.4184</v>
      </c>
    </row>
    <row r="55" spans="1:13" ht="18" customHeight="1" x14ac:dyDescent="0.3">
      <c r="A55" s="162" t="s">
        <v>791</v>
      </c>
      <c r="B55" s="162" t="s">
        <v>49</v>
      </c>
      <c r="C55" s="167">
        <v>62.41</v>
      </c>
      <c r="D55" s="167">
        <v>62.38</v>
      </c>
      <c r="E55" s="167">
        <v>52.913899999999998</v>
      </c>
      <c r="F55" s="167">
        <v>52.2455</v>
      </c>
      <c r="G55" s="167">
        <v>600.88459999999998</v>
      </c>
      <c r="H55" s="167">
        <v>830.83399999999995</v>
      </c>
      <c r="I55" s="167">
        <v>239.09540000000001</v>
      </c>
      <c r="J55" s="167">
        <v>236.6969</v>
      </c>
      <c r="K55" s="167">
        <v>445.02170000000001</v>
      </c>
      <c r="L55" s="167">
        <v>359.05709999999999</v>
      </c>
      <c r="M55" s="167">
        <v>1279.8711000000001</v>
      </c>
    </row>
    <row r="56" spans="1:13" x14ac:dyDescent="0.3">
      <c r="A56" s="227" t="s">
        <v>803</v>
      </c>
      <c r="B56" s="227"/>
      <c r="C56" s="169">
        <v>-41.1</v>
      </c>
      <c r="D56" s="169">
        <v>-41.44</v>
      </c>
      <c r="E56" s="169">
        <v>-49.296999999999997</v>
      </c>
      <c r="F56" s="169">
        <v>-49.260800000000003</v>
      </c>
      <c r="G56" s="169">
        <v>-548.76790000000005</v>
      </c>
      <c r="H56" s="169"/>
      <c r="I56" s="169">
        <v>271.37079999999997</v>
      </c>
      <c r="J56" s="169">
        <v>268.93299999999999</v>
      </c>
      <c r="K56" s="169">
        <v>528.23159999999996</v>
      </c>
      <c r="L56" s="169">
        <v>419.61649999999997</v>
      </c>
      <c r="M56" s="169"/>
    </row>
    <row r="57" spans="1:13" x14ac:dyDescent="0.3">
      <c r="A57" s="227" t="s">
        <v>804</v>
      </c>
      <c r="B57" s="227"/>
      <c r="C57" s="169">
        <v>-97.48</v>
      </c>
      <c r="D57" s="169">
        <v>-97.94</v>
      </c>
      <c r="E57" s="169">
        <v>-72.471900000000005</v>
      </c>
      <c r="F57" s="169">
        <v>-71.603399999999993</v>
      </c>
      <c r="G57" s="169">
        <v>-675.28020000000004</v>
      </c>
      <c r="H57" s="169"/>
      <c r="I57" s="169">
        <v>158.19040000000001</v>
      </c>
      <c r="J57" s="169">
        <v>158.28219999999999</v>
      </c>
      <c r="K57" s="169">
        <v>194.43979999999999</v>
      </c>
      <c r="L57" s="169">
        <v>146.99879999999999</v>
      </c>
      <c r="M57" s="169"/>
    </row>
    <row r="58" spans="1:13" x14ac:dyDescent="0.3">
      <c r="A58" s="227" t="s">
        <v>805</v>
      </c>
      <c r="B58" s="227"/>
      <c r="C58" s="169">
        <v>-74.484999999999999</v>
      </c>
      <c r="D58" s="169">
        <v>-74.775416666666672</v>
      </c>
      <c r="E58" s="169">
        <v>-61.702158333333337</v>
      </c>
      <c r="F58" s="169">
        <v>-61.330172916666669</v>
      </c>
      <c r="G58" s="169">
        <v>-623.42485208333323</v>
      </c>
      <c r="H58" s="169"/>
      <c r="I58" s="169">
        <v>217.49653749999999</v>
      </c>
      <c r="J58" s="169">
        <v>216.94337916666666</v>
      </c>
      <c r="K58" s="169">
        <v>374.22110208333334</v>
      </c>
      <c r="L58" s="169">
        <v>295.79085624999999</v>
      </c>
      <c r="M58" s="169"/>
    </row>
    <row r="59" spans="1:13" ht="27" customHeight="1" x14ac:dyDescent="0.3">
      <c r="A59" s="227" t="s">
        <v>3</v>
      </c>
      <c r="B59" s="227"/>
      <c r="C59" s="228" t="s">
        <v>161</v>
      </c>
      <c r="D59" s="228"/>
      <c r="E59" s="228" t="s">
        <v>375</v>
      </c>
      <c r="F59" s="228"/>
      <c r="G59" s="228" t="s">
        <v>37</v>
      </c>
      <c r="H59" s="228" t="s">
        <v>522</v>
      </c>
      <c r="I59" s="228" t="s">
        <v>37</v>
      </c>
      <c r="J59" s="228"/>
      <c r="K59" s="228"/>
      <c r="L59" s="228" t="s">
        <v>133</v>
      </c>
      <c r="M59" s="228" t="s">
        <v>522</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29" t="s">
        <v>2607</v>
      </c>
      <c r="B4" s="230"/>
      <c r="C4" s="230"/>
      <c r="D4" s="230"/>
      <c r="E4" s="230"/>
      <c r="F4" s="230"/>
      <c r="G4" s="230"/>
      <c r="H4" s="230"/>
      <c r="I4" s="230"/>
      <c r="J4" s="230"/>
      <c r="K4" s="230"/>
      <c r="L4" s="230"/>
      <c r="M4" s="230"/>
      <c r="N4" s="230"/>
      <c r="O4" s="230"/>
      <c r="P4" s="230"/>
      <c r="Q4" s="230"/>
      <c r="R4" s="230"/>
      <c r="S4" s="230"/>
      <c r="T4" s="230"/>
      <c r="U4" s="230"/>
      <c r="V4" s="230"/>
      <c r="W4" s="230"/>
      <c r="X4" s="230"/>
      <c r="Y4" s="230"/>
      <c r="Z4" s="230"/>
      <c r="AA4" s="230"/>
      <c r="AB4" s="230"/>
      <c r="AC4" s="230"/>
      <c r="AD4" s="230"/>
      <c r="AE4" s="230"/>
      <c r="AF4" s="230"/>
    </row>
    <row r="5" spans="1:32" ht="19.95" hidden="1" customHeight="1" x14ac:dyDescent="0.3">
      <c r="A5" s="227" t="s">
        <v>1654</v>
      </c>
      <c r="B5" s="227"/>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27" t="s">
        <v>1655</v>
      </c>
      <c r="B6" s="227"/>
      <c r="C6" s="173" t="s">
        <v>2608</v>
      </c>
      <c r="D6" s="173" t="s">
        <v>2609</v>
      </c>
      <c r="E6" s="173" t="s">
        <v>2610</v>
      </c>
      <c r="F6" s="173" t="s">
        <v>2611</v>
      </c>
      <c r="G6" s="173" t="s">
        <v>2612</v>
      </c>
      <c r="H6" s="173" t="s">
        <v>2613</v>
      </c>
      <c r="I6" s="173" t="s">
        <v>2614</v>
      </c>
      <c r="J6" s="173" t="s">
        <v>2615</v>
      </c>
      <c r="K6" s="173" t="s">
        <v>2616</v>
      </c>
      <c r="L6" s="173" t="s">
        <v>2617</v>
      </c>
      <c r="M6" s="173" t="s">
        <v>2618</v>
      </c>
      <c r="N6" s="173" t="s">
        <v>2619</v>
      </c>
      <c r="O6" s="11" t="s">
        <v>2620</v>
      </c>
      <c r="P6" s="11" t="s">
        <v>2621</v>
      </c>
      <c r="Q6" s="11" t="s">
        <v>2622</v>
      </c>
      <c r="R6" s="11" t="s">
        <v>2623</v>
      </c>
      <c r="S6" s="11" t="s">
        <v>2624</v>
      </c>
      <c r="T6" s="11" t="s">
        <v>2625</v>
      </c>
      <c r="U6" s="11" t="s">
        <v>2626</v>
      </c>
      <c r="V6" s="11" t="s">
        <v>2627</v>
      </c>
      <c r="W6" s="11" t="s">
        <v>2628</v>
      </c>
      <c r="X6" s="174" t="s">
        <v>2629</v>
      </c>
      <c r="Y6" s="174" t="s">
        <v>2630</v>
      </c>
      <c r="Z6" s="174" t="s">
        <v>2631</v>
      </c>
      <c r="AA6" s="174" t="s">
        <v>2632</v>
      </c>
      <c r="AB6" s="174" t="s">
        <v>2633</v>
      </c>
      <c r="AC6" s="174" t="s">
        <v>2634</v>
      </c>
      <c r="AD6" s="174" t="s">
        <v>2635</v>
      </c>
      <c r="AE6" s="174" t="s">
        <v>2636</v>
      </c>
      <c r="AF6" s="174" t="s">
        <v>2637</v>
      </c>
    </row>
    <row r="7" spans="1:32" ht="27" customHeight="1" x14ac:dyDescent="0.3">
      <c r="A7" s="227" t="s">
        <v>17</v>
      </c>
      <c r="B7" s="227"/>
      <c r="C7" s="231" t="s">
        <v>2638</v>
      </c>
      <c r="D7" s="231" t="s">
        <v>2639</v>
      </c>
      <c r="E7" s="231" t="s">
        <v>2640</v>
      </c>
      <c r="F7" s="231" t="s">
        <v>2641</v>
      </c>
      <c r="G7" s="231" t="s">
        <v>2642</v>
      </c>
      <c r="H7" s="231" t="s">
        <v>239</v>
      </c>
      <c r="I7" s="231" t="s">
        <v>154</v>
      </c>
      <c r="J7" s="231" t="s">
        <v>487</v>
      </c>
      <c r="K7" s="231" t="s">
        <v>148</v>
      </c>
      <c r="L7" s="231" t="s">
        <v>506</v>
      </c>
      <c r="M7" s="231" t="s">
        <v>326</v>
      </c>
      <c r="N7" s="231" t="s">
        <v>134</v>
      </c>
      <c r="O7" s="225" t="s">
        <v>440</v>
      </c>
      <c r="P7" s="225" t="s">
        <v>2643</v>
      </c>
      <c r="Q7" s="225" t="s">
        <v>384</v>
      </c>
      <c r="R7" s="225" t="s">
        <v>2644</v>
      </c>
      <c r="S7" s="225" t="s">
        <v>668</v>
      </c>
      <c r="T7" s="225" t="s">
        <v>502</v>
      </c>
      <c r="U7" s="225" t="s">
        <v>2645</v>
      </c>
      <c r="V7" s="225" t="s">
        <v>2646</v>
      </c>
      <c r="W7" s="225" t="s">
        <v>2647</v>
      </c>
      <c r="X7" s="232" t="s">
        <v>2648</v>
      </c>
      <c r="Y7" s="232" t="s">
        <v>2649</v>
      </c>
      <c r="Z7" s="232" t="s">
        <v>2650</v>
      </c>
      <c r="AA7" s="232" t="s">
        <v>2651</v>
      </c>
      <c r="AB7" s="232" t="s">
        <v>2652</v>
      </c>
      <c r="AC7" s="232" t="s">
        <v>2653</v>
      </c>
      <c r="AD7" s="232" t="s">
        <v>2645</v>
      </c>
      <c r="AE7" s="232" t="s">
        <v>2654</v>
      </c>
      <c r="AF7" s="232" t="s">
        <v>2646</v>
      </c>
    </row>
    <row r="8" spans="1:32" x14ac:dyDescent="0.3">
      <c r="A8" s="227" t="s">
        <v>2655</v>
      </c>
      <c r="B8" s="227"/>
      <c r="C8" s="173" t="s">
        <v>2656</v>
      </c>
      <c r="D8" s="173" t="s">
        <v>2656</v>
      </c>
      <c r="E8" s="173" t="s">
        <v>2656</v>
      </c>
      <c r="F8" s="173" t="s">
        <v>2656</v>
      </c>
      <c r="G8" s="173" t="s">
        <v>2656</v>
      </c>
      <c r="H8" s="173" t="s">
        <v>2656</v>
      </c>
      <c r="I8" s="173" t="s">
        <v>2656</v>
      </c>
      <c r="J8" s="173" t="s">
        <v>2656</v>
      </c>
      <c r="K8" s="173" t="s">
        <v>2656</v>
      </c>
      <c r="L8" s="173" t="s">
        <v>2656</v>
      </c>
      <c r="M8" s="173" t="s">
        <v>2656</v>
      </c>
      <c r="N8" s="173" t="s">
        <v>2656</v>
      </c>
      <c r="O8" s="11" t="s">
        <v>2657</v>
      </c>
      <c r="P8" s="11" t="s">
        <v>2657</v>
      </c>
      <c r="Q8" s="11" t="s">
        <v>2657</v>
      </c>
      <c r="R8" s="11" t="s">
        <v>2657</v>
      </c>
      <c r="S8" s="11" t="s">
        <v>2657</v>
      </c>
      <c r="T8" s="11" t="s">
        <v>2657</v>
      </c>
      <c r="U8" s="11" t="s">
        <v>2657</v>
      </c>
      <c r="V8" s="11" t="s">
        <v>2657</v>
      </c>
      <c r="W8" s="11" t="s">
        <v>2657</v>
      </c>
      <c r="X8" s="174" t="s">
        <v>2658</v>
      </c>
      <c r="Y8" s="174" t="s">
        <v>2658</v>
      </c>
      <c r="Z8" s="174" t="s">
        <v>2658</v>
      </c>
      <c r="AA8" s="174" t="s">
        <v>2658</v>
      </c>
      <c r="AB8" s="174" t="s">
        <v>2658</v>
      </c>
      <c r="AC8" s="174" t="s">
        <v>2658</v>
      </c>
      <c r="AD8" s="174" t="s">
        <v>2658</v>
      </c>
      <c r="AE8" s="174" t="s">
        <v>2658</v>
      </c>
      <c r="AF8" s="174" t="s">
        <v>2658</v>
      </c>
    </row>
    <row r="9" spans="1:32" ht="27" customHeight="1" x14ac:dyDescent="0.3">
      <c r="A9" s="159" t="s">
        <v>44</v>
      </c>
      <c r="B9" s="159" t="s">
        <v>516</v>
      </c>
      <c r="C9" s="173" t="s">
        <v>2659</v>
      </c>
      <c r="D9" s="173" t="s">
        <v>2659</v>
      </c>
      <c r="E9" s="173" t="s">
        <v>2659</v>
      </c>
      <c r="F9" s="173" t="s">
        <v>2659</v>
      </c>
      <c r="G9" s="173" t="s">
        <v>2659</v>
      </c>
      <c r="H9" s="173" t="s">
        <v>2659</v>
      </c>
      <c r="I9" s="173" t="s">
        <v>2659</v>
      </c>
      <c r="J9" s="173" t="s">
        <v>2659</v>
      </c>
      <c r="K9" s="173" t="s">
        <v>2659</v>
      </c>
      <c r="L9" s="173" t="s">
        <v>2659</v>
      </c>
      <c r="M9" s="173" t="s">
        <v>2659</v>
      </c>
      <c r="N9" s="173" t="s">
        <v>2659</v>
      </c>
      <c r="O9" s="11" t="s">
        <v>2659</v>
      </c>
      <c r="P9" s="11" t="s">
        <v>2659</v>
      </c>
      <c r="Q9" s="11" t="s">
        <v>2659</v>
      </c>
      <c r="R9" s="11" t="s">
        <v>2659</v>
      </c>
      <c r="S9" s="11" t="s">
        <v>2659</v>
      </c>
      <c r="T9" s="11" t="s">
        <v>2659</v>
      </c>
      <c r="U9" s="11" t="s">
        <v>2659</v>
      </c>
      <c r="V9" s="11" t="s">
        <v>2659</v>
      </c>
      <c r="W9" s="11" t="s">
        <v>2659</v>
      </c>
      <c r="X9" s="174" t="s">
        <v>2659</v>
      </c>
      <c r="Y9" s="174" t="s">
        <v>2659</v>
      </c>
      <c r="Z9" s="174" t="s">
        <v>2659</v>
      </c>
      <c r="AA9" s="174" t="s">
        <v>2659</v>
      </c>
      <c r="AB9" s="174" t="s">
        <v>2659</v>
      </c>
      <c r="AC9" s="174" t="s">
        <v>2659</v>
      </c>
      <c r="AD9" s="174" t="s">
        <v>2659</v>
      </c>
      <c r="AE9" s="174" t="s">
        <v>2659</v>
      </c>
      <c r="AF9" s="174" t="s">
        <v>2659</v>
      </c>
    </row>
    <row r="10" spans="1:32" ht="18" customHeight="1" x14ac:dyDescent="0.3">
      <c r="A10" s="162" t="s">
        <v>48</v>
      </c>
      <c r="B10" s="162" t="s">
        <v>744</v>
      </c>
      <c r="C10" s="163">
        <v>518.58870000000002</v>
      </c>
      <c r="D10" s="163">
        <v>517.19269999999995</v>
      </c>
      <c r="E10" s="163">
        <v>508.85700000000003</v>
      </c>
      <c r="F10" s="163">
        <v>512.7885</v>
      </c>
      <c r="G10" s="163">
        <v>512.72940000000006</v>
      </c>
      <c r="H10" s="163">
        <v>508.33350000000002</v>
      </c>
      <c r="I10" s="164"/>
      <c r="J10" s="163">
        <v>496.84949999999998</v>
      </c>
      <c r="K10" s="163">
        <v>497.53370000000001</v>
      </c>
      <c r="L10" s="163">
        <v>485.28480000000002</v>
      </c>
      <c r="M10" s="163">
        <v>503.00139999999999</v>
      </c>
      <c r="N10" s="163">
        <v>492.17180000000002</v>
      </c>
      <c r="O10" s="163">
        <v>226.1704</v>
      </c>
      <c r="P10" s="163">
        <v>225.2902</v>
      </c>
      <c r="Q10" s="163">
        <v>229.06559999999999</v>
      </c>
      <c r="R10" s="163">
        <v>223.53210000000001</v>
      </c>
      <c r="S10" s="163">
        <v>220.56110000000001</v>
      </c>
      <c r="T10" s="163">
        <v>220.89760000000001</v>
      </c>
      <c r="U10" s="163">
        <v>223.4</v>
      </c>
      <c r="V10" s="164"/>
      <c r="W10" s="163">
        <v>224.9</v>
      </c>
      <c r="X10" s="163">
        <v>144.1987</v>
      </c>
      <c r="Y10" s="163">
        <v>139.61199999999999</v>
      </c>
      <c r="Z10" s="163">
        <v>140.3082</v>
      </c>
      <c r="AA10" s="163">
        <v>138.2346</v>
      </c>
      <c r="AB10" s="163">
        <v>136.08179999999999</v>
      </c>
      <c r="AC10" s="164"/>
      <c r="AD10" s="163">
        <v>141.0487</v>
      </c>
      <c r="AE10" s="163">
        <v>126.9472</v>
      </c>
      <c r="AF10" s="163">
        <v>144.10749999999999</v>
      </c>
    </row>
    <row r="11" spans="1:32" ht="18" customHeight="1" x14ac:dyDescent="0.3">
      <c r="A11" s="162" t="s">
        <v>48</v>
      </c>
      <c r="B11" s="162" t="s">
        <v>745</v>
      </c>
      <c r="C11" s="165">
        <v>521.0018</v>
      </c>
      <c r="D11" s="165">
        <v>517.92790000000002</v>
      </c>
      <c r="E11" s="165">
        <v>510.95780000000002</v>
      </c>
      <c r="F11" s="165">
        <v>514.21029999999996</v>
      </c>
      <c r="G11" s="165">
        <v>514.40840000000003</v>
      </c>
      <c r="H11" s="165">
        <v>509.87079999999997</v>
      </c>
      <c r="I11" s="166"/>
      <c r="J11" s="165">
        <v>496.55509999999998</v>
      </c>
      <c r="K11" s="165">
        <v>497.39710000000002</v>
      </c>
      <c r="L11" s="165">
        <v>484.89769999999999</v>
      </c>
      <c r="M11" s="165">
        <v>504.07159999999999</v>
      </c>
      <c r="N11" s="165">
        <v>492.17970000000003</v>
      </c>
      <c r="O11" s="165">
        <v>225.89269999999999</v>
      </c>
      <c r="P11" s="165">
        <v>225.7747</v>
      </c>
      <c r="Q11" s="165">
        <v>230.07589999999999</v>
      </c>
      <c r="R11" s="165">
        <v>224.04660000000001</v>
      </c>
      <c r="S11" s="165">
        <v>220.79730000000001</v>
      </c>
      <c r="T11" s="165">
        <v>220.98230000000001</v>
      </c>
      <c r="U11" s="165">
        <v>223.3</v>
      </c>
      <c r="V11" s="166"/>
      <c r="W11" s="165">
        <v>225</v>
      </c>
      <c r="X11" s="166"/>
      <c r="Y11" s="165">
        <v>139.71379999999999</v>
      </c>
      <c r="Z11" s="165">
        <v>140.45869999999999</v>
      </c>
      <c r="AA11" s="165">
        <v>137.9847</v>
      </c>
      <c r="AB11" s="165">
        <v>136.09559999999999</v>
      </c>
      <c r="AC11" s="166"/>
      <c r="AD11" s="165">
        <v>141.00479999999999</v>
      </c>
      <c r="AE11" s="165">
        <v>127.1816</v>
      </c>
      <c r="AF11" s="165">
        <v>144.0667</v>
      </c>
    </row>
    <row r="12" spans="1:32" ht="18" customHeight="1" x14ac:dyDescent="0.3">
      <c r="A12" s="162" t="s">
        <v>48</v>
      </c>
      <c r="B12" s="162" t="s">
        <v>746</v>
      </c>
      <c r="C12" s="165">
        <v>520.00509999999997</v>
      </c>
      <c r="D12" s="165">
        <v>516.56240000000003</v>
      </c>
      <c r="E12" s="165">
        <v>515.36940000000004</v>
      </c>
      <c r="F12" s="165">
        <v>513.63130000000001</v>
      </c>
      <c r="G12" s="165">
        <v>514.58240000000001</v>
      </c>
      <c r="H12" s="165">
        <v>509.31729999999999</v>
      </c>
      <c r="I12" s="166"/>
      <c r="J12" s="165">
        <v>498.7722</v>
      </c>
      <c r="K12" s="165">
        <v>499.0376</v>
      </c>
      <c r="L12" s="165">
        <v>486.6687</v>
      </c>
      <c r="M12" s="165">
        <v>505.89760000000001</v>
      </c>
      <c r="N12" s="165">
        <v>494.6816</v>
      </c>
      <c r="O12" s="165">
        <v>226.42779999999999</v>
      </c>
      <c r="P12" s="165">
        <v>225.65710000000001</v>
      </c>
      <c r="Q12" s="165">
        <v>229.67699999999999</v>
      </c>
      <c r="R12" s="165">
        <v>224.3312</v>
      </c>
      <c r="S12" s="165">
        <v>220.87119999999999</v>
      </c>
      <c r="T12" s="165">
        <v>220.94810000000001</v>
      </c>
      <c r="U12" s="165">
        <v>224.6</v>
      </c>
      <c r="V12" s="166"/>
      <c r="W12" s="165">
        <v>226</v>
      </c>
      <c r="X12" s="165">
        <v>144.1686</v>
      </c>
      <c r="Y12" s="165">
        <v>140.3682</v>
      </c>
      <c r="Z12" s="165">
        <v>140.70769999999999</v>
      </c>
      <c r="AA12" s="165">
        <v>137.98390000000001</v>
      </c>
      <c r="AB12" s="165">
        <v>136.55099999999999</v>
      </c>
      <c r="AC12" s="166"/>
      <c r="AD12" s="165">
        <v>141.64879999999999</v>
      </c>
      <c r="AE12" s="165">
        <v>127.6016</v>
      </c>
      <c r="AF12" s="165">
        <v>144.12790000000001</v>
      </c>
    </row>
    <row r="13" spans="1:32" ht="18" customHeight="1" x14ac:dyDescent="0.3">
      <c r="A13" s="162" t="s">
        <v>48</v>
      </c>
      <c r="B13" s="162" t="s">
        <v>747</v>
      </c>
      <c r="C13" s="165">
        <v>523.83439999999996</v>
      </c>
      <c r="D13" s="165">
        <v>521.13149999999996</v>
      </c>
      <c r="E13" s="165">
        <v>515.94709999999998</v>
      </c>
      <c r="F13" s="165">
        <v>516.5933</v>
      </c>
      <c r="G13" s="165">
        <v>517.28060000000005</v>
      </c>
      <c r="H13" s="165">
        <v>511.36599999999999</v>
      </c>
      <c r="I13" s="165">
        <v>512.16219999999998</v>
      </c>
      <c r="J13" s="165">
        <v>499.37099999999998</v>
      </c>
      <c r="K13" s="165">
        <v>500.40190000000001</v>
      </c>
      <c r="L13" s="165">
        <v>488.31760000000003</v>
      </c>
      <c r="M13" s="165">
        <v>507.46850000000001</v>
      </c>
      <c r="N13" s="165">
        <v>495.59469999999999</v>
      </c>
      <c r="O13" s="165">
        <v>227.58629999999999</v>
      </c>
      <c r="P13" s="165">
        <v>227.49119999999999</v>
      </c>
      <c r="Q13" s="165">
        <v>231.108</v>
      </c>
      <c r="R13" s="165">
        <v>225.40020000000001</v>
      </c>
      <c r="S13" s="165">
        <v>222.1927</v>
      </c>
      <c r="T13" s="165">
        <v>221.32390000000001</v>
      </c>
      <c r="U13" s="165">
        <v>225.2</v>
      </c>
      <c r="V13" s="166"/>
      <c r="W13" s="165">
        <v>226.5</v>
      </c>
      <c r="X13" s="165">
        <v>144.2062</v>
      </c>
      <c r="Y13" s="165">
        <v>141.03829999999999</v>
      </c>
      <c r="Z13" s="165">
        <v>140.95679999999999</v>
      </c>
      <c r="AA13" s="165">
        <v>138.1523</v>
      </c>
      <c r="AB13" s="165">
        <v>136.3716</v>
      </c>
      <c r="AC13" s="166"/>
      <c r="AD13" s="165">
        <v>142.4539</v>
      </c>
      <c r="AE13" s="165">
        <v>124.27630000000001</v>
      </c>
      <c r="AF13" s="165">
        <v>144.51599999999999</v>
      </c>
    </row>
    <row r="14" spans="1:32" ht="18" customHeight="1" x14ac:dyDescent="0.3">
      <c r="A14" s="162" t="s">
        <v>48</v>
      </c>
      <c r="B14" s="162" t="s">
        <v>748</v>
      </c>
      <c r="C14" s="165">
        <v>521.52639999999997</v>
      </c>
      <c r="D14" s="165">
        <v>516.66740000000004</v>
      </c>
      <c r="E14" s="165">
        <v>514.6866</v>
      </c>
      <c r="F14" s="165">
        <v>514.53809999999999</v>
      </c>
      <c r="G14" s="165">
        <v>515.46439999999996</v>
      </c>
      <c r="H14" s="165">
        <v>509.38959999999997</v>
      </c>
      <c r="I14" s="166"/>
      <c r="J14" s="165">
        <v>500.2774</v>
      </c>
      <c r="K14" s="165">
        <v>501.666</v>
      </c>
      <c r="L14" s="165">
        <v>488.15089999999998</v>
      </c>
      <c r="M14" s="165">
        <v>507.93200000000002</v>
      </c>
      <c r="N14" s="165">
        <v>495.25409999999999</v>
      </c>
      <c r="O14" s="165">
        <v>227.06360000000001</v>
      </c>
      <c r="P14" s="165">
        <v>224.97659999999999</v>
      </c>
      <c r="Q14" s="165">
        <v>230.4195</v>
      </c>
      <c r="R14" s="165">
        <v>224.78919999999999</v>
      </c>
      <c r="S14" s="165">
        <v>221.14429999999999</v>
      </c>
      <c r="T14" s="165">
        <v>221.5061</v>
      </c>
      <c r="U14" s="165">
        <v>225.8</v>
      </c>
      <c r="V14" s="166"/>
      <c r="W14" s="165">
        <v>227.1</v>
      </c>
      <c r="X14" s="165">
        <v>144.1816</v>
      </c>
      <c r="Y14" s="165">
        <v>140.22569999999999</v>
      </c>
      <c r="Z14" s="165">
        <v>141.0087</v>
      </c>
      <c r="AA14" s="165">
        <v>137.9854</v>
      </c>
      <c r="AB14" s="165">
        <v>136.4958</v>
      </c>
      <c r="AC14" s="166"/>
      <c r="AD14" s="165">
        <v>140.79990000000001</v>
      </c>
      <c r="AE14" s="165">
        <v>124.08580000000001</v>
      </c>
      <c r="AF14" s="165">
        <v>144.12790000000001</v>
      </c>
    </row>
    <row r="15" spans="1:32" ht="18" customHeight="1" x14ac:dyDescent="0.3">
      <c r="A15" s="162" t="s">
        <v>48</v>
      </c>
      <c r="B15" s="162" t="s">
        <v>749</v>
      </c>
      <c r="C15" s="165">
        <v>522.99509999999998</v>
      </c>
      <c r="D15" s="165">
        <v>521.07889999999998</v>
      </c>
      <c r="E15" s="165">
        <v>517.20759999999996</v>
      </c>
      <c r="F15" s="165">
        <v>515.37540000000001</v>
      </c>
      <c r="G15" s="165">
        <v>515.85360000000003</v>
      </c>
      <c r="H15" s="165">
        <v>510.86439999999999</v>
      </c>
      <c r="I15" s="165">
        <v>506.66539999999998</v>
      </c>
      <c r="J15" s="165">
        <v>499.02960000000002</v>
      </c>
      <c r="K15" s="165">
        <v>499.5145</v>
      </c>
      <c r="L15" s="165">
        <v>486.95549999999997</v>
      </c>
      <c r="M15" s="165">
        <v>505.94389999999999</v>
      </c>
      <c r="N15" s="165">
        <v>494.1456</v>
      </c>
      <c r="O15" s="165">
        <v>227.65889999999999</v>
      </c>
      <c r="P15" s="165">
        <v>227.29640000000001</v>
      </c>
      <c r="Q15" s="165">
        <v>230.9555</v>
      </c>
      <c r="R15" s="165">
        <v>225.12909999999999</v>
      </c>
      <c r="S15" s="165">
        <v>221.51349999999999</v>
      </c>
      <c r="T15" s="165">
        <v>220.55850000000001</v>
      </c>
      <c r="U15" s="165">
        <v>225.2</v>
      </c>
      <c r="V15" s="166"/>
      <c r="W15" s="165">
        <v>226.1</v>
      </c>
      <c r="X15" s="165">
        <v>143.30000000000001</v>
      </c>
      <c r="Y15" s="165">
        <v>138.8837</v>
      </c>
      <c r="Z15" s="165">
        <v>140.5573</v>
      </c>
      <c r="AA15" s="165">
        <v>137.4075</v>
      </c>
      <c r="AB15" s="165">
        <v>136.27500000000001</v>
      </c>
      <c r="AC15" s="166"/>
      <c r="AD15" s="165">
        <v>139.93629999999999</v>
      </c>
      <c r="AE15" s="165">
        <v>124.369</v>
      </c>
      <c r="AF15" s="165">
        <v>144.10749999999999</v>
      </c>
    </row>
    <row r="16" spans="1:32" ht="18" customHeight="1" x14ac:dyDescent="0.3">
      <c r="A16" s="162" t="s">
        <v>48</v>
      </c>
      <c r="B16" s="162" t="s">
        <v>750</v>
      </c>
      <c r="C16" s="165">
        <v>520.68700000000001</v>
      </c>
      <c r="D16" s="165">
        <v>515.40700000000004</v>
      </c>
      <c r="E16" s="165">
        <v>514.00390000000004</v>
      </c>
      <c r="F16" s="165">
        <v>514.82299999999998</v>
      </c>
      <c r="G16" s="165">
        <v>515.64919999999995</v>
      </c>
      <c r="H16" s="165">
        <v>509.81240000000003</v>
      </c>
      <c r="I16" s="166"/>
      <c r="J16" s="165">
        <v>499.21409999999997</v>
      </c>
      <c r="K16" s="165">
        <v>500.07909999999998</v>
      </c>
      <c r="L16" s="165">
        <v>486.78379999999999</v>
      </c>
      <c r="M16" s="165">
        <v>507.08949999999999</v>
      </c>
      <c r="N16" s="165">
        <v>494.14699999999999</v>
      </c>
      <c r="O16" s="165">
        <v>226.94319999999999</v>
      </c>
      <c r="P16" s="165">
        <v>225.53360000000001</v>
      </c>
      <c r="Q16" s="165">
        <v>229.8115</v>
      </c>
      <c r="R16" s="165">
        <v>224.66390000000001</v>
      </c>
      <c r="S16" s="165">
        <v>221.32149999999999</v>
      </c>
      <c r="T16" s="165">
        <v>220.91679999999999</v>
      </c>
      <c r="U16" s="165">
        <v>225.2</v>
      </c>
      <c r="V16" s="166"/>
      <c r="W16" s="165">
        <v>226</v>
      </c>
      <c r="X16" s="165">
        <v>144.1302</v>
      </c>
      <c r="Y16" s="165">
        <v>139.6343</v>
      </c>
      <c r="Z16" s="165">
        <v>140.85820000000001</v>
      </c>
      <c r="AA16" s="165">
        <v>137.5121</v>
      </c>
      <c r="AB16" s="165">
        <v>136.28880000000001</v>
      </c>
      <c r="AC16" s="166"/>
      <c r="AD16" s="165">
        <v>140.2876</v>
      </c>
      <c r="AE16" s="165">
        <v>123.8075</v>
      </c>
      <c r="AF16" s="165">
        <v>144.10749999999999</v>
      </c>
    </row>
    <row r="17" spans="1:32" ht="18" customHeight="1" x14ac:dyDescent="0.3">
      <c r="A17" s="162" t="s">
        <v>48</v>
      </c>
      <c r="B17" s="162" t="s">
        <v>751</v>
      </c>
      <c r="C17" s="167">
        <v>526.92939999999999</v>
      </c>
      <c r="D17" s="167">
        <v>524.01990000000001</v>
      </c>
      <c r="E17" s="167">
        <v>520.2011</v>
      </c>
      <c r="F17" s="167">
        <v>515.70309999999995</v>
      </c>
      <c r="G17" s="167">
        <v>516.24969999999996</v>
      </c>
      <c r="H17" s="167">
        <v>510.35809999999998</v>
      </c>
      <c r="I17" s="167">
        <v>506.87950000000001</v>
      </c>
      <c r="J17" s="167">
        <v>500.3313</v>
      </c>
      <c r="K17" s="167">
        <v>501.06849999999997</v>
      </c>
      <c r="L17" s="167">
        <v>487.69779999999997</v>
      </c>
      <c r="M17" s="167">
        <v>507.85149999999999</v>
      </c>
      <c r="N17" s="167">
        <v>494.11860000000001</v>
      </c>
      <c r="O17" s="167">
        <v>227.08279999999999</v>
      </c>
      <c r="P17" s="167">
        <v>224.8519</v>
      </c>
      <c r="Q17" s="167">
        <v>228.9606</v>
      </c>
      <c r="R17" s="167">
        <v>225.02189999999999</v>
      </c>
      <c r="S17" s="167">
        <v>221.3141</v>
      </c>
      <c r="T17" s="167">
        <v>221.06129999999999</v>
      </c>
      <c r="U17" s="167">
        <v>225.2</v>
      </c>
      <c r="V17" s="168"/>
      <c r="W17" s="167">
        <v>226.5</v>
      </c>
      <c r="X17" s="167">
        <v>143.31829999999999</v>
      </c>
      <c r="Y17" s="167">
        <v>139.5436</v>
      </c>
      <c r="Z17" s="167">
        <v>140.80629999999999</v>
      </c>
      <c r="AA17" s="167">
        <v>138.11750000000001</v>
      </c>
      <c r="AB17" s="167">
        <v>136.17840000000001</v>
      </c>
      <c r="AC17" s="168"/>
      <c r="AD17" s="167">
        <v>140.27289999999999</v>
      </c>
      <c r="AE17" s="167">
        <v>123.9931</v>
      </c>
      <c r="AF17" s="167">
        <v>144.49549999999999</v>
      </c>
    </row>
    <row r="18" spans="1:32" ht="18" customHeight="1" x14ac:dyDescent="0.3">
      <c r="A18" s="162" t="s">
        <v>48</v>
      </c>
      <c r="B18" s="162" t="s">
        <v>752</v>
      </c>
      <c r="C18" s="163">
        <v>528.66049999999996</v>
      </c>
      <c r="D18" s="163">
        <v>526.3306</v>
      </c>
      <c r="E18" s="163">
        <v>519.72850000000005</v>
      </c>
      <c r="F18" s="163">
        <v>515.70929999999998</v>
      </c>
      <c r="G18" s="163">
        <v>515.7953</v>
      </c>
      <c r="H18" s="163">
        <v>510.39389999999997</v>
      </c>
      <c r="I18" s="163">
        <v>506.78019999999998</v>
      </c>
      <c r="J18" s="163">
        <v>498.4203</v>
      </c>
      <c r="K18" s="163">
        <v>498.83159999999998</v>
      </c>
      <c r="L18" s="163">
        <v>484.8897</v>
      </c>
      <c r="M18" s="163">
        <v>506.26900000000001</v>
      </c>
      <c r="N18" s="163">
        <v>492.05560000000003</v>
      </c>
      <c r="O18" s="163">
        <v>227.5787</v>
      </c>
      <c r="P18" s="163">
        <v>225.53</v>
      </c>
      <c r="Q18" s="163">
        <v>229.50139999999999</v>
      </c>
      <c r="R18" s="163">
        <v>224.8845</v>
      </c>
      <c r="S18" s="163">
        <v>221.12219999999999</v>
      </c>
      <c r="T18" s="163">
        <v>220.56309999999999</v>
      </c>
      <c r="U18" s="163">
        <v>223.3</v>
      </c>
      <c r="V18" s="164"/>
      <c r="W18" s="163">
        <v>224.8</v>
      </c>
      <c r="X18" s="163">
        <v>144.16130000000001</v>
      </c>
      <c r="Y18" s="163">
        <v>139.79320000000001</v>
      </c>
      <c r="Z18" s="163">
        <v>140.5573</v>
      </c>
      <c r="AA18" s="163">
        <v>137.465</v>
      </c>
      <c r="AB18" s="163">
        <v>135.86099999999999</v>
      </c>
      <c r="AC18" s="164"/>
      <c r="AD18" s="163">
        <v>141.18049999999999</v>
      </c>
      <c r="AE18" s="163">
        <v>124.789</v>
      </c>
      <c r="AF18" s="163">
        <v>144.0462</v>
      </c>
    </row>
    <row r="19" spans="1:32" ht="18" customHeight="1" x14ac:dyDescent="0.3">
      <c r="A19" s="162" t="s">
        <v>48</v>
      </c>
      <c r="B19" s="162" t="s">
        <v>753</v>
      </c>
      <c r="C19" s="165">
        <v>524.41139999999996</v>
      </c>
      <c r="D19" s="165">
        <v>521.91920000000005</v>
      </c>
      <c r="E19" s="165">
        <v>514.10889999999995</v>
      </c>
      <c r="F19" s="165">
        <v>514.24869999999999</v>
      </c>
      <c r="G19" s="165">
        <v>514.65509999999995</v>
      </c>
      <c r="H19" s="165">
        <v>509.52780000000001</v>
      </c>
      <c r="I19" s="166"/>
      <c r="J19" s="165">
        <v>495.2373</v>
      </c>
      <c r="K19" s="165">
        <v>497.46170000000001</v>
      </c>
      <c r="L19" s="165">
        <v>483.89530000000002</v>
      </c>
      <c r="M19" s="165">
        <v>503.22739999999999</v>
      </c>
      <c r="N19" s="165">
        <v>490.48410000000001</v>
      </c>
      <c r="O19" s="165">
        <v>226.4341</v>
      </c>
      <c r="P19" s="165">
        <v>223.88640000000001</v>
      </c>
      <c r="Q19" s="165">
        <v>227.82859999999999</v>
      </c>
      <c r="R19" s="165">
        <v>224.59989999999999</v>
      </c>
      <c r="S19" s="165">
        <v>221.41749999999999</v>
      </c>
      <c r="T19" s="165">
        <v>220.21879999999999</v>
      </c>
      <c r="U19" s="165">
        <v>223.3</v>
      </c>
      <c r="V19" s="166"/>
      <c r="W19" s="165">
        <v>224.4</v>
      </c>
      <c r="X19" s="165">
        <v>143.33439999999999</v>
      </c>
      <c r="Y19" s="165">
        <v>139.7242</v>
      </c>
      <c r="Z19" s="165">
        <v>140.26159999999999</v>
      </c>
      <c r="AA19" s="165">
        <v>137.11510000000001</v>
      </c>
      <c r="AB19" s="165">
        <v>135.5436</v>
      </c>
      <c r="AC19" s="166"/>
      <c r="AD19" s="165">
        <v>140.79990000000001</v>
      </c>
      <c r="AE19" s="165">
        <v>125.6337</v>
      </c>
      <c r="AF19" s="165">
        <v>143.71950000000001</v>
      </c>
    </row>
    <row r="20" spans="1:32" ht="18" customHeight="1" x14ac:dyDescent="0.3">
      <c r="A20" s="162" t="s">
        <v>48</v>
      </c>
      <c r="B20" s="162" t="s">
        <v>754</v>
      </c>
      <c r="C20" s="165">
        <v>522.52300000000002</v>
      </c>
      <c r="D20" s="165">
        <v>521.34159999999997</v>
      </c>
      <c r="E20" s="165">
        <v>511.85059999999999</v>
      </c>
      <c r="F20" s="165">
        <v>511.98820000000001</v>
      </c>
      <c r="G20" s="165">
        <v>512.78650000000005</v>
      </c>
      <c r="H20" s="165">
        <v>507.45949999999999</v>
      </c>
      <c r="I20" s="166"/>
      <c r="J20" s="165">
        <v>492.5213</v>
      </c>
      <c r="K20" s="165">
        <v>495.38839999999999</v>
      </c>
      <c r="L20" s="165">
        <v>481.32679999999999</v>
      </c>
      <c r="M20" s="165">
        <v>501.68810000000002</v>
      </c>
      <c r="N20" s="165">
        <v>490.28859999999997</v>
      </c>
      <c r="O20" s="165">
        <v>225.43119999999999</v>
      </c>
      <c r="P20" s="165">
        <v>223.6241</v>
      </c>
      <c r="Q20" s="165">
        <v>226.98929999999999</v>
      </c>
      <c r="R20" s="165">
        <v>223.697</v>
      </c>
      <c r="S20" s="165">
        <v>220.00739999999999</v>
      </c>
      <c r="T20" s="165">
        <v>220.22049999999999</v>
      </c>
      <c r="U20" s="165">
        <v>222</v>
      </c>
      <c r="V20" s="166"/>
      <c r="W20" s="165">
        <v>224</v>
      </c>
      <c r="X20" s="166"/>
      <c r="Y20" s="165">
        <v>138.95429999999999</v>
      </c>
      <c r="Z20" s="165">
        <v>140.01249999999999</v>
      </c>
      <c r="AA20" s="165">
        <v>136.38069999999999</v>
      </c>
      <c r="AB20" s="165">
        <v>134.619</v>
      </c>
      <c r="AC20" s="166"/>
      <c r="AD20" s="165">
        <v>140.18510000000001</v>
      </c>
      <c r="AE20" s="165">
        <v>125.0722</v>
      </c>
      <c r="AF20" s="165">
        <v>143.3519</v>
      </c>
    </row>
    <row r="21" spans="1:32" ht="18" customHeight="1" x14ac:dyDescent="0.3">
      <c r="A21" s="162" t="s">
        <v>48</v>
      </c>
      <c r="B21" s="162" t="s">
        <v>755</v>
      </c>
      <c r="C21" s="165">
        <v>515.02170000000001</v>
      </c>
      <c r="D21" s="165">
        <v>513.83150000000001</v>
      </c>
      <c r="E21" s="165">
        <v>506.80880000000002</v>
      </c>
      <c r="F21" s="165">
        <v>510.5849</v>
      </c>
      <c r="G21" s="165">
        <v>511.62130000000002</v>
      </c>
      <c r="H21" s="165">
        <v>506.94850000000002</v>
      </c>
      <c r="I21" s="166"/>
      <c r="J21" s="165">
        <v>496.30079999999998</v>
      </c>
      <c r="K21" s="165">
        <v>496.75209999999998</v>
      </c>
      <c r="L21" s="165">
        <v>483.82619999999997</v>
      </c>
      <c r="M21" s="165">
        <v>504.5025</v>
      </c>
      <c r="N21" s="165">
        <v>491.34359999999998</v>
      </c>
      <c r="O21" s="165">
        <v>223.16970000000001</v>
      </c>
      <c r="P21" s="165">
        <v>220.29409999999999</v>
      </c>
      <c r="Q21" s="165">
        <v>223.44450000000001</v>
      </c>
      <c r="R21" s="165">
        <v>223.1662</v>
      </c>
      <c r="S21" s="165">
        <v>219.8081</v>
      </c>
      <c r="T21" s="165">
        <v>220.43610000000001</v>
      </c>
      <c r="U21" s="165">
        <v>222</v>
      </c>
      <c r="V21" s="166"/>
      <c r="W21" s="165">
        <v>223.5</v>
      </c>
      <c r="X21" s="165">
        <v>141.73159999999999</v>
      </c>
      <c r="Y21" s="165">
        <v>139.13499999999999</v>
      </c>
      <c r="Z21" s="165">
        <v>140.11109999999999</v>
      </c>
      <c r="AA21" s="165">
        <v>137.0668</v>
      </c>
      <c r="AB21" s="165">
        <v>135.48840000000001</v>
      </c>
      <c r="AC21" s="166"/>
      <c r="AD21" s="165">
        <v>140.55099999999999</v>
      </c>
      <c r="AE21" s="165">
        <v>124.1347</v>
      </c>
      <c r="AF21" s="165">
        <v>142.12649999999999</v>
      </c>
    </row>
    <row r="22" spans="1:32" ht="18" customHeight="1" x14ac:dyDescent="0.3">
      <c r="A22" s="162" t="s">
        <v>48</v>
      </c>
      <c r="B22" s="162" t="s">
        <v>756</v>
      </c>
      <c r="C22" s="165">
        <v>516.96259999999995</v>
      </c>
      <c r="D22" s="165">
        <v>514.88189999999997</v>
      </c>
      <c r="E22" s="165">
        <v>508.06920000000002</v>
      </c>
      <c r="F22" s="165">
        <v>511.32979999999998</v>
      </c>
      <c r="G22" s="165">
        <v>512.18690000000004</v>
      </c>
      <c r="H22" s="165">
        <v>508.50529999999998</v>
      </c>
      <c r="I22" s="166"/>
      <c r="J22" s="165">
        <v>496.86360000000002</v>
      </c>
      <c r="K22" s="165">
        <v>498.95069999999998</v>
      </c>
      <c r="L22" s="165">
        <v>486.63139999999999</v>
      </c>
      <c r="M22" s="165">
        <v>505.61309999999997</v>
      </c>
      <c r="N22" s="165">
        <v>493.87810000000002</v>
      </c>
      <c r="O22" s="165">
        <v>225.1302</v>
      </c>
      <c r="P22" s="165">
        <v>221.2208</v>
      </c>
      <c r="Q22" s="165">
        <v>224.83690000000001</v>
      </c>
      <c r="R22" s="165">
        <v>223.23349999999999</v>
      </c>
      <c r="S22" s="165">
        <v>219.9409</v>
      </c>
      <c r="T22" s="165">
        <v>220.8236</v>
      </c>
      <c r="U22" s="165">
        <v>223.3</v>
      </c>
      <c r="V22" s="166"/>
      <c r="W22" s="165">
        <v>224.5</v>
      </c>
      <c r="X22" s="165">
        <v>141.74010000000001</v>
      </c>
      <c r="Y22" s="165">
        <v>139.79320000000001</v>
      </c>
      <c r="Z22" s="165">
        <v>140.0592</v>
      </c>
      <c r="AA22" s="165">
        <v>137.67619999999999</v>
      </c>
      <c r="AB22" s="165">
        <v>135.52979999999999</v>
      </c>
      <c r="AC22" s="166"/>
      <c r="AD22" s="165">
        <v>141.4</v>
      </c>
      <c r="AE22" s="165">
        <v>124.3202</v>
      </c>
      <c r="AF22" s="165">
        <v>142.18780000000001</v>
      </c>
    </row>
    <row r="23" spans="1:32" ht="18" customHeight="1" x14ac:dyDescent="0.3">
      <c r="A23" s="162" t="s">
        <v>48</v>
      </c>
      <c r="B23" s="162" t="s">
        <v>757</v>
      </c>
      <c r="C23" s="165">
        <v>515.59879999999998</v>
      </c>
      <c r="D23" s="165">
        <v>512.78120000000001</v>
      </c>
      <c r="E23" s="165">
        <v>511.90309999999999</v>
      </c>
      <c r="F23" s="165">
        <v>512.39760000000001</v>
      </c>
      <c r="G23" s="165">
        <v>513.34829999999999</v>
      </c>
      <c r="H23" s="165">
        <v>509.37670000000003</v>
      </c>
      <c r="I23" s="165">
        <v>512.23209999999995</v>
      </c>
      <c r="J23" s="165">
        <v>500.74680000000001</v>
      </c>
      <c r="K23" s="165">
        <v>503.9896</v>
      </c>
      <c r="L23" s="165">
        <v>490.8417</v>
      </c>
      <c r="M23" s="165">
        <v>510.54430000000002</v>
      </c>
      <c r="N23" s="165">
        <v>497.52980000000002</v>
      </c>
      <c r="O23" s="165">
        <v>225.75120000000001</v>
      </c>
      <c r="P23" s="165">
        <v>227.78270000000001</v>
      </c>
      <c r="Q23" s="165">
        <v>227.40440000000001</v>
      </c>
      <c r="R23" s="165">
        <v>223.66220000000001</v>
      </c>
      <c r="S23" s="165">
        <v>220.71610000000001</v>
      </c>
      <c r="T23" s="165">
        <v>221.5855</v>
      </c>
      <c r="U23" s="165">
        <v>225.8</v>
      </c>
      <c r="V23" s="166"/>
      <c r="W23" s="165">
        <v>225.9</v>
      </c>
      <c r="X23" s="165">
        <v>143.49449999999999</v>
      </c>
      <c r="Y23" s="165">
        <v>139.49619999999999</v>
      </c>
      <c r="Z23" s="165">
        <v>140.5573</v>
      </c>
      <c r="AA23" s="165">
        <v>138.34119999999999</v>
      </c>
      <c r="AB23" s="165">
        <v>135.47460000000001</v>
      </c>
      <c r="AC23" s="166"/>
      <c r="AD23" s="165">
        <v>140.69739999999999</v>
      </c>
      <c r="AE23" s="165">
        <v>125.3993</v>
      </c>
      <c r="AF23" s="165">
        <v>143.73990000000001</v>
      </c>
    </row>
    <row r="24" spans="1:32" ht="18" customHeight="1" x14ac:dyDescent="0.3">
      <c r="A24" s="162" t="s">
        <v>48</v>
      </c>
      <c r="B24" s="162" t="s">
        <v>758</v>
      </c>
      <c r="C24" s="165">
        <v>513.91999999999996</v>
      </c>
      <c r="D24" s="165">
        <v>513.41139999999996</v>
      </c>
      <c r="E24" s="165">
        <v>510.95780000000002</v>
      </c>
      <c r="F24" s="165">
        <v>511.92500000000001</v>
      </c>
      <c r="G24" s="165">
        <v>512.58619999999996</v>
      </c>
      <c r="H24" s="165">
        <v>509.20170000000002</v>
      </c>
      <c r="I24" s="165">
        <v>517.54269999999997</v>
      </c>
      <c r="J24" s="165">
        <v>503.22649999999999</v>
      </c>
      <c r="K24" s="165">
        <v>507.71449999999999</v>
      </c>
      <c r="L24" s="165">
        <v>492.87650000000002</v>
      </c>
      <c r="M24" s="165">
        <v>514.79970000000003</v>
      </c>
      <c r="N24" s="165">
        <v>500.98469999999998</v>
      </c>
      <c r="O24" s="165">
        <v>225.07679999999999</v>
      </c>
      <c r="P24" s="165">
        <v>226.6404</v>
      </c>
      <c r="Q24" s="165">
        <v>226.26419999999999</v>
      </c>
      <c r="R24" s="165">
        <v>222.64169999999999</v>
      </c>
      <c r="S24" s="165">
        <v>219.73419999999999</v>
      </c>
      <c r="T24" s="165">
        <v>222.08449999999999</v>
      </c>
      <c r="U24" s="165">
        <v>225.9</v>
      </c>
      <c r="V24" s="166"/>
      <c r="W24" s="165">
        <v>226.6</v>
      </c>
      <c r="X24" s="166"/>
      <c r="Y24" s="165">
        <v>140.07089999999999</v>
      </c>
      <c r="Z24" s="165">
        <v>140.5573</v>
      </c>
      <c r="AA24" s="165">
        <v>138.38509999999999</v>
      </c>
      <c r="AB24" s="165">
        <v>135.59880000000001</v>
      </c>
      <c r="AC24" s="166"/>
      <c r="AD24" s="165">
        <v>141.29750000000001</v>
      </c>
      <c r="AE24" s="165">
        <v>124.6474</v>
      </c>
      <c r="AF24" s="165">
        <v>143.71950000000001</v>
      </c>
    </row>
    <row r="25" spans="1:32" ht="18" customHeight="1" x14ac:dyDescent="0.3">
      <c r="A25" s="162" t="s">
        <v>48</v>
      </c>
      <c r="B25" s="162" t="s">
        <v>759</v>
      </c>
      <c r="C25" s="167">
        <v>511.87430000000001</v>
      </c>
      <c r="D25" s="167">
        <v>511.04809999999998</v>
      </c>
      <c r="E25" s="167">
        <v>509.3297</v>
      </c>
      <c r="F25" s="167">
        <v>509.2946</v>
      </c>
      <c r="G25" s="167">
        <v>510.21499999999997</v>
      </c>
      <c r="H25" s="167">
        <v>507.79649999999998</v>
      </c>
      <c r="I25" s="167">
        <v>518.81569999999999</v>
      </c>
      <c r="J25" s="167">
        <v>503.7525</v>
      </c>
      <c r="K25" s="167">
        <v>508.97730000000001</v>
      </c>
      <c r="L25" s="167">
        <v>494.99400000000003</v>
      </c>
      <c r="M25" s="167">
        <v>514.98469999999998</v>
      </c>
      <c r="N25" s="167">
        <v>501.10910000000001</v>
      </c>
      <c r="O25" s="167">
        <v>224.00470000000001</v>
      </c>
      <c r="P25" s="167">
        <v>226.58279999999999</v>
      </c>
      <c r="Q25" s="167">
        <v>226.15450000000001</v>
      </c>
      <c r="R25" s="167">
        <v>222.29689999999999</v>
      </c>
      <c r="S25" s="167">
        <v>218.5677</v>
      </c>
      <c r="T25" s="167">
        <v>221.9136</v>
      </c>
      <c r="U25" s="167">
        <v>225.9</v>
      </c>
      <c r="V25" s="168"/>
      <c r="W25" s="167">
        <v>226.6</v>
      </c>
      <c r="X25" s="167">
        <v>143.2509</v>
      </c>
      <c r="Y25" s="167">
        <v>140.5001</v>
      </c>
      <c r="Z25" s="167">
        <v>140.60919999999999</v>
      </c>
      <c r="AA25" s="167">
        <v>137.9315</v>
      </c>
      <c r="AB25" s="167">
        <v>135.61259999999999</v>
      </c>
      <c r="AC25" s="168"/>
      <c r="AD25" s="167">
        <v>141.5171</v>
      </c>
      <c r="AE25" s="167">
        <v>124.5107</v>
      </c>
      <c r="AF25" s="167">
        <v>143.3314</v>
      </c>
    </row>
    <row r="26" spans="1:32" ht="18" customHeight="1" x14ac:dyDescent="0.3">
      <c r="A26" s="162" t="s">
        <v>48</v>
      </c>
      <c r="B26" s="162" t="s">
        <v>760</v>
      </c>
      <c r="C26" s="163">
        <v>510.87759999999997</v>
      </c>
      <c r="D26" s="163">
        <v>509.63010000000003</v>
      </c>
      <c r="E26" s="163">
        <v>506.28359999999998</v>
      </c>
      <c r="F26" s="163">
        <v>505.99979999999999</v>
      </c>
      <c r="G26" s="163">
        <v>507.48520000000002</v>
      </c>
      <c r="H26" s="163">
        <v>505.50110000000001</v>
      </c>
      <c r="I26" s="163">
        <v>518.96619999999996</v>
      </c>
      <c r="J26" s="163">
        <v>502.30200000000002</v>
      </c>
      <c r="K26" s="163">
        <v>506.42660000000001</v>
      </c>
      <c r="L26" s="163">
        <v>493.64109999999999</v>
      </c>
      <c r="M26" s="163">
        <v>514.322</v>
      </c>
      <c r="N26" s="163">
        <v>500.6875</v>
      </c>
      <c r="O26" s="163">
        <v>224.2869</v>
      </c>
      <c r="P26" s="163">
        <v>225.62979999999999</v>
      </c>
      <c r="Q26" s="163">
        <v>225.08670000000001</v>
      </c>
      <c r="R26" s="163">
        <v>220.2062</v>
      </c>
      <c r="S26" s="163">
        <v>217.04689999999999</v>
      </c>
      <c r="T26" s="163">
        <v>221.57570000000001</v>
      </c>
      <c r="U26" s="163">
        <v>225.4</v>
      </c>
      <c r="V26" s="164"/>
      <c r="W26" s="163">
        <v>226</v>
      </c>
      <c r="X26" s="163">
        <v>142.01830000000001</v>
      </c>
      <c r="Y26" s="163">
        <v>139.661</v>
      </c>
      <c r="Z26" s="163">
        <v>140.0592</v>
      </c>
      <c r="AA26" s="163">
        <v>136.49709999999999</v>
      </c>
      <c r="AB26" s="163">
        <v>134.619</v>
      </c>
      <c r="AC26" s="164"/>
      <c r="AD26" s="163">
        <v>141.0633</v>
      </c>
      <c r="AE26" s="163">
        <v>123.0067</v>
      </c>
      <c r="AF26" s="163">
        <v>142.88210000000001</v>
      </c>
    </row>
    <row r="27" spans="1:32" ht="18" customHeight="1" x14ac:dyDescent="0.3">
      <c r="A27" s="162" t="s">
        <v>48</v>
      </c>
      <c r="B27" s="162" t="s">
        <v>761</v>
      </c>
      <c r="C27" s="165">
        <v>506.786</v>
      </c>
      <c r="D27" s="165">
        <v>502.17270000000002</v>
      </c>
      <c r="E27" s="165">
        <v>506.17849999999999</v>
      </c>
      <c r="F27" s="165">
        <v>504.02600000000001</v>
      </c>
      <c r="G27" s="165">
        <v>504.95549999999997</v>
      </c>
      <c r="H27" s="165">
        <v>503.71230000000003</v>
      </c>
      <c r="I27" s="165">
        <v>518.21839999999997</v>
      </c>
      <c r="J27" s="165">
        <v>502.36649999999997</v>
      </c>
      <c r="K27" s="165">
        <v>508.03899999999999</v>
      </c>
      <c r="L27" s="165">
        <v>493.43389999999999</v>
      </c>
      <c r="M27" s="165">
        <v>515.16949999999997</v>
      </c>
      <c r="N27" s="165">
        <v>500.80470000000003</v>
      </c>
      <c r="O27" s="165">
        <v>225.0274</v>
      </c>
      <c r="P27" s="165">
        <v>224.30840000000001</v>
      </c>
      <c r="Q27" s="165">
        <v>225.09360000000001</v>
      </c>
      <c r="R27" s="165">
        <v>219.34200000000001</v>
      </c>
      <c r="S27" s="165">
        <v>216.58179999999999</v>
      </c>
      <c r="T27" s="165">
        <v>221.684</v>
      </c>
      <c r="U27" s="165">
        <v>225.2</v>
      </c>
      <c r="V27" s="166"/>
      <c r="W27" s="165">
        <v>225.6</v>
      </c>
      <c r="X27" s="165">
        <v>142.01589999999999</v>
      </c>
      <c r="Y27" s="165">
        <v>139.72790000000001</v>
      </c>
      <c r="Z27" s="165">
        <v>140.01249999999999</v>
      </c>
      <c r="AA27" s="165">
        <v>136.1636</v>
      </c>
      <c r="AB27" s="165">
        <v>134.45339999999999</v>
      </c>
      <c r="AC27" s="166"/>
      <c r="AD27" s="165">
        <v>141.0633</v>
      </c>
      <c r="AE27" s="165">
        <v>121.8836</v>
      </c>
      <c r="AF27" s="165">
        <v>142.12649999999999</v>
      </c>
    </row>
    <row r="28" spans="1:32" ht="18" customHeight="1" x14ac:dyDescent="0.3">
      <c r="A28" s="162" t="s">
        <v>48</v>
      </c>
      <c r="B28" s="162" t="s">
        <v>762</v>
      </c>
      <c r="C28" s="165">
        <v>505.57940000000002</v>
      </c>
      <c r="D28" s="165">
        <v>503.59059999999999</v>
      </c>
      <c r="E28" s="165">
        <v>503.92020000000002</v>
      </c>
      <c r="F28" s="165">
        <v>504.04500000000002</v>
      </c>
      <c r="G28" s="165">
        <v>504.93090000000001</v>
      </c>
      <c r="H28" s="165">
        <v>503.65600000000001</v>
      </c>
      <c r="I28" s="166"/>
      <c r="J28" s="165">
        <v>502.05889999999999</v>
      </c>
      <c r="K28" s="165">
        <v>508.46260000000001</v>
      </c>
      <c r="L28" s="165">
        <v>492.6533</v>
      </c>
      <c r="M28" s="165">
        <v>514.91409999999996</v>
      </c>
      <c r="N28" s="165">
        <v>499.8603</v>
      </c>
      <c r="O28" s="165">
        <v>225.14619999999999</v>
      </c>
      <c r="P28" s="165">
        <v>224.0067</v>
      </c>
      <c r="Q28" s="165">
        <v>223.82939999999999</v>
      </c>
      <c r="R28" s="165">
        <v>218.92500000000001</v>
      </c>
      <c r="S28" s="165">
        <v>216.19049999999999</v>
      </c>
      <c r="T28" s="165">
        <v>221.21090000000001</v>
      </c>
      <c r="U28" s="165">
        <v>225.2</v>
      </c>
      <c r="V28" s="166"/>
      <c r="W28" s="165">
        <v>225.1</v>
      </c>
      <c r="X28" s="165">
        <v>141.2929</v>
      </c>
      <c r="Y28" s="165">
        <v>139.21340000000001</v>
      </c>
      <c r="Z28" s="165">
        <v>139.613</v>
      </c>
      <c r="AA28" s="165">
        <v>135.90280000000001</v>
      </c>
      <c r="AB28" s="165">
        <v>134.5086</v>
      </c>
      <c r="AC28" s="166"/>
      <c r="AD28" s="165">
        <v>140.6242</v>
      </c>
      <c r="AE28" s="165">
        <v>124.745</v>
      </c>
      <c r="AF28" s="165">
        <v>141.73849999999999</v>
      </c>
    </row>
    <row r="29" spans="1:32" ht="18" customHeight="1" x14ac:dyDescent="0.3">
      <c r="A29" s="162" t="s">
        <v>48</v>
      </c>
      <c r="B29" s="162" t="s">
        <v>763</v>
      </c>
      <c r="C29" s="165">
        <v>510.5104</v>
      </c>
      <c r="D29" s="165">
        <v>509.05250000000001</v>
      </c>
      <c r="E29" s="165">
        <v>509.85489999999999</v>
      </c>
      <c r="F29" s="165">
        <v>505.7971</v>
      </c>
      <c r="G29" s="165">
        <v>506.70190000000002</v>
      </c>
      <c r="H29" s="165">
        <v>504.67079999999999</v>
      </c>
      <c r="I29" s="166"/>
      <c r="J29" s="165">
        <v>502.42869999999999</v>
      </c>
      <c r="K29" s="165">
        <v>506.68540000000002</v>
      </c>
      <c r="L29" s="165">
        <v>492.6087</v>
      </c>
      <c r="M29" s="165">
        <v>514.00289999999995</v>
      </c>
      <c r="N29" s="165">
        <v>499.67540000000002</v>
      </c>
      <c r="O29" s="165">
        <v>228.16929999999999</v>
      </c>
      <c r="P29" s="165">
        <v>225.67859999999999</v>
      </c>
      <c r="Q29" s="165">
        <v>225.3349</v>
      </c>
      <c r="R29" s="165">
        <v>219.71770000000001</v>
      </c>
      <c r="S29" s="165">
        <v>216.33070000000001</v>
      </c>
      <c r="T29" s="165">
        <v>221.54900000000001</v>
      </c>
      <c r="U29" s="165">
        <v>224.6</v>
      </c>
      <c r="V29" s="166"/>
      <c r="W29" s="165">
        <v>225.5</v>
      </c>
      <c r="X29" s="165">
        <v>142.00649999999999</v>
      </c>
      <c r="Y29" s="165">
        <v>139.49600000000001</v>
      </c>
      <c r="Z29" s="165">
        <v>139.5145</v>
      </c>
      <c r="AA29" s="165">
        <v>137.45580000000001</v>
      </c>
      <c r="AB29" s="165">
        <v>134.56379999999999</v>
      </c>
      <c r="AC29" s="166"/>
      <c r="AD29" s="165">
        <v>140.5949</v>
      </c>
      <c r="AE29" s="165">
        <v>124.27630000000001</v>
      </c>
      <c r="AF29" s="165">
        <v>142.12649999999999</v>
      </c>
    </row>
    <row r="30" spans="1:32" ht="18" customHeight="1" x14ac:dyDescent="0.3">
      <c r="A30" s="162" t="s">
        <v>48</v>
      </c>
      <c r="B30" s="162" t="s">
        <v>764</v>
      </c>
      <c r="C30" s="165">
        <v>506.89089999999999</v>
      </c>
      <c r="D30" s="165">
        <v>506.53160000000003</v>
      </c>
      <c r="E30" s="165">
        <v>501.55689999999998</v>
      </c>
      <c r="F30" s="165">
        <v>504.82870000000003</v>
      </c>
      <c r="G30" s="165">
        <v>506.83629999999999</v>
      </c>
      <c r="H30" s="165">
        <v>504.67750000000001</v>
      </c>
      <c r="I30" s="165">
        <v>518.92930000000001</v>
      </c>
      <c r="J30" s="165">
        <v>501.56959999999998</v>
      </c>
      <c r="K30" s="165">
        <v>507.69549999999998</v>
      </c>
      <c r="L30" s="165">
        <v>492.39960000000002</v>
      </c>
      <c r="M30" s="165">
        <v>513.83029999999997</v>
      </c>
      <c r="N30" s="165">
        <v>500.45609999999999</v>
      </c>
      <c r="O30" s="165">
        <v>227.2235</v>
      </c>
      <c r="P30" s="165">
        <v>224.41560000000001</v>
      </c>
      <c r="Q30" s="165">
        <v>223.81530000000001</v>
      </c>
      <c r="R30" s="165">
        <v>219.48429999999999</v>
      </c>
      <c r="S30" s="165">
        <v>216.2422</v>
      </c>
      <c r="T30" s="165">
        <v>221.58240000000001</v>
      </c>
      <c r="U30" s="165">
        <v>225.2</v>
      </c>
      <c r="V30" s="166"/>
      <c r="W30" s="165">
        <v>225.4</v>
      </c>
      <c r="X30" s="165">
        <v>141.27289999999999</v>
      </c>
      <c r="Y30" s="165">
        <v>139.5676</v>
      </c>
      <c r="Z30" s="165">
        <v>139.5145</v>
      </c>
      <c r="AA30" s="165">
        <v>138.22020000000001</v>
      </c>
      <c r="AB30" s="165">
        <v>134.8398</v>
      </c>
      <c r="AC30" s="166"/>
      <c r="AD30" s="165">
        <v>140.94630000000001</v>
      </c>
      <c r="AE30" s="165">
        <v>123.9003</v>
      </c>
      <c r="AF30" s="165">
        <v>141.73849999999999</v>
      </c>
    </row>
    <row r="31" spans="1:32" ht="18" customHeight="1" x14ac:dyDescent="0.3">
      <c r="A31" s="162" t="s">
        <v>48</v>
      </c>
      <c r="B31" s="162" t="s">
        <v>765</v>
      </c>
      <c r="C31" s="165">
        <v>501.01569999999998</v>
      </c>
      <c r="D31" s="165">
        <v>499.70429999999999</v>
      </c>
      <c r="E31" s="165">
        <v>498.8784</v>
      </c>
      <c r="F31" s="165">
        <v>503.85739999999998</v>
      </c>
      <c r="G31" s="165">
        <v>505.8143</v>
      </c>
      <c r="H31" s="165">
        <v>504.75400000000002</v>
      </c>
      <c r="I31" s="166"/>
      <c r="J31" s="165">
        <v>502.81659999999999</v>
      </c>
      <c r="K31" s="165">
        <v>506.93470000000002</v>
      </c>
      <c r="L31" s="165">
        <v>492.69979999999998</v>
      </c>
      <c r="M31" s="165">
        <v>514.20870000000002</v>
      </c>
      <c r="N31" s="165">
        <v>500.19709999999998</v>
      </c>
      <c r="O31" s="165">
        <v>226.73410000000001</v>
      </c>
      <c r="P31" s="165">
        <v>224.99610000000001</v>
      </c>
      <c r="Q31" s="165">
        <v>224.0497</v>
      </c>
      <c r="R31" s="165">
        <v>219.18270000000001</v>
      </c>
      <c r="S31" s="165">
        <v>216.2422</v>
      </c>
      <c r="T31" s="165">
        <v>221.18639999999999</v>
      </c>
      <c r="U31" s="165">
        <v>225.2</v>
      </c>
      <c r="V31" s="166"/>
      <c r="W31" s="165">
        <v>225</v>
      </c>
      <c r="X31" s="166"/>
      <c r="Y31" s="165">
        <v>139.30860000000001</v>
      </c>
      <c r="Z31" s="165">
        <v>139.21350000000001</v>
      </c>
      <c r="AA31" s="165">
        <v>137.4462</v>
      </c>
      <c r="AB31" s="165">
        <v>134.66040000000001</v>
      </c>
      <c r="AC31" s="166"/>
      <c r="AD31" s="165">
        <v>140.40459999999999</v>
      </c>
      <c r="AE31" s="165">
        <v>122.16679999999999</v>
      </c>
      <c r="AF31" s="165">
        <v>141.73849999999999</v>
      </c>
    </row>
    <row r="32" spans="1:32" ht="18" customHeight="1" x14ac:dyDescent="0.3">
      <c r="A32" s="162" t="s">
        <v>48</v>
      </c>
      <c r="B32" s="162" t="s">
        <v>766</v>
      </c>
      <c r="C32" s="165">
        <v>498.44529999999997</v>
      </c>
      <c r="D32" s="165">
        <v>497.02589999999998</v>
      </c>
      <c r="E32" s="166"/>
      <c r="F32" s="165">
        <v>503.53640000000001</v>
      </c>
      <c r="G32" s="165">
        <v>505.42239999999998</v>
      </c>
      <c r="H32" s="165">
        <v>504.2987</v>
      </c>
      <c r="I32" s="165">
        <v>518.19619999999998</v>
      </c>
      <c r="J32" s="165">
        <v>504.51949999999999</v>
      </c>
      <c r="K32" s="165">
        <v>508.32530000000003</v>
      </c>
      <c r="L32" s="165">
        <v>494.26100000000002</v>
      </c>
      <c r="M32" s="165">
        <v>515.95550000000003</v>
      </c>
      <c r="N32" s="165">
        <v>501.66500000000002</v>
      </c>
      <c r="O32" s="165">
        <v>227.68780000000001</v>
      </c>
      <c r="P32" s="165">
        <v>224.13910000000001</v>
      </c>
      <c r="Q32" s="165">
        <v>223.68770000000001</v>
      </c>
      <c r="R32" s="165">
        <v>219.06020000000001</v>
      </c>
      <c r="S32" s="165">
        <v>215.43010000000001</v>
      </c>
      <c r="T32" s="165">
        <v>221.8398</v>
      </c>
      <c r="U32" s="165">
        <v>225.9</v>
      </c>
      <c r="V32" s="166"/>
      <c r="W32" s="165">
        <v>225.7</v>
      </c>
      <c r="X32" s="165">
        <v>141.25129999999999</v>
      </c>
      <c r="Y32" s="165">
        <v>140.14060000000001</v>
      </c>
      <c r="Z32" s="165">
        <v>139.5145</v>
      </c>
      <c r="AA32" s="165">
        <v>138.31649999999999</v>
      </c>
      <c r="AB32" s="165">
        <v>134.6052</v>
      </c>
      <c r="AC32" s="166"/>
      <c r="AD32" s="165">
        <v>141.0926</v>
      </c>
      <c r="AE32" s="165">
        <v>122.72839999999999</v>
      </c>
      <c r="AF32" s="165">
        <v>142.12649999999999</v>
      </c>
    </row>
    <row r="33" spans="1:32" ht="18" customHeight="1" x14ac:dyDescent="0.3">
      <c r="A33" s="162" t="s">
        <v>48</v>
      </c>
      <c r="B33" s="162" t="s">
        <v>767</v>
      </c>
      <c r="C33" s="167">
        <v>495.35039999999998</v>
      </c>
      <c r="D33" s="167">
        <v>497.86619999999999</v>
      </c>
      <c r="E33" s="168"/>
      <c r="F33" s="167">
        <v>504.48180000000002</v>
      </c>
      <c r="G33" s="167">
        <v>506.17039999999997</v>
      </c>
      <c r="H33" s="167">
        <v>505.62509999999997</v>
      </c>
      <c r="I33" s="167">
        <v>518.98140000000001</v>
      </c>
      <c r="J33" s="167">
        <v>505.72949999999997</v>
      </c>
      <c r="K33" s="167">
        <v>510.00049999999999</v>
      </c>
      <c r="L33" s="167">
        <v>494.58359999999999</v>
      </c>
      <c r="M33" s="167">
        <v>517.55629999999996</v>
      </c>
      <c r="N33" s="167">
        <v>501.8125</v>
      </c>
      <c r="O33" s="167">
        <v>227.58150000000001</v>
      </c>
      <c r="P33" s="167">
        <v>223.90190000000001</v>
      </c>
      <c r="Q33" s="167">
        <v>223.2165</v>
      </c>
      <c r="R33" s="167">
        <v>219.50040000000001</v>
      </c>
      <c r="S33" s="167">
        <v>216.03540000000001</v>
      </c>
      <c r="T33" s="167">
        <v>222.04759999999999</v>
      </c>
      <c r="U33" s="167">
        <v>225.9</v>
      </c>
      <c r="V33" s="168"/>
      <c r="W33" s="167">
        <v>226</v>
      </c>
      <c r="X33" s="167">
        <v>142.19810000000001</v>
      </c>
      <c r="Y33" s="167">
        <v>139.76779999999999</v>
      </c>
      <c r="Z33" s="167">
        <v>139.5145</v>
      </c>
      <c r="AA33" s="167">
        <v>138.4537</v>
      </c>
      <c r="AB33" s="167">
        <v>135.06059999999999</v>
      </c>
      <c r="AC33" s="168"/>
      <c r="AD33" s="167">
        <v>140.99019999999999</v>
      </c>
      <c r="AE33" s="167">
        <v>124.413</v>
      </c>
      <c r="AF33" s="167">
        <v>142.20820000000001</v>
      </c>
    </row>
    <row r="34" spans="1:32" ht="18" customHeight="1" x14ac:dyDescent="0.3">
      <c r="A34" s="162" t="s">
        <v>48</v>
      </c>
      <c r="B34" s="162" t="s">
        <v>768</v>
      </c>
      <c r="C34" s="163">
        <v>498.13060000000002</v>
      </c>
      <c r="D34" s="163">
        <v>499.54680000000002</v>
      </c>
      <c r="E34" s="164"/>
      <c r="F34" s="163">
        <v>505.8553</v>
      </c>
      <c r="G34" s="163">
        <v>507.47859999999997</v>
      </c>
      <c r="H34" s="163">
        <v>506.7013</v>
      </c>
      <c r="I34" s="163">
        <v>518.66430000000003</v>
      </c>
      <c r="J34" s="163">
        <v>505.48099999999999</v>
      </c>
      <c r="K34" s="163">
        <v>509.71319999999997</v>
      </c>
      <c r="L34" s="163">
        <v>495.41789999999997</v>
      </c>
      <c r="M34" s="163">
        <v>516.50009999999997</v>
      </c>
      <c r="N34" s="163">
        <v>502.06670000000003</v>
      </c>
      <c r="O34" s="163">
        <v>228.36670000000001</v>
      </c>
      <c r="P34" s="163">
        <v>225.2176</v>
      </c>
      <c r="Q34" s="163">
        <v>224.01499999999999</v>
      </c>
      <c r="R34" s="163">
        <v>219.59649999999999</v>
      </c>
      <c r="S34" s="163">
        <v>215.93209999999999</v>
      </c>
      <c r="T34" s="163">
        <v>221.77879999999999</v>
      </c>
      <c r="U34" s="163">
        <v>225.9</v>
      </c>
      <c r="V34" s="164"/>
      <c r="W34" s="163">
        <v>226.4</v>
      </c>
      <c r="X34" s="164"/>
      <c r="Y34" s="163">
        <v>139.90440000000001</v>
      </c>
      <c r="Z34" s="163">
        <v>139.5145</v>
      </c>
      <c r="AA34" s="163">
        <v>138.96</v>
      </c>
      <c r="AB34" s="163">
        <v>135.48840000000001</v>
      </c>
      <c r="AC34" s="164"/>
      <c r="AD34" s="163">
        <v>141.31219999999999</v>
      </c>
      <c r="AE34" s="163">
        <v>124.4618</v>
      </c>
      <c r="AF34" s="163">
        <v>142.923</v>
      </c>
    </row>
    <row r="35" spans="1:32" ht="18" customHeight="1" x14ac:dyDescent="0.3">
      <c r="A35" s="162" t="s">
        <v>48</v>
      </c>
      <c r="B35" s="162" t="s">
        <v>769</v>
      </c>
      <c r="C35" s="165">
        <v>498.70760000000001</v>
      </c>
      <c r="D35" s="165">
        <v>501.96260000000001</v>
      </c>
      <c r="E35" s="165">
        <v>504.18279999999999</v>
      </c>
      <c r="F35" s="165">
        <v>507.84739999999999</v>
      </c>
      <c r="G35" s="165">
        <v>509.11430000000001</v>
      </c>
      <c r="H35" s="165">
        <v>507.00049999999999</v>
      </c>
      <c r="I35" s="165">
        <v>518.97080000000005</v>
      </c>
      <c r="J35" s="165">
        <v>506.94909999999999</v>
      </c>
      <c r="K35" s="165">
        <v>511.04939999999999</v>
      </c>
      <c r="L35" s="165">
        <v>495.99799999999999</v>
      </c>
      <c r="M35" s="165">
        <v>517.29330000000004</v>
      </c>
      <c r="N35" s="165">
        <v>503.05200000000002</v>
      </c>
      <c r="O35" s="165">
        <v>225.4674</v>
      </c>
      <c r="P35" s="165">
        <v>226.3783</v>
      </c>
      <c r="Q35" s="165">
        <v>225.46549999999999</v>
      </c>
      <c r="R35" s="165">
        <v>220.66409999999999</v>
      </c>
      <c r="S35" s="165">
        <v>216.9435</v>
      </c>
      <c r="T35" s="165">
        <v>222.29939999999999</v>
      </c>
      <c r="U35" s="165">
        <v>226.5</v>
      </c>
      <c r="V35" s="166"/>
      <c r="W35" s="165">
        <v>227</v>
      </c>
      <c r="X35" s="165">
        <v>142.84719999999999</v>
      </c>
      <c r="Y35" s="165">
        <v>140.471</v>
      </c>
      <c r="Z35" s="165">
        <v>140.01249999999999</v>
      </c>
      <c r="AA35" s="165">
        <v>139.32480000000001</v>
      </c>
      <c r="AB35" s="165">
        <v>136.1232</v>
      </c>
      <c r="AC35" s="166"/>
      <c r="AD35" s="165">
        <v>141.57570000000001</v>
      </c>
      <c r="AE35" s="165">
        <v>126.9472</v>
      </c>
      <c r="AF35" s="165">
        <v>143.3314</v>
      </c>
    </row>
    <row r="36" spans="1:32" ht="18" customHeight="1" x14ac:dyDescent="0.3">
      <c r="A36" s="162" t="s">
        <v>48</v>
      </c>
      <c r="B36" s="162" t="s">
        <v>770</v>
      </c>
      <c r="C36" s="165">
        <v>501.38290000000001</v>
      </c>
      <c r="D36" s="165">
        <v>504.01069999999999</v>
      </c>
      <c r="E36" s="165">
        <v>504.91809999999998</v>
      </c>
      <c r="F36" s="165">
        <v>508.51029999999997</v>
      </c>
      <c r="G36" s="165">
        <v>509.88240000000002</v>
      </c>
      <c r="H36" s="165">
        <v>507.51339999999999</v>
      </c>
      <c r="I36" s="165">
        <v>518.96720000000005</v>
      </c>
      <c r="J36" s="165">
        <v>506.12529999999998</v>
      </c>
      <c r="K36" s="165">
        <v>510.01130000000001</v>
      </c>
      <c r="L36" s="165">
        <v>495.65089999999998</v>
      </c>
      <c r="M36" s="165">
        <v>517.33849999999995</v>
      </c>
      <c r="N36" s="165">
        <v>502.91590000000002</v>
      </c>
      <c r="O36" s="165">
        <v>226.4829</v>
      </c>
      <c r="P36" s="165">
        <v>226.76679999999999</v>
      </c>
      <c r="Q36" s="165">
        <v>226.64500000000001</v>
      </c>
      <c r="R36" s="165">
        <v>220.95679999999999</v>
      </c>
      <c r="S36" s="165">
        <v>217.07640000000001</v>
      </c>
      <c r="T36" s="165">
        <v>222.0249</v>
      </c>
      <c r="U36" s="165">
        <v>226.5</v>
      </c>
      <c r="V36" s="166"/>
      <c r="W36" s="165">
        <v>226.8</v>
      </c>
      <c r="X36" s="166"/>
      <c r="Y36" s="165">
        <v>140.98779999999999</v>
      </c>
      <c r="Z36" s="165">
        <v>139.76349999999999</v>
      </c>
      <c r="AA36" s="165">
        <v>139.56720000000001</v>
      </c>
      <c r="AB36" s="165">
        <v>135.97139999999999</v>
      </c>
      <c r="AC36" s="166"/>
      <c r="AD36" s="165">
        <v>141.69280000000001</v>
      </c>
      <c r="AE36" s="165">
        <v>126.8056</v>
      </c>
      <c r="AF36" s="165">
        <v>142.9434</v>
      </c>
    </row>
    <row r="37" spans="1:32" ht="18" customHeight="1" x14ac:dyDescent="0.3">
      <c r="A37" s="162" t="s">
        <v>48</v>
      </c>
      <c r="B37" s="162" t="s">
        <v>771</v>
      </c>
      <c r="C37" s="165">
        <v>501.90750000000003</v>
      </c>
      <c r="D37" s="165">
        <v>501.96260000000001</v>
      </c>
      <c r="E37" s="166"/>
      <c r="F37" s="165">
        <v>506.54739999999998</v>
      </c>
      <c r="G37" s="165">
        <v>508.30939999999998</v>
      </c>
      <c r="H37" s="165">
        <v>506.54399999999998</v>
      </c>
      <c r="I37" s="165">
        <v>518.10429999999997</v>
      </c>
      <c r="J37" s="165">
        <v>504.09530000000001</v>
      </c>
      <c r="K37" s="165">
        <v>508.19459999999998</v>
      </c>
      <c r="L37" s="165">
        <v>493.34379999999999</v>
      </c>
      <c r="M37" s="165">
        <v>516.1875</v>
      </c>
      <c r="N37" s="165">
        <v>501.31240000000003</v>
      </c>
      <c r="O37" s="165">
        <v>224.54349999999999</v>
      </c>
      <c r="P37" s="165">
        <v>226.14859999999999</v>
      </c>
      <c r="Q37" s="165">
        <v>226.1456</v>
      </c>
      <c r="R37" s="165">
        <v>220.13730000000001</v>
      </c>
      <c r="S37" s="165">
        <v>216.91399999999999</v>
      </c>
      <c r="T37" s="165">
        <v>221.34469999999999</v>
      </c>
      <c r="U37" s="165">
        <v>225.8</v>
      </c>
      <c r="V37" s="166"/>
      <c r="W37" s="165">
        <v>226</v>
      </c>
      <c r="X37" s="165">
        <v>141.89410000000001</v>
      </c>
      <c r="Y37" s="165">
        <v>139.8356</v>
      </c>
      <c r="Z37" s="165">
        <v>139.5145</v>
      </c>
      <c r="AA37" s="165">
        <v>138.6728</v>
      </c>
      <c r="AB37" s="165">
        <v>135.50219999999999</v>
      </c>
      <c r="AC37" s="166"/>
      <c r="AD37" s="165">
        <v>141.0341</v>
      </c>
      <c r="AE37" s="165">
        <v>126.05370000000001</v>
      </c>
      <c r="AF37" s="165">
        <v>142.35120000000001</v>
      </c>
    </row>
    <row r="38" spans="1:32" ht="18" customHeight="1" x14ac:dyDescent="0.3">
      <c r="A38" s="162" t="s">
        <v>48</v>
      </c>
      <c r="B38" s="162" t="s">
        <v>772</v>
      </c>
      <c r="C38" s="165">
        <v>501.59269999999998</v>
      </c>
      <c r="D38" s="165">
        <v>501.5949</v>
      </c>
      <c r="E38" s="166"/>
      <c r="F38" s="165">
        <v>504.7509</v>
      </c>
      <c r="G38" s="165">
        <v>506.55459999999999</v>
      </c>
      <c r="H38" s="165">
        <v>505.6121</v>
      </c>
      <c r="I38" s="165">
        <v>517.97339999999997</v>
      </c>
      <c r="J38" s="165">
        <v>503.5274</v>
      </c>
      <c r="K38" s="165">
        <v>508.52260000000001</v>
      </c>
      <c r="L38" s="165">
        <v>493.21159999999998</v>
      </c>
      <c r="M38" s="165">
        <v>514.25419999999997</v>
      </c>
      <c r="N38" s="165">
        <v>501.41019999999997</v>
      </c>
      <c r="O38" s="165">
        <v>224.0488</v>
      </c>
      <c r="P38" s="165">
        <v>225.2483</v>
      </c>
      <c r="Q38" s="165">
        <v>225.43530000000001</v>
      </c>
      <c r="R38" s="165">
        <v>219.51769999999999</v>
      </c>
      <c r="S38" s="165">
        <v>215.97640000000001</v>
      </c>
      <c r="T38" s="165">
        <v>221.9196</v>
      </c>
      <c r="U38" s="165">
        <v>225.3</v>
      </c>
      <c r="V38" s="166"/>
      <c r="W38" s="165">
        <v>225.4</v>
      </c>
      <c r="X38" s="166"/>
      <c r="Y38" s="165">
        <v>139.4451</v>
      </c>
      <c r="Z38" s="165">
        <v>139.56120000000001</v>
      </c>
      <c r="AA38" s="165">
        <v>138.5</v>
      </c>
      <c r="AB38" s="165">
        <v>134.99160000000001</v>
      </c>
      <c r="AC38" s="166"/>
      <c r="AD38" s="165">
        <v>140.7413</v>
      </c>
      <c r="AE38" s="165">
        <v>125.8193</v>
      </c>
      <c r="AF38" s="165">
        <v>142.14689999999999</v>
      </c>
    </row>
    <row r="39" spans="1:32" ht="18" customHeight="1" x14ac:dyDescent="0.3">
      <c r="A39" s="162" t="s">
        <v>48</v>
      </c>
      <c r="B39" s="162" t="s">
        <v>773</v>
      </c>
      <c r="C39" s="165">
        <v>499.5994</v>
      </c>
      <c r="D39" s="165">
        <v>501.27980000000002</v>
      </c>
      <c r="E39" s="165">
        <v>499.61369999999999</v>
      </c>
      <c r="F39" s="165">
        <v>505.24520000000001</v>
      </c>
      <c r="G39" s="165">
        <v>506.48410000000001</v>
      </c>
      <c r="H39" s="165">
        <v>505.99259999999998</v>
      </c>
      <c r="I39" s="165">
        <v>518.58100000000002</v>
      </c>
      <c r="J39" s="165">
        <v>502.7867</v>
      </c>
      <c r="K39" s="165">
        <v>508.74990000000003</v>
      </c>
      <c r="L39" s="165">
        <v>493.85410000000002</v>
      </c>
      <c r="M39" s="165">
        <v>515.01059999999995</v>
      </c>
      <c r="N39" s="165">
        <v>502.1139</v>
      </c>
      <c r="O39" s="165">
        <v>224.9126</v>
      </c>
      <c r="P39" s="165">
        <v>225.6694</v>
      </c>
      <c r="Q39" s="165">
        <v>224.9863</v>
      </c>
      <c r="R39" s="165">
        <v>219.37200000000001</v>
      </c>
      <c r="S39" s="165">
        <v>216.1831</v>
      </c>
      <c r="T39" s="165">
        <v>221.4974</v>
      </c>
      <c r="U39" s="165">
        <v>225.9</v>
      </c>
      <c r="V39" s="166"/>
      <c r="W39" s="165">
        <v>226.2</v>
      </c>
      <c r="X39" s="166"/>
      <c r="Y39" s="165">
        <v>139.7696</v>
      </c>
      <c r="Z39" s="165">
        <v>139.56120000000001</v>
      </c>
      <c r="AA39" s="165">
        <v>138.73349999999999</v>
      </c>
      <c r="AB39" s="165">
        <v>134.8536</v>
      </c>
      <c r="AC39" s="166"/>
      <c r="AD39" s="165">
        <v>141.0341</v>
      </c>
      <c r="AE39" s="165">
        <v>124.369</v>
      </c>
      <c r="AF39" s="165">
        <v>142.12649999999999</v>
      </c>
    </row>
    <row r="40" spans="1:32" ht="18" customHeight="1" x14ac:dyDescent="0.3">
      <c r="A40" s="162" t="s">
        <v>48</v>
      </c>
      <c r="B40" s="162" t="s">
        <v>774</v>
      </c>
      <c r="C40" s="165">
        <v>492.83240000000001</v>
      </c>
      <c r="D40" s="165">
        <v>497.4461</v>
      </c>
      <c r="E40" s="166"/>
      <c r="F40" s="165">
        <v>504.85950000000003</v>
      </c>
      <c r="G40" s="165">
        <v>505.94639999999998</v>
      </c>
      <c r="H40" s="165">
        <v>506.12329999999997</v>
      </c>
      <c r="I40" s="165">
        <v>518.92679999999996</v>
      </c>
      <c r="J40" s="165">
        <v>502.7645</v>
      </c>
      <c r="K40" s="165">
        <v>508.4502</v>
      </c>
      <c r="L40" s="165">
        <v>493.78559999999999</v>
      </c>
      <c r="M40" s="165">
        <v>514.66079999999999</v>
      </c>
      <c r="N40" s="165">
        <v>501.57479999999998</v>
      </c>
      <c r="O40" s="165">
        <v>221.97200000000001</v>
      </c>
      <c r="P40" s="165">
        <v>225.10910000000001</v>
      </c>
      <c r="Q40" s="165">
        <v>223.64080000000001</v>
      </c>
      <c r="R40" s="165">
        <v>219.26429999999999</v>
      </c>
      <c r="S40" s="165">
        <v>215.97640000000001</v>
      </c>
      <c r="T40" s="165">
        <v>221.7567</v>
      </c>
      <c r="U40" s="165">
        <v>225.2</v>
      </c>
      <c r="V40" s="166"/>
      <c r="W40" s="165">
        <v>226.2</v>
      </c>
      <c r="X40" s="165">
        <v>141.0265</v>
      </c>
      <c r="Y40" s="165">
        <v>139.78749999999999</v>
      </c>
      <c r="Z40" s="165">
        <v>139.5145</v>
      </c>
      <c r="AA40" s="165">
        <v>138.8425</v>
      </c>
      <c r="AB40" s="165">
        <v>134.88120000000001</v>
      </c>
      <c r="AC40" s="166"/>
      <c r="AD40" s="165">
        <v>141.10730000000001</v>
      </c>
      <c r="AE40" s="165">
        <v>125.1161</v>
      </c>
      <c r="AF40" s="165">
        <v>142.12649999999999</v>
      </c>
    </row>
    <row r="41" spans="1:32" ht="18" customHeight="1" x14ac:dyDescent="0.3">
      <c r="A41" s="162" t="s">
        <v>48</v>
      </c>
      <c r="B41" s="162" t="s">
        <v>775</v>
      </c>
      <c r="C41" s="167">
        <v>491.52100000000002</v>
      </c>
      <c r="D41" s="167">
        <v>497.86619999999999</v>
      </c>
      <c r="E41" s="168"/>
      <c r="F41" s="167">
        <v>503.7561</v>
      </c>
      <c r="G41" s="167">
        <v>505.7226</v>
      </c>
      <c r="H41" s="167">
        <v>504.65140000000002</v>
      </c>
      <c r="I41" s="167">
        <v>517.52340000000004</v>
      </c>
      <c r="J41" s="167">
        <v>502.92750000000001</v>
      </c>
      <c r="K41" s="167">
        <v>506.45010000000002</v>
      </c>
      <c r="L41" s="167">
        <v>491.93810000000002</v>
      </c>
      <c r="M41" s="167">
        <v>513.2758</v>
      </c>
      <c r="N41" s="167">
        <v>499.95670000000001</v>
      </c>
      <c r="O41" s="167">
        <v>225.60120000000001</v>
      </c>
      <c r="P41" s="167">
        <v>224.64940000000001</v>
      </c>
      <c r="Q41" s="167">
        <v>223.82560000000001</v>
      </c>
      <c r="R41" s="167">
        <v>218.90110000000001</v>
      </c>
      <c r="S41" s="167">
        <v>215.93950000000001</v>
      </c>
      <c r="T41" s="167">
        <v>221.09389999999999</v>
      </c>
      <c r="U41" s="167">
        <v>225.2</v>
      </c>
      <c r="V41" s="168"/>
      <c r="W41" s="167">
        <v>225.3</v>
      </c>
      <c r="X41" s="167">
        <v>141.0735</v>
      </c>
      <c r="Y41" s="167">
        <v>139.4589</v>
      </c>
      <c r="Z41" s="167">
        <v>139.56120000000001</v>
      </c>
      <c r="AA41" s="167">
        <v>138.68360000000001</v>
      </c>
      <c r="AB41" s="167">
        <v>134.30160000000001</v>
      </c>
      <c r="AC41" s="168"/>
      <c r="AD41" s="167">
        <v>140.50710000000001</v>
      </c>
      <c r="AE41" s="167">
        <v>125.49209999999999</v>
      </c>
      <c r="AF41" s="167">
        <v>141.77930000000001</v>
      </c>
    </row>
    <row r="42" spans="1:32" ht="18" customHeight="1" x14ac:dyDescent="0.3">
      <c r="A42" s="162" t="s">
        <v>48</v>
      </c>
      <c r="B42" s="162" t="s">
        <v>776</v>
      </c>
      <c r="C42" s="163">
        <v>486.11799999999999</v>
      </c>
      <c r="D42" s="163">
        <v>493.19209999999998</v>
      </c>
      <c r="E42" s="164"/>
      <c r="F42" s="163">
        <v>503.2885</v>
      </c>
      <c r="G42" s="163">
        <v>504.86509999999998</v>
      </c>
      <c r="H42" s="163">
        <v>504.42739999999998</v>
      </c>
      <c r="I42" s="164"/>
      <c r="J42" s="163">
        <v>500.28859999999997</v>
      </c>
      <c r="K42" s="163">
        <v>504.21460000000002</v>
      </c>
      <c r="L42" s="163">
        <v>488.77370000000002</v>
      </c>
      <c r="M42" s="163">
        <v>510.61930000000001</v>
      </c>
      <c r="N42" s="163">
        <v>496.87959999999998</v>
      </c>
      <c r="O42" s="163">
        <v>222.75319999999999</v>
      </c>
      <c r="P42" s="163">
        <v>223.4973</v>
      </c>
      <c r="Q42" s="163">
        <v>222.39879999999999</v>
      </c>
      <c r="R42" s="163">
        <v>218.97069999999999</v>
      </c>
      <c r="S42" s="163">
        <v>216.02070000000001</v>
      </c>
      <c r="T42" s="163">
        <v>220.68199999999999</v>
      </c>
      <c r="U42" s="163">
        <v>224.6</v>
      </c>
      <c r="V42" s="164"/>
      <c r="W42" s="163">
        <v>224.7</v>
      </c>
      <c r="X42" s="164"/>
      <c r="Y42" s="163">
        <v>138.9211</v>
      </c>
      <c r="Z42" s="163">
        <v>139.56120000000001</v>
      </c>
      <c r="AA42" s="163">
        <v>138.1688</v>
      </c>
      <c r="AB42" s="163">
        <v>134.0256</v>
      </c>
      <c r="AC42" s="164"/>
      <c r="AD42" s="163">
        <v>139.92160000000001</v>
      </c>
      <c r="AE42" s="163">
        <v>125.9169</v>
      </c>
      <c r="AF42" s="163">
        <v>141.35040000000001</v>
      </c>
    </row>
    <row r="43" spans="1:32" ht="18" customHeight="1" x14ac:dyDescent="0.3">
      <c r="A43" s="162" t="s">
        <v>48</v>
      </c>
      <c r="B43" s="162" t="s">
        <v>777</v>
      </c>
      <c r="C43" s="165">
        <v>498.07810000000001</v>
      </c>
      <c r="D43" s="165">
        <v>500.17700000000002</v>
      </c>
      <c r="E43" s="165">
        <v>498.19560000000001</v>
      </c>
      <c r="F43" s="165">
        <v>503.41140000000001</v>
      </c>
      <c r="G43" s="165">
        <v>505.03100000000001</v>
      </c>
      <c r="H43" s="165">
        <v>503.3938</v>
      </c>
      <c r="I43" s="165">
        <v>511.79149999999998</v>
      </c>
      <c r="J43" s="165">
        <v>497.66469999999998</v>
      </c>
      <c r="K43" s="165">
        <v>501.40370000000001</v>
      </c>
      <c r="L43" s="165">
        <v>485.58839999999998</v>
      </c>
      <c r="M43" s="165">
        <v>508.82639999999998</v>
      </c>
      <c r="N43" s="165">
        <v>494.91520000000003</v>
      </c>
      <c r="O43" s="165">
        <v>226.3356</v>
      </c>
      <c r="P43" s="165">
        <v>224.89510000000001</v>
      </c>
      <c r="Q43" s="165">
        <v>225.4819</v>
      </c>
      <c r="R43" s="165">
        <v>218.99170000000001</v>
      </c>
      <c r="S43" s="165">
        <v>216.0797</v>
      </c>
      <c r="T43" s="165">
        <v>220.05850000000001</v>
      </c>
      <c r="U43" s="165">
        <v>223.3</v>
      </c>
      <c r="V43" s="166"/>
      <c r="W43" s="165">
        <v>224</v>
      </c>
      <c r="X43" s="166"/>
      <c r="Y43" s="165">
        <v>139.99520000000001</v>
      </c>
      <c r="Z43" s="165">
        <v>138.76740000000001</v>
      </c>
      <c r="AA43" s="165">
        <v>137.80779999999999</v>
      </c>
      <c r="AB43" s="165">
        <v>133.84620000000001</v>
      </c>
      <c r="AC43" s="166"/>
      <c r="AD43" s="165">
        <v>141.10730000000001</v>
      </c>
      <c r="AE43" s="165">
        <v>126.10250000000001</v>
      </c>
      <c r="AF43" s="165">
        <v>141.35040000000001</v>
      </c>
    </row>
    <row r="44" spans="1:32" ht="18" customHeight="1" x14ac:dyDescent="0.3">
      <c r="A44" s="162" t="s">
        <v>48</v>
      </c>
      <c r="B44" s="162" t="s">
        <v>778</v>
      </c>
      <c r="C44" s="165">
        <v>504.4778</v>
      </c>
      <c r="D44" s="165">
        <v>504.16829999999999</v>
      </c>
      <c r="E44" s="165">
        <v>503.23750000000001</v>
      </c>
      <c r="F44" s="165">
        <v>505.33780000000002</v>
      </c>
      <c r="G44" s="165">
        <v>506.6377</v>
      </c>
      <c r="H44" s="165">
        <v>503.62520000000001</v>
      </c>
      <c r="I44" s="165">
        <v>506.55430000000001</v>
      </c>
      <c r="J44" s="165">
        <v>494.29430000000002</v>
      </c>
      <c r="K44" s="165">
        <v>498.46289999999999</v>
      </c>
      <c r="L44" s="165">
        <v>483.12569999999999</v>
      </c>
      <c r="M44" s="165">
        <v>506.72559999999999</v>
      </c>
      <c r="N44" s="165">
        <v>492.01100000000002</v>
      </c>
      <c r="O44" s="165">
        <v>228.471</v>
      </c>
      <c r="P44" s="165">
        <v>226.76730000000001</v>
      </c>
      <c r="Q44" s="165">
        <v>227.81319999999999</v>
      </c>
      <c r="R44" s="165">
        <v>219.78489999999999</v>
      </c>
      <c r="S44" s="165">
        <v>216.47839999999999</v>
      </c>
      <c r="T44" s="165">
        <v>219.60929999999999</v>
      </c>
      <c r="U44" s="165">
        <v>222.7</v>
      </c>
      <c r="V44" s="166"/>
      <c r="W44" s="165">
        <v>223.4</v>
      </c>
      <c r="X44" s="165">
        <v>140.18260000000001</v>
      </c>
      <c r="Y44" s="165">
        <v>139.62010000000001</v>
      </c>
      <c r="Z44" s="165">
        <v>138.71549999999999</v>
      </c>
      <c r="AA44" s="165">
        <v>136.8794</v>
      </c>
      <c r="AB44" s="165">
        <v>133.28039999999999</v>
      </c>
      <c r="AC44" s="166"/>
      <c r="AD44" s="165">
        <v>140.756</v>
      </c>
      <c r="AE44" s="165">
        <v>126.4785</v>
      </c>
      <c r="AF44" s="165">
        <v>140.554</v>
      </c>
    </row>
    <row r="45" spans="1:32" ht="18" customHeight="1" x14ac:dyDescent="0.3">
      <c r="A45" s="162" t="s">
        <v>48</v>
      </c>
      <c r="B45" s="162" t="s">
        <v>779</v>
      </c>
      <c r="C45" s="165">
        <v>498.86489999999998</v>
      </c>
      <c r="D45" s="165">
        <v>504.69349999999997</v>
      </c>
      <c r="E45" s="166"/>
      <c r="F45" s="165">
        <v>507.6474</v>
      </c>
      <c r="G45" s="165">
        <v>509.06709999999998</v>
      </c>
      <c r="H45" s="165">
        <v>506.0591</v>
      </c>
      <c r="I45" s="166"/>
      <c r="J45" s="165">
        <v>495.4855</v>
      </c>
      <c r="K45" s="165">
        <v>499.2629</v>
      </c>
      <c r="L45" s="165">
        <v>483.55380000000002</v>
      </c>
      <c r="M45" s="165">
        <v>506.61520000000002</v>
      </c>
      <c r="N45" s="165">
        <v>492.47879999999998</v>
      </c>
      <c r="O45" s="165">
        <v>227.92500000000001</v>
      </c>
      <c r="P45" s="165">
        <v>227.4333</v>
      </c>
      <c r="Q45" s="165">
        <v>228.78309999999999</v>
      </c>
      <c r="R45" s="165">
        <v>221.39750000000001</v>
      </c>
      <c r="S45" s="165">
        <v>218.03620000000001</v>
      </c>
      <c r="T45" s="165">
        <v>220.1361</v>
      </c>
      <c r="U45" s="165">
        <v>223.3</v>
      </c>
      <c r="V45" s="166"/>
      <c r="W45" s="165">
        <v>223.7</v>
      </c>
      <c r="X45" s="165">
        <v>139.3785</v>
      </c>
      <c r="Y45" s="165">
        <v>139.70939999999999</v>
      </c>
      <c r="Z45" s="165">
        <v>138.71549999999999</v>
      </c>
      <c r="AA45" s="165">
        <v>136.7518</v>
      </c>
      <c r="AB45" s="165">
        <v>135.40559999999999</v>
      </c>
      <c r="AC45" s="166"/>
      <c r="AD45" s="165">
        <v>140.85839999999999</v>
      </c>
      <c r="AE45" s="165">
        <v>127.2744</v>
      </c>
      <c r="AF45" s="165">
        <v>139.75749999999999</v>
      </c>
    </row>
    <row r="46" spans="1:32" ht="18" customHeight="1" x14ac:dyDescent="0.3">
      <c r="A46" s="162" t="s">
        <v>48</v>
      </c>
      <c r="B46" s="162" t="s">
        <v>780</v>
      </c>
      <c r="C46" s="165">
        <v>501.5403</v>
      </c>
      <c r="D46" s="165">
        <v>501.38479999999998</v>
      </c>
      <c r="E46" s="165">
        <v>502.65969999999999</v>
      </c>
      <c r="F46" s="165">
        <v>506.69970000000001</v>
      </c>
      <c r="G46" s="165">
        <v>508.56450000000001</v>
      </c>
      <c r="H46" s="165">
        <v>505.05759999999998</v>
      </c>
      <c r="I46" s="166"/>
      <c r="J46" s="165">
        <v>496.99189999999999</v>
      </c>
      <c r="K46" s="165">
        <v>500.10840000000002</v>
      </c>
      <c r="L46" s="165">
        <v>485.43430000000001</v>
      </c>
      <c r="M46" s="165">
        <v>507.42989999999998</v>
      </c>
      <c r="N46" s="165">
        <v>493.68700000000001</v>
      </c>
      <c r="O46" s="165">
        <v>226.2517</v>
      </c>
      <c r="P46" s="165">
        <v>225.90430000000001</v>
      </c>
      <c r="Q46" s="165">
        <v>227.90430000000001</v>
      </c>
      <c r="R46" s="165">
        <v>221.2004</v>
      </c>
      <c r="S46" s="165">
        <v>217.8442</v>
      </c>
      <c r="T46" s="165">
        <v>220.19659999999999</v>
      </c>
      <c r="U46" s="165">
        <v>223.3</v>
      </c>
      <c r="V46" s="166"/>
      <c r="W46" s="165">
        <v>224.5</v>
      </c>
      <c r="X46" s="165">
        <v>138.53110000000001</v>
      </c>
      <c r="Y46" s="165">
        <v>140.1763</v>
      </c>
      <c r="Z46" s="165">
        <v>138.8141</v>
      </c>
      <c r="AA46" s="165">
        <v>137.28110000000001</v>
      </c>
      <c r="AB46" s="165">
        <v>135.93</v>
      </c>
      <c r="AC46" s="166"/>
      <c r="AD46" s="165">
        <v>141.3854</v>
      </c>
      <c r="AE46" s="165">
        <v>124.4618</v>
      </c>
      <c r="AF46" s="165">
        <v>139.36940000000001</v>
      </c>
    </row>
    <row r="47" spans="1:32" ht="18" customHeight="1" x14ac:dyDescent="0.3">
      <c r="A47" s="162" t="s">
        <v>48</v>
      </c>
      <c r="B47" s="162" t="s">
        <v>781</v>
      </c>
      <c r="C47" s="165">
        <v>503.32380000000001</v>
      </c>
      <c r="D47" s="165">
        <v>503.22300000000001</v>
      </c>
      <c r="E47" s="166"/>
      <c r="F47" s="165">
        <v>508.3766</v>
      </c>
      <c r="G47" s="165">
        <v>510.05689999999998</v>
      </c>
      <c r="H47" s="165">
        <v>506.19760000000002</v>
      </c>
      <c r="I47" s="166"/>
      <c r="J47" s="165">
        <v>497.25779999999997</v>
      </c>
      <c r="K47" s="165">
        <v>501.11520000000002</v>
      </c>
      <c r="L47" s="165">
        <v>486.20580000000001</v>
      </c>
      <c r="M47" s="165">
        <v>507.9348</v>
      </c>
      <c r="N47" s="165">
        <v>494.66609999999997</v>
      </c>
      <c r="O47" s="165">
        <v>225.45660000000001</v>
      </c>
      <c r="P47" s="165">
        <v>225.76949999999999</v>
      </c>
      <c r="Q47" s="165">
        <v>227.13800000000001</v>
      </c>
      <c r="R47" s="165">
        <v>221.94229999999999</v>
      </c>
      <c r="S47" s="165">
        <v>218.63419999999999</v>
      </c>
      <c r="T47" s="165">
        <v>220.3913</v>
      </c>
      <c r="U47" s="165">
        <v>224</v>
      </c>
      <c r="V47" s="166"/>
      <c r="W47" s="165">
        <v>225.1</v>
      </c>
      <c r="X47" s="165">
        <v>139.33619999999999</v>
      </c>
      <c r="Y47" s="165">
        <v>140.61369999999999</v>
      </c>
      <c r="Z47" s="165">
        <v>139.21350000000001</v>
      </c>
      <c r="AA47" s="165">
        <v>138.20269999999999</v>
      </c>
      <c r="AB47" s="165">
        <v>136.27500000000001</v>
      </c>
      <c r="AC47" s="166"/>
      <c r="AD47" s="165">
        <v>141.88300000000001</v>
      </c>
      <c r="AE47" s="165">
        <v>124.55459999999999</v>
      </c>
      <c r="AF47" s="165">
        <v>139.75749999999999</v>
      </c>
    </row>
    <row r="48" spans="1:32" ht="18" customHeight="1" x14ac:dyDescent="0.3">
      <c r="A48" s="162" t="s">
        <v>48</v>
      </c>
      <c r="B48" s="162" t="s">
        <v>782</v>
      </c>
      <c r="C48" s="165">
        <v>502.22219999999999</v>
      </c>
      <c r="D48" s="165">
        <v>499.9144</v>
      </c>
      <c r="E48" s="165">
        <v>503.92020000000002</v>
      </c>
      <c r="F48" s="165">
        <v>507.29730000000001</v>
      </c>
      <c r="G48" s="165">
        <v>509.69880000000001</v>
      </c>
      <c r="H48" s="165">
        <v>506.46850000000001</v>
      </c>
      <c r="I48" s="166"/>
      <c r="J48" s="165">
        <v>497.67290000000003</v>
      </c>
      <c r="K48" s="165">
        <v>500.84870000000001</v>
      </c>
      <c r="L48" s="165">
        <v>486.2722</v>
      </c>
      <c r="M48" s="165">
        <v>508.22989999999999</v>
      </c>
      <c r="N48" s="165">
        <v>494.3657</v>
      </c>
      <c r="O48" s="165">
        <v>225.10849999999999</v>
      </c>
      <c r="P48" s="165">
        <v>225.19649999999999</v>
      </c>
      <c r="Q48" s="165">
        <v>226.85220000000001</v>
      </c>
      <c r="R48" s="165">
        <v>221.9068</v>
      </c>
      <c r="S48" s="165">
        <v>218.30930000000001</v>
      </c>
      <c r="T48" s="165">
        <v>220.55539999999999</v>
      </c>
      <c r="U48" s="165">
        <v>224.6</v>
      </c>
      <c r="V48" s="166"/>
      <c r="W48" s="165">
        <v>225.2</v>
      </c>
      <c r="X48" s="166"/>
      <c r="Y48" s="165">
        <v>140.92490000000001</v>
      </c>
      <c r="Z48" s="165">
        <v>139.2654</v>
      </c>
      <c r="AA48" s="165">
        <v>137.9306</v>
      </c>
      <c r="AB48" s="165">
        <v>136.39920000000001</v>
      </c>
      <c r="AC48" s="166"/>
      <c r="AD48" s="165">
        <v>142.04409999999999</v>
      </c>
      <c r="AE48" s="165">
        <v>124.8378</v>
      </c>
      <c r="AF48" s="165">
        <v>139.75749999999999</v>
      </c>
    </row>
    <row r="49" spans="1:32" ht="18" customHeight="1" x14ac:dyDescent="0.3">
      <c r="A49" s="162" t="s">
        <v>48</v>
      </c>
      <c r="B49" s="162" t="s">
        <v>783</v>
      </c>
      <c r="C49" s="167">
        <v>501.22550000000001</v>
      </c>
      <c r="D49" s="167">
        <v>500.49209999999999</v>
      </c>
      <c r="E49" s="168"/>
      <c r="F49" s="167">
        <v>507.55579999999998</v>
      </c>
      <c r="G49" s="167">
        <v>509.23090000000002</v>
      </c>
      <c r="H49" s="167">
        <v>506.4984</v>
      </c>
      <c r="I49" s="168"/>
      <c r="J49" s="167">
        <v>497.60539999999997</v>
      </c>
      <c r="K49" s="167">
        <v>500.31040000000002</v>
      </c>
      <c r="L49" s="167">
        <v>486.5489</v>
      </c>
      <c r="M49" s="167">
        <v>506.95049999999998</v>
      </c>
      <c r="N49" s="167">
        <v>493.81979999999999</v>
      </c>
      <c r="O49" s="167">
        <v>225.27510000000001</v>
      </c>
      <c r="P49" s="167">
        <v>225.51910000000001</v>
      </c>
      <c r="Q49" s="167">
        <v>226.8776</v>
      </c>
      <c r="R49" s="167">
        <v>221.9358</v>
      </c>
      <c r="S49" s="167">
        <v>218.33150000000001</v>
      </c>
      <c r="T49" s="167">
        <v>220.0188</v>
      </c>
      <c r="U49" s="167">
        <v>224</v>
      </c>
      <c r="V49" s="168"/>
      <c r="W49" s="167">
        <v>225.1</v>
      </c>
      <c r="X49" s="168"/>
      <c r="Y49" s="167">
        <v>141.0215</v>
      </c>
      <c r="Z49" s="167">
        <v>139.2654</v>
      </c>
      <c r="AA49" s="167">
        <v>137.93809999999999</v>
      </c>
      <c r="AB49" s="167">
        <v>136.41300000000001</v>
      </c>
      <c r="AC49" s="168"/>
      <c r="AD49" s="167">
        <v>141.76589999999999</v>
      </c>
      <c r="AE49" s="167">
        <v>124.5107</v>
      </c>
      <c r="AF49" s="167">
        <v>139.75749999999999</v>
      </c>
    </row>
    <row r="50" spans="1:32" ht="18" customHeight="1" x14ac:dyDescent="0.3">
      <c r="A50" s="162" t="s">
        <v>48</v>
      </c>
      <c r="B50" s="162" t="s">
        <v>784</v>
      </c>
      <c r="C50" s="163">
        <v>502.64179999999999</v>
      </c>
      <c r="D50" s="163">
        <v>501.91</v>
      </c>
      <c r="E50" s="164"/>
      <c r="F50" s="163">
        <v>507.88630000000001</v>
      </c>
      <c r="G50" s="163">
        <v>508.99489999999997</v>
      </c>
      <c r="H50" s="163">
        <v>505.41789999999997</v>
      </c>
      <c r="I50" s="164"/>
      <c r="J50" s="163">
        <v>496.65390000000002</v>
      </c>
      <c r="K50" s="163">
        <v>500.43520000000001</v>
      </c>
      <c r="L50" s="163">
        <v>485.66219999999998</v>
      </c>
      <c r="M50" s="163">
        <v>507.39069999999998</v>
      </c>
      <c r="N50" s="163">
        <v>493.61270000000002</v>
      </c>
      <c r="O50" s="163">
        <v>225.958</v>
      </c>
      <c r="P50" s="163">
        <v>225.58959999999999</v>
      </c>
      <c r="Q50" s="163">
        <v>227.47020000000001</v>
      </c>
      <c r="R50" s="163">
        <v>221.5515</v>
      </c>
      <c r="S50" s="163">
        <v>218.1765</v>
      </c>
      <c r="T50" s="163">
        <v>220.39580000000001</v>
      </c>
      <c r="U50" s="163">
        <v>223.9</v>
      </c>
      <c r="V50" s="164"/>
      <c r="W50" s="163">
        <v>225.2</v>
      </c>
      <c r="X50" s="164"/>
      <c r="Y50" s="163">
        <v>140.71530000000001</v>
      </c>
      <c r="Z50" s="163">
        <v>139.31209999999999</v>
      </c>
      <c r="AA50" s="163">
        <v>137.4571</v>
      </c>
      <c r="AB50" s="163">
        <v>136.64760000000001</v>
      </c>
      <c r="AC50" s="164"/>
      <c r="AD50" s="163">
        <v>141.63419999999999</v>
      </c>
      <c r="AE50" s="163">
        <v>124.3202</v>
      </c>
      <c r="AF50" s="163">
        <v>140.1455</v>
      </c>
    </row>
    <row r="51" spans="1:32" ht="18" customHeight="1" x14ac:dyDescent="0.3">
      <c r="A51" s="162" t="s">
        <v>48</v>
      </c>
      <c r="B51" s="162" t="s">
        <v>785</v>
      </c>
      <c r="C51" s="165">
        <v>505.89420000000001</v>
      </c>
      <c r="D51" s="165">
        <v>504.53590000000003</v>
      </c>
      <c r="E51" s="166"/>
      <c r="F51" s="165">
        <v>508.87479999999999</v>
      </c>
      <c r="G51" s="165">
        <v>510.61959999999999</v>
      </c>
      <c r="H51" s="165">
        <v>506.49099999999999</v>
      </c>
      <c r="I51" s="166"/>
      <c r="J51" s="165">
        <v>496.93110000000001</v>
      </c>
      <c r="K51" s="165">
        <v>500.63549999999998</v>
      </c>
      <c r="L51" s="165">
        <v>485.70179999999999</v>
      </c>
      <c r="M51" s="165">
        <v>507.87779999999998</v>
      </c>
      <c r="N51" s="165">
        <v>494.57170000000002</v>
      </c>
      <c r="O51" s="165">
        <v>226.81020000000001</v>
      </c>
      <c r="P51" s="165">
        <v>226.6686</v>
      </c>
      <c r="Q51" s="165">
        <v>228.48310000000001</v>
      </c>
      <c r="R51" s="165">
        <v>221.94759999999999</v>
      </c>
      <c r="S51" s="165">
        <v>218.4718</v>
      </c>
      <c r="T51" s="165">
        <v>220.20310000000001</v>
      </c>
      <c r="U51" s="165">
        <v>224.6</v>
      </c>
      <c r="V51" s="166"/>
      <c r="W51" s="165">
        <v>225.8</v>
      </c>
      <c r="X51" s="165">
        <v>141.29589999999999</v>
      </c>
      <c r="Y51" s="165">
        <v>140.67019999999999</v>
      </c>
      <c r="Z51" s="165">
        <v>139.46260000000001</v>
      </c>
      <c r="AA51" s="165">
        <v>138.35589999999999</v>
      </c>
      <c r="AB51" s="165">
        <v>136.7028</v>
      </c>
      <c r="AC51" s="166"/>
      <c r="AD51" s="165">
        <v>141.89769999999999</v>
      </c>
      <c r="AE51" s="165">
        <v>123.9931</v>
      </c>
      <c r="AF51" s="165">
        <v>141.35040000000001</v>
      </c>
    </row>
    <row r="52" spans="1:32" ht="18" customHeight="1" x14ac:dyDescent="0.3">
      <c r="A52" s="162" t="s">
        <v>48</v>
      </c>
      <c r="B52" s="162" t="s">
        <v>786</v>
      </c>
      <c r="C52" s="165">
        <v>508.88420000000002</v>
      </c>
      <c r="D52" s="165">
        <v>508.57979999999998</v>
      </c>
      <c r="E52" s="165">
        <v>508.90949999999998</v>
      </c>
      <c r="F52" s="165">
        <v>509.9599</v>
      </c>
      <c r="G52" s="165">
        <v>511.08420000000001</v>
      </c>
      <c r="H52" s="165">
        <v>507.52339999999998</v>
      </c>
      <c r="I52" s="166"/>
      <c r="J52" s="165">
        <v>497.97120000000001</v>
      </c>
      <c r="K52" s="165">
        <v>499.21460000000002</v>
      </c>
      <c r="L52" s="165">
        <v>486.3843</v>
      </c>
      <c r="M52" s="165">
        <v>508.12810000000002</v>
      </c>
      <c r="N52" s="165">
        <v>494.6798</v>
      </c>
      <c r="O52" s="165">
        <v>228.26070000000001</v>
      </c>
      <c r="P52" s="165">
        <v>227.58009999999999</v>
      </c>
      <c r="Q52" s="165">
        <v>229.91149999999999</v>
      </c>
      <c r="R52" s="165">
        <v>222.44890000000001</v>
      </c>
      <c r="S52" s="165">
        <v>218.9</v>
      </c>
      <c r="T52" s="165">
        <v>220.57740000000001</v>
      </c>
      <c r="U52" s="165">
        <v>224.1</v>
      </c>
      <c r="V52" s="166"/>
      <c r="W52" s="165">
        <v>225.4</v>
      </c>
      <c r="X52" s="166"/>
      <c r="Y52" s="165">
        <v>140.21090000000001</v>
      </c>
      <c r="Z52" s="165">
        <v>139.56120000000001</v>
      </c>
      <c r="AA52" s="165">
        <v>138.1858</v>
      </c>
      <c r="AB52" s="165">
        <v>136.39920000000001</v>
      </c>
      <c r="AC52" s="166"/>
      <c r="AD52" s="165">
        <v>141.56100000000001</v>
      </c>
      <c r="AE52" s="165">
        <v>124.1786</v>
      </c>
      <c r="AF52" s="165">
        <v>141.73849999999999</v>
      </c>
    </row>
    <row r="53" spans="1:32" ht="18" customHeight="1" x14ac:dyDescent="0.3">
      <c r="A53" s="162" t="s">
        <v>48</v>
      </c>
      <c r="B53" s="162" t="s">
        <v>787</v>
      </c>
      <c r="C53" s="165">
        <v>511.2448</v>
      </c>
      <c r="D53" s="165">
        <v>511.20569999999998</v>
      </c>
      <c r="E53" s="166"/>
      <c r="F53" s="165">
        <v>510.90589999999997</v>
      </c>
      <c r="G53" s="165">
        <v>511.63420000000002</v>
      </c>
      <c r="H53" s="166"/>
      <c r="I53" s="166"/>
      <c r="J53" s="165">
        <v>495.8904</v>
      </c>
      <c r="K53" s="165">
        <v>499.67439999999999</v>
      </c>
      <c r="L53" s="165">
        <v>485.2013</v>
      </c>
      <c r="M53" s="165">
        <v>507.0822</v>
      </c>
      <c r="N53" s="165">
        <v>493.92469999999997</v>
      </c>
      <c r="O53" s="165">
        <v>229.04409999999999</v>
      </c>
      <c r="P53" s="165">
        <v>229.1824</v>
      </c>
      <c r="Q53" s="165">
        <v>231.01740000000001</v>
      </c>
      <c r="R53" s="165">
        <v>222.6046</v>
      </c>
      <c r="S53" s="165">
        <v>218.97380000000001</v>
      </c>
      <c r="T53" s="165">
        <v>220.48339999999999</v>
      </c>
      <c r="U53" s="165">
        <v>224</v>
      </c>
      <c r="V53" s="166"/>
      <c r="W53" s="165">
        <v>225.7</v>
      </c>
      <c r="X53" s="165">
        <v>142.08709999999999</v>
      </c>
      <c r="Y53" s="165">
        <v>139.92420000000001</v>
      </c>
      <c r="Z53" s="165">
        <v>139.56120000000001</v>
      </c>
      <c r="AA53" s="165">
        <v>138.67519999999999</v>
      </c>
      <c r="AB53" s="165">
        <v>134.9778</v>
      </c>
      <c r="AC53" s="166"/>
      <c r="AD53" s="165">
        <v>141.31219999999999</v>
      </c>
      <c r="AE53" s="165">
        <v>124.2274</v>
      </c>
      <c r="AF53" s="165">
        <v>142.12649999999999</v>
      </c>
    </row>
    <row r="54" spans="1:32" ht="18" customHeight="1" x14ac:dyDescent="0.3">
      <c r="A54" s="162" t="s">
        <v>48</v>
      </c>
      <c r="B54" s="162" t="s">
        <v>788</v>
      </c>
      <c r="C54" s="165">
        <v>518.79859999999996</v>
      </c>
      <c r="D54" s="165">
        <v>515.24950000000001</v>
      </c>
      <c r="E54" s="165">
        <v>508.96199999999999</v>
      </c>
      <c r="F54" s="165">
        <v>512.94380000000001</v>
      </c>
      <c r="G54" s="165">
        <v>514.40250000000003</v>
      </c>
      <c r="H54" s="165">
        <v>509.46390000000002</v>
      </c>
      <c r="I54" s="166"/>
      <c r="J54" s="165">
        <v>497.06299999999999</v>
      </c>
      <c r="K54" s="165">
        <v>501.06270000000001</v>
      </c>
      <c r="L54" s="165">
        <v>486.25200000000001</v>
      </c>
      <c r="M54" s="165">
        <v>508.40249999999997</v>
      </c>
      <c r="N54" s="165">
        <v>494.61259999999999</v>
      </c>
      <c r="O54" s="165">
        <v>228.3518</v>
      </c>
      <c r="P54" s="165">
        <v>225.22450000000001</v>
      </c>
      <c r="Q54" s="165">
        <v>229.20509999999999</v>
      </c>
      <c r="R54" s="165">
        <v>222.48859999999999</v>
      </c>
      <c r="S54" s="165">
        <v>219.12139999999999</v>
      </c>
      <c r="T54" s="165">
        <v>220.4332</v>
      </c>
      <c r="U54" s="165">
        <v>224.6</v>
      </c>
      <c r="V54" s="166"/>
      <c r="W54" s="165">
        <v>226.5</v>
      </c>
      <c r="X54" s="166"/>
      <c r="Y54" s="165">
        <v>140.44499999999999</v>
      </c>
      <c r="Z54" s="165">
        <v>139.9606</v>
      </c>
      <c r="AA54" s="165">
        <v>138.91399999999999</v>
      </c>
      <c r="AB54" s="165">
        <v>135.8886</v>
      </c>
      <c r="AC54" s="166"/>
      <c r="AD54" s="165">
        <v>141.9709</v>
      </c>
      <c r="AE54" s="165">
        <v>125.0234</v>
      </c>
      <c r="AF54" s="165">
        <v>142.14689999999999</v>
      </c>
    </row>
    <row r="55" spans="1:32" ht="18" customHeight="1" x14ac:dyDescent="0.3">
      <c r="A55" s="162" t="s">
        <v>48</v>
      </c>
      <c r="B55" s="162" t="s">
        <v>789</v>
      </c>
      <c r="C55" s="165">
        <v>519.2183</v>
      </c>
      <c r="D55" s="165">
        <v>515.40700000000004</v>
      </c>
      <c r="E55" s="166"/>
      <c r="F55" s="165">
        <v>512.69870000000003</v>
      </c>
      <c r="G55" s="165">
        <v>513.89769999999999</v>
      </c>
      <c r="H55" s="165">
        <v>508.72579999999999</v>
      </c>
      <c r="I55" s="166"/>
      <c r="J55" s="165">
        <v>496.65929999999997</v>
      </c>
      <c r="K55" s="165">
        <v>501.82209999999998</v>
      </c>
      <c r="L55" s="165">
        <v>487.65120000000002</v>
      </c>
      <c r="M55" s="165">
        <v>509.47649999999999</v>
      </c>
      <c r="N55" s="165">
        <v>495.5301</v>
      </c>
      <c r="O55" s="165">
        <v>228.4342</v>
      </c>
      <c r="P55" s="165">
        <v>224.9435</v>
      </c>
      <c r="Q55" s="165">
        <v>229.10740000000001</v>
      </c>
      <c r="R55" s="165">
        <v>222.6825</v>
      </c>
      <c r="S55" s="165">
        <v>219.26169999999999</v>
      </c>
      <c r="T55" s="165">
        <v>220.8442</v>
      </c>
      <c r="U55" s="165">
        <v>225.2</v>
      </c>
      <c r="V55" s="166"/>
      <c r="W55" s="165">
        <v>226.9</v>
      </c>
      <c r="X55" s="165">
        <v>143.05080000000001</v>
      </c>
      <c r="Y55" s="165">
        <v>140.5147</v>
      </c>
      <c r="Z55" s="165">
        <v>140.2097</v>
      </c>
      <c r="AA55" s="165">
        <v>139.215</v>
      </c>
      <c r="AB55" s="165">
        <v>136.64760000000001</v>
      </c>
      <c r="AC55" s="166"/>
      <c r="AD55" s="165">
        <v>142.01480000000001</v>
      </c>
      <c r="AE55" s="165">
        <v>124.9306</v>
      </c>
      <c r="AF55" s="165">
        <v>142.923</v>
      </c>
    </row>
    <row r="56" spans="1:32" ht="18" customHeight="1" x14ac:dyDescent="0.3">
      <c r="A56" s="162" t="s">
        <v>48</v>
      </c>
      <c r="B56" s="162" t="s">
        <v>790</v>
      </c>
      <c r="C56" s="165">
        <v>515.12660000000005</v>
      </c>
      <c r="D56" s="165">
        <v>512.99120000000005</v>
      </c>
      <c r="E56" s="165">
        <v>502.50220000000002</v>
      </c>
      <c r="F56" s="165">
        <v>510.48660000000001</v>
      </c>
      <c r="G56" s="165">
        <v>512.21259999999995</v>
      </c>
      <c r="H56" s="165">
        <v>507.14159999999998</v>
      </c>
      <c r="I56" s="166"/>
      <c r="J56" s="165">
        <v>496.65530000000001</v>
      </c>
      <c r="K56" s="165">
        <v>501.71570000000003</v>
      </c>
      <c r="L56" s="165">
        <v>487.72750000000002</v>
      </c>
      <c r="M56" s="165">
        <v>509.75490000000002</v>
      </c>
      <c r="N56" s="165">
        <v>495.3852</v>
      </c>
      <c r="O56" s="165">
        <v>225.04040000000001</v>
      </c>
      <c r="P56" s="165">
        <v>224.02080000000001</v>
      </c>
      <c r="Q56" s="165">
        <v>227.7654</v>
      </c>
      <c r="R56" s="165">
        <v>221.58629999999999</v>
      </c>
      <c r="S56" s="165">
        <v>219.1953</v>
      </c>
      <c r="T56" s="165">
        <v>221.33590000000001</v>
      </c>
      <c r="U56" s="165">
        <v>225.2</v>
      </c>
      <c r="V56" s="166"/>
      <c r="W56" s="165">
        <v>226.9</v>
      </c>
      <c r="X56" s="165">
        <v>143.0686</v>
      </c>
      <c r="Y56" s="165">
        <v>140.8621</v>
      </c>
      <c r="Z56" s="165">
        <v>140.3082</v>
      </c>
      <c r="AA56" s="165">
        <v>139.38040000000001</v>
      </c>
      <c r="AB56" s="165">
        <v>136.827</v>
      </c>
      <c r="AC56" s="166"/>
      <c r="AD56" s="165">
        <v>142.249</v>
      </c>
      <c r="AE56" s="165">
        <v>124.8378</v>
      </c>
      <c r="AF56" s="165">
        <v>142.923</v>
      </c>
    </row>
    <row r="57" spans="1:32" ht="18" customHeight="1" x14ac:dyDescent="0.3">
      <c r="A57" s="162" t="s">
        <v>791</v>
      </c>
      <c r="B57" s="162" t="s">
        <v>49</v>
      </c>
      <c r="C57" s="167">
        <v>515.12660000000005</v>
      </c>
      <c r="D57" s="167">
        <v>511.52080000000001</v>
      </c>
      <c r="E57" s="167">
        <v>504.5505</v>
      </c>
      <c r="F57" s="167">
        <v>510.17630000000003</v>
      </c>
      <c r="G57" s="167">
        <v>512.02869999999996</v>
      </c>
      <c r="H57" s="167">
        <v>507.46429999999998</v>
      </c>
      <c r="I57" s="168"/>
      <c r="J57" s="167">
        <v>497.57490000000001</v>
      </c>
      <c r="K57" s="167">
        <v>501.49180000000001</v>
      </c>
      <c r="L57" s="167">
        <v>487.66059999999999</v>
      </c>
      <c r="M57" s="167">
        <v>509.32040000000001</v>
      </c>
      <c r="N57" s="167">
        <v>495.11579999999998</v>
      </c>
      <c r="O57" s="167">
        <v>225.71729999999999</v>
      </c>
      <c r="P57" s="167">
        <v>224.3289</v>
      </c>
      <c r="Q57" s="167">
        <v>228.1799</v>
      </c>
      <c r="R57" s="167">
        <v>220.72499999999999</v>
      </c>
      <c r="S57" s="167">
        <v>218.91470000000001</v>
      </c>
      <c r="T57" s="167">
        <v>220.91929999999999</v>
      </c>
      <c r="U57" s="167">
        <v>224.6</v>
      </c>
      <c r="V57" s="168"/>
      <c r="W57" s="167">
        <v>227</v>
      </c>
      <c r="X57" s="167">
        <v>141.5016</v>
      </c>
      <c r="Y57" s="167">
        <v>141.0591</v>
      </c>
      <c r="Z57" s="167">
        <v>140.26159999999999</v>
      </c>
      <c r="AA57" s="167">
        <v>136.83109999999999</v>
      </c>
      <c r="AB57" s="167">
        <v>136.28880000000001</v>
      </c>
      <c r="AC57" s="168"/>
      <c r="AD57" s="167">
        <v>142.35149999999999</v>
      </c>
      <c r="AE57" s="167">
        <v>124.413</v>
      </c>
      <c r="AF57" s="167">
        <v>141.73849999999999</v>
      </c>
    </row>
    <row r="58" spans="1:32" x14ac:dyDescent="0.3">
      <c r="A58" s="227" t="s">
        <v>803</v>
      </c>
      <c r="B58" s="227"/>
      <c r="C58" s="169">
        <v>528.66049999999996</v>
      </c>
      <c r="D58" s="169">
        <v>526.3306</v>
      </c>
      <c r="E58" s="169">
        <v>520.2011</v>
      </c>
      <c r="F58" s="169">
        <v>516.5933</v>
      </c>
      <c r="G58" s="169">
        <v>517.28060000000005</v>
      </c>
      <c r="H58" s="169">
        <v>511.36599999999999</v>
      </c>
      <c r="I58" s="169">
        <v>518.98140000000001</v>
      </c>
      <c r="J58" s="169">
        <v>506.94909999999999</v>
      </c>
      <c r="K58" s="169">
        <v>511.04939999999999</v>
      </c>
      <c r="L58" s="169">
        <v>495.99799999999999</v>
      </c>
      <c r="M58" s="169">
        <v>517.55629999999996</v>
      </c>
      <c r="N58" s="169">
        <v>503.05200000000002</v>
      </c>
      <c r="O58" s="169">
        <v>229.04409999999999</v>
      </c>
      <c r="P58" s="169">
        <v>229.1824</v>
      </c>
      <c r="Q58" s="169">
        <v>231.108</v>
      </c>
      <c r="R58" s="169">
        <v>225.40020000000001</v>
      </c>
      <c r="S58" s="169">
        <v>222.1927</v>
      </c>
      <c r="T58" s="169">
        <v>222.29939999999999</v>
      </c>
      <c r="U58" s="169">
        <v>226.5</v>
      </c>
      <c r="V58" s="169">
        <v>0</v>
      </c>
      <c r="W58" s="169">
        <v>227.1</v>
      </c>
      <c r="X58" s="169">
        <v>144.2062</v>
      </c>
      <c r="Y58" s="169">
        <v>141.0591</v>
      </c>
      <c r="Z58" s="169">
        <v>141.0087</v>
      </c>
      <c r="AA58" s="169">
        <v>139.56720000000001</v>
      </c>
      <c r="AB58" s="169">
        <v>136.827</v>
      </c>
      <c r="AC58" s="169">
        <v>0</v>
      </c>
      <c r="AD58" s="169">
        <v>142.4539</v>
      </c>
      <c r="AE58" s="169">
        <v>127.6016</v>
      </c>
      <c r="AF58" s="169">
        <v>144.51599999999999</v>
      </c>
    </row>
    <row r="59" spans="1:32" x14ac:dyDescent="0.3">
      <c r="A59" s="227" t="s">
        <v>804</v>
      </c>
      <c r="B59" s="227"/>
      <c r="C59" s="169">
        <v>486.11799999999999</v>
      </c>
      <c r="D59" s="169">
        <v>493.19209999999998</v>
      </c>
      <c r="E59" s="169">
        <v>498.19560000000001</v>
      </c>
      <c r="F59" s="169">
        <v>503.2885</v>
      </c>
      <c r="G59" s="169">
        <v>504.86509999999998</v>
      </c>
      <c r="H59" s="169">
        <v>503.3938</v>
      </c>
      <c r="I59" s="169">
        <v>506.55430000000001</v>
      </c>
      <c r="J59" s="169">
        <v>492.5213</v>
      </c>
      <c r="K59" s="169">
        <v>495.38839999999999</v>
      </c>
      <c r="L59" s="169">
        <v>481.32679999999999</v>
      </c>
      <c r="M59" s="169">
        <v>501.68810000000002</v>
      </c>
      <c r="N59" s="169">
        <v>490.28859999999997</v>
      </c>
      <c r="O59" s="169">
        <v>221.97200000000001</v>
      </c>
      <c r="P59" s="169">
        <v>220.29409999999999</v>
      </c>
      <c r="Q59" s="169">
        <v>222.39879999999999</v>
      </c>
      <c r="R59" s="169">
        <v>218.90110000000001</v>
      </c>
      <c r="S59" s="169">
        <v>215.43010000000001</v>
      </c>
      <c r="T59" s="169">
        <v>219.60929999999999</v>
      </c>
      <c r="U59" s="169">
        <v>222</v>
      </c>
      <c r="V59" s="169">
        <v>0</v>
      </c>
      <c r="W59" s="169">
        <v>223.4</v>
      </c>
      <c r="X59" s="169">
        <v>138.53110000000001</v>
      </c>
      <c r="Y59" s="169">
        <v>138.8837</v>
      </c>
      <c r="Z59" s="169">
        <v>138.71549999999999</v>
      </c>
      <c r="AA59" s="169">
        <v>135.90280000000001</v>
      </c>
      <c r="AB59" s="169">
        <v>133.28039999999999</v>
      </c>
      <c r="AC59" s="169">
        <v>0</v>
      </c>
      <c r="AD59" s="169">
        <v>139.92160000000001</v>
      </c>
      <c r="AE59" s="169">
        <v>121.8836</v>
      </c>
      <c r="AF59" s="169">
        <v>139.36940000000001</v>
      </c>
    </row>
    <row r="60" spans="1:32" x14ac:dyDescent="0.3">
      <c r="A60" s="227" t="s">
        <v>805</v>
      </c>
      <c r="B60" s="227"/>
      <c r="C60" s="169">
        <v>509.13449374999999</v>
      </c>
      <c r="D60" s="169">
        <v>508.44628958333334</v>
      </c>
      <c r="E60" s="169">
        <v>508.43367878787882</v>
      </c>
      <c r="F60" s="169">
        <v>509.01317083333328</v>
      </c>
      <c r="G60" s="169">
        <v>510.23433333333332</v>
      </c>
      <c r="H60" s="169">
        <v>507.01088510638294</v>
      </c>
      <c r="I60" s="169">
        <v>515.47392272727279</v>
      </c>
      <c r="J60" s="169">
        <v>499.76203333333331</v>
      </c>
      <c r="K60" s="169">
        <v>503.13029166666666</v>
      </c>
      <c r="L60" s="169">
        <v>488.98464791666663</v>
      </c>
      <c r="M60" s="169">
        <v>510.1277</v>
      </c>
      <c r="N60" s="169">
        <v>496.66216041666661</v>
      </c>
      <c r="O60" s="169">
        <v>226.16348958333333</v>
      </c>
      <c r="P60" s="169">
        <v>225.35869791666664</v>
      </c>
      <c r="Q60" s="169">
        <v>226.89915416666665</v>
      </c>
      <c r="R60" s="169">
        <v>221.68936458333334</v>
      </c>
      <c r="S60" s="169">
        <v>218.39209166666666</v>
      </c>
      <c r="T60" s="169">
        <v>221.02649583333334</v>
      </c>
      <c r="U60" s="169">
        <v>224.67291666666665</v>
      </c>
      <c r="V60" s="169">
        <v>0</v>
      </c>
      <c r="W60" s="169">
        <v>225.5645833333333</v>
      </c>
      <c r="X60" s="169">
        <v>142.19836363636361</v>
      </c>
      <c r="Y60" s="169">
        <v>139.96694166666666</v>
      </c>
      <c r="Z60" s="169">
        <v>139.86045625</v>
      </c>
      <c r="AA60" s="169">
        <v>137.94697291666665</v>
      </c>
      <c r="AB60" s="169">
        <v>135.53008750000001</v>
      </c>
      <c r="AC60" s="169">
        <v>0</v>
      </c>
      <c r="AD60" s="169">
        <v>141.15788333333333</v>
      </c>
      <c r="AE60" s="169">
        <v>124.85448958333332</v>
      </c>
      <c r="AF60" s="169">
        <v>142.35498333333331</v>
      </c>
    </row>
    <row r="61" spans="1:32" x14ac:dyDescent="0.3">
      <c r="A61" s="227" t="s">
        <v>2288</v>
      </c>
      <c r="B61" s="227"/>
      <c r="C61" s="160" t="s">
        <v>141</v>
      </c>
      <c r="D61" s="160" t="s">
        <v>141</v>
      </c>
      <c r="E61" s="160" t="s">
        <v>141</v>
      </c>
      <c r="F61" s="160" t="s">
        <v>2289</v>
      </c>
      <c r="G61" s="160" t="s">
        <v>2289</v>
      </c>
      <c r="H61" s="160" t="s">
        <v>2289</v>
      </c>
      <c r="I61" s="160" t="s">
        <v>2290</v>
      </c>
      <c r="J61" s="160" t="s">
        <v>2290</v>
      </c>
      <c r="K61" s="160" t="s">
        <v>2290</v>
      </c>
      <c r="L61" s="160" t="s">
        <v>2290</v>
      </c>
      <c r="M61" s="160" t="s">
        <v>2290</v>
      </c>
      <c r="N61" s="160" t="s">
        <v>2290</v>
      </c>
      <c r="O61" s="160" t="s">
        <v>141</v>
      </c>
      <c r="P61" s="160" t="s">
        <v>141</v>
      </c>
      <c r="Q61" s="160" t="s">
        <v>141</v>
      </c>
      <c r="R61" s="160" t="s">
        <v>2289</v>
      </c>
      <c r="S61" s="160" t="s">
        <v>2289</v>
      </c>
      <c r="T61" s="160" t="s">
        <v>2290</v>
      </c>
      <c r="U61" s="160" t="s">
        <v>2290</v>
      </c>
      <c r="V61" s="160" t="s">
        <v>2290</v>
      </c>
      <c r="W61" s="160" t="s">
        <v>2290</v>
      </c>
      <c r="X61" s="160" t="s">
        <v>2290</v>
      </c>
      <c r="Y61" s="160" t="s">
        <v>2290</v>
      </c>
      <c r="Z61" s="160" t="s">
        <v>2290</v>
      </c>
      <c r="AA61" s="160" t="s">
        <v>2290</v>
      </c>
      <c r="AB61" s="160" t="s">
        <v>2290</v>
      </c>
      <c r="AC61" s="160" t="s">
        <v>2290</v>
      </c>
      <c r="AD61" s="160" t="s">
        <v>2290</v>
      </c>
      <c r="AE61" s="160" t="s">
        <v>2290</v>
      </c>
      <c r="AF61" s="160" t="s">
        <v>2290</v>
      </c>
    </row>
    <row r="62" spans="1:32" ht="27" customHeight="1" x14ac:dyDescent="0.3">
      <c r="A62" s="227" t="s">
        <v>3</v>
      </c>
      <c r="B62" s="227"/>
      <c r="C62" s="228" t="s">
        <v>37</v>
      </c>
      <c r="D62" s="228"/>
      <c r="E62" s="228"/>
      <c r="F62" s="228"/>
      <c r="G62" s="228"/>
      <c r="H62" s="228"/>
      <c r="I62" s="228" t="s">
        <v>133</v>
      </c>
      <c r="J62" s="228" t="s">
        <v>37</v>
      </c>
      <c r="K62" s="228" t="s">
        <v>133</v>
      </c>
      <c r="L62" s="228" t="s">
        <v>37</v>
      </c>
      <c r="M62" s="228" t="s">
        <v>322</v>
      </c>
      <c r="N62" s="228" t="s">
        <v>133</v>
      </c>
      <c r="O62" s="228" t="s">
        <v>375</v>
      </c>
      <c r="P62" s="228"/>
      <c r="Q62" s="228"/>
      <c r="R62" s="228"/>
      <c r="S62" s="228"/>
      <c r="T62" s="228" t="s">
        <v>37</v>
      </c>
      <c r="U62" s="228" t="s">
        <v>2299</v>
      </c>
      <c r="V62" s="228"/>
      <c r="W62" s="228"/>
      <c r="X62" s="228" t="s">
        <v>375</v>
      </c>
      <c r="Y62" s="228" t="s">
        <v>451</v>
      </c>
      <c r="Z62" s="228" t="s">
        <v>375</v>
      </c>
      <c r="AA62" s="228" t="s">
        <v>2300</v>
      </c>
      <c r="AB62" s="228" t="s">
        <v>528</v>
      </c>
      <c r="AC62" s="228" t="s">
        <v>375</v>
      </c>
      <c r="AD62" s="228" t="s">
        <v>64</v>
      </c>
      <c r="AE62" s="228" t="s">
        <v>375</v>
      </c>
      <c r="AF62" s="228"/>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2660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2303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2304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1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30" customHeight="1" x14ac:dyDescent="0.4">
      <c r="A5" s="1"/>
      <c r="B5" s="22" t="s">
        <v>2661</v>
      </c>
      <c r="C5" s="1"/>
      <c r="D5" s="1"/>
      <c r="E5" s="1"/>
      <c r="F5" s="1"/>
      <c r="G5" s="1"/>
    </row>
    <row r="6" spans="1:7" ht="34.950000000000003" customHeight="1" x14ac:dyDescent="0.3">
      <c r="A6" s="1"/>
      <c r="B6" s="3" t="s">
        <v>3</v>
      </c>
      <c r="C6" s="3" t="s">
        <v>4</v>
      </c>
      <c r="D6" s="3" t="s">
        <v>6</v>
      </c>
      <c r="E6" s="3" t="s">
        <v>7</v>
      </c>
      <c r="F6" s="3" t="s">
        <v>8</v>
      </c>
      <c r="G6" s="3" t="s">
        <v>2662</v>
      </c>
    </row>
    <row r="7" spans="1:7" x14ac:dyDescent="0.3">
      <c r="A7" s="1"/>
      <c r="B7" s="6" t="s">
        <v>161</v>
      </c>
      <c r="C7" s="6" t="s">
        <v>2663</v>
      </c>
      <c r="D7" s="87" t="s">
        <v>2664</v>
      </c>
      <c r="E7" s="87" t="s">
        <v>18</v>
      </c>
      <c r="F7" s="87" t="s">
        <v>2665</v>
      </c>
      <c r="G7" s="6" t="s">
        <v>2666</v>
      </c>
    </row>
    <row r="8" spans="1:7" x14ac:dyDescent="0.3">
      <c r="A8" s="1"/>
      <c r="B8" s="6" t="s">
        <v>161</v>
      </c>
      <c r="C8" s="6" t="s">
        <v>2667</v>
      </c>
      <c r="D8" s="87" t="s">
        <v>2668</v>
      </c>
      <c r="E8" s="87" t="s">
        <v>2669</v>
      </c>
      <c r="F8" s="87" t="s">
        <v>2670</v>
      </c>
      <c r="G8" s="6" t="s">
        <v>2671</v>
      </c>
    </row>
    <row r="9" spans="1:7" x14ac:dyDescent="0.3">
      <c r="A9" s="1"/>
      <c r="B9" s="6" t="s">
        <v>2672</v>
      </c>
      <c r="C9" s="6" t="s">
        <v>2673</v>
      </c>
      <c r="D9" s="87" t="s">
        <v>2674</v>
      </c>
      <c r="E9" s="87" t="s">
        <v>2675</v>
      </c>
      <c r="F9" s="87" t="s">
        <v>2676</v>
      </c>
      <c r="G9" s="6" t="s">
        <v>2677</v>
      </c>
    </row>
    <row r="10" spans="1:7" x14ac:dyDescent="0.3">
      <c r="A10" s="1"/>
      <c r="B10" s="6" t="s">
        <v>218</v>
      </c>
      <c r="C10" s="6" t="s">
        <v>2678</v>
      </c>
      <c r="D10" s="87" t="s">
        <v>229</v>
      </c>
      <c r="E10" s="87" t="s">
        <v>2679</v>
      </c>
      <c r="F10" s="87" t="s">
        <v>19</v>
      </c>
      <c r="G10" s="6" t="s">
        <v>2680</v>
      </c>
    </row>
    <row r="11" spans="1:7" x14ac:dyDescent="0.3">
      <c r="A11" s="1"/>
      <c r="B11" s="6" t="s">
        <v>218</v>
      </c>
      <c r="C11" s="6" t="s">
        <v>2678</v>
      </c>
      <c r="D11" s="87" t="s">
        <v>231</v>
      </c>
      <c r="E11" s="87" t="s">
        <v>2681</v>
      </c>
      <c r="F11" s="87" t="s">
        <v>19</v>
      </c>
      <c r="G11" s="6" t="s">
        <v>2680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30" customHeight="1" x14ac:dyDescent="0.4">
      <c r="A5" s="1"/>
      <c r="B5" s="22" t="s">
        <v>2682</v>
      </c>
      <c r="C5" s="1"/>
      <c r="D5" s="1"/>
      <c r="E5" s="1"/>
      <c r="F5" s="1"/>
      <c r="G5" s="1"/>
      <c r="H5" s="1"/>
      <c r="I5" s="1"/>
    </row>
    <row r="6" spans="1:9" ht="34.950000000000003" customHeight="1" x14ac:dyDescent="0.3">
      <c r="A6" s="1"/>
      <c r="B6" s="3" t="s">
        <v>4</v>
      </c>
      <c r="C6" s="3" t="s">
        <v>2683</v>
      </c>
      <c r="D6" s="3" t="s">
        <v>2684</v>
      </c>
      <c r="E6" s="3" t="s">
        <v>7</v>
      </c>
      <c r="F6" s="3" t="s">
        <v>8</v>
      </c>
      <c r="G6" s="3" t="s">
        <v>2685</v>
      </c>
      <c r="H6" s="3" t="s">
        <v>2662</v>
      </c>
      <c r="I6" s="3" t="s">
        <v>2686</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2" t="s">
        <v>0</v>
      </c>
      <c r="C3" s="193"/>
      <c r="D3" s="193"/>
      <c r="E3" s="193"/>
      <c r="F3" s="193"/>
      <c r="G3" s="193"/>
      <c r="H3" s="1"/>
      <c r="I3" s="1"/>
    </row>
    <row r="4" spans="1:9" ht="0" hidden="1" customHeight="1" x14ac:dyDescent="0.3">
      <c r="A4" s="1"/>
      <c r="B4" s="1"/>
      <c r="C4" s="1"/>
      <c r="D4" s="1"/>
      <c r="E4" s="1"/>
      <c r="F4" s="1"/>
      <c r="G4" s="1"/>
      <c r="H4" s="1"/>
      <c r="I4" s="1"/>
    </row>
    <row r="5" spans="1:9" ht="17.399999999999999" x14ac:dyDescent="0.3">
      <c r="A5" s="1"/>
      <c r="B5" s="2" t="s">
        <v>2687</v>
      </c>
      <c r="C5" s="1"/>
      <c r="D5" s="1"/>
      <c r="E5" s="1"/>
      <c r="F5" s="1"/>
      <c r="G5" s="1"/>
      <c r="H5" s="1"/>
      <c r="I5" s="1"/>
    </row>
    <row r="6" spans="1:9" ht="30" customHeight="1" x14ac:dyDescent="0.3">
      <c r="A6" s="1"/>
      <c r="B6" s="196" t="s">
        <v>2688</v>
      </c>
      <c r="C6" s="196"/>
      <c r="D6" s="196"/>
      <c r="E6" s="196"/>
      <c r="F6" s="196"/>
      <c r="G6" s="196"/>
      <c r="H6" s="196"/>
      <c r="I6" s="196"/>
    </row>
    <row r="7" spans="1:9" ht="19.95" customHeight="1" x14ac:dyDescent="0.3">
      <c r="A7" s="1"/>
      <c r="B7" s="196" t="s">
        <v>2689</v>
      </c>
      <c r="C7" s="196" t="s">
        <v>2690</v>
      </c>
      <c r="D7" s="196"/>
      <c r="E7" s="196" t="s">
        <v>2691</v>
      </c>
      <c r="F7" s="196"/>
      <c r="G7" s="196" t="s">
        <v>2692</v>
      </c>
      <c r="H7" s="196"/>
      <c r="I7" s="196"/>
    </row>
    <row r="8" spans="1:9" ht="19.95" customHeight="1" x14ac:dyDescent="0.3">
      <c r="A8" s="1"/>
      <c r="B8" s="196"/>
      <c r="C8" s="3" t="s">
        <v>2693</v>
      </c>
      <c r="D8" s="3" t="s">
        <v>2694</v>
      </c>
      <c r="E8" s="3" t="s">
        <v>2693</v>
      </c>
      <c r="F8" s="3" t="s">
        <v>2694</v>
      </c>
      <c r="G8" s="3" t="s">
        <v>2693</v>
      </c>
      <c r="H8" s="3" t="s">
        <v>2694</v>
      </c>
      <c r="I8" s="3" t="s">
        <v>2695</v>
      </c>
    </row>
    <row r="9" spans="1:9" ht="26.4" x14ac:dyDescent="0.3">
      <c r="A9" s="1"/>
      <c r="B9" s="87" t="s">
        <v>2696</v>
      </c>
      <c r="C9" s="87" t="s">
        <v>2697</v>
      </c>
      <c r="D9" s="87" t="s">
        <v>2697</v>
      </c>
      <c r="E9" s="87" t="s">
        <v>2697</v>
      </c>
      <c r="F9" s="87" t="s">
        <v>2697</v>
      </c>
      <c r="G9" s="87" t="s">
        <v>2697</v>
      </c>
      <c r="H9" s="87" t="s">
        <v>2697</v>
      </c>
      <c r="I9" s="87" t="s">
        <v>2698</v>
      </c>
    </row>
    <row r="10" spans="1:9" ht="26.4" x14ac:dyDescent="0.3">
      <c r="A10" s="1"/>
      <c r="B10" s="87" t="s">
        <v>2699</v>
      </c>
      <c r="C10" s="87" t="s">
        <v>2697</v>
      </c>
      <c r="D10" s="87" t="s">
        <v>2697</v>
      </c>
      <c r="E10" s="87" t="s">
        <v>2697</v>
      </c>
      <c r="F10" s="87" t="s">
        <v>2697</v>
      </c>
      <c r="G10" s="87" t="s">
        <v>2697</v>
      </c>
      <c r="H10" s="87" t="s">
        <v>2697</v>
      </c>
      <c r="I10" s="87" t="s">
        <v>2698</v>
      </c>
    </row>
    <row r="11" spans="1:9" ht="26.4" x14ac:dyDescent="0.3">
      <c r="A11" s="1"/>
      <c r="B11" s="87" t="s">
        <v>2700</v>
      </c>
      <c r="C11" s="87" t="s">
        <v>2701</v>
      </c>
      <c r="D11" s="87" t="s">
        <v>2702</v>
      </c>
      <c r="E11" s="87" t="s">
        <v>2703</v>
      </c>
      <c r="F11" s="87" t="s">
        <v>2704</v>
      </c>
      <c r="G11" s="87" t="s">
        <v>522</v>
      </c>
      <c r="H11" s="87" t="s">
        <v>522</v>
      </c>
      <c r="I11" s="87" t="s">
        <v>522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6" t="s">
        <v>728</v>
      </c>
      <c r="C14" s="196"/>
      <c r="D14" s="196"/>
      <c r="E14" s="196"/>
      <c r="F14" s="196"/>
      <c r="G14" s="196"/>
      <c r="H14" s="196"/>
      <c r="I14" s="196"/>
    </row>
    <row r="15" spans="1:9" ht="19.95" customHeight="1" x14ac:dyDescent="0.3">
      <c r="A15" s="1"/>
      <c r="B15" s="196" t="s">
        <v>2689</v>
      </c>
      <c r="C15" s="196" t="s">
        <v>2690</v>
      </c>
      <c r="D15" s="196"/>
      <c r="E15" s="196" t="s">
        <v>2691</v>
      </c>
      <c r="F15" s="196"/>
      <c r="G15" s="196" t="s">
        <v>2692</v>
      </c>
      <c r="H15" s="196"/>
      <c r="I15" s="196"/>
    </row>
    <row r="16" spans="1:9" ht="19.95" customHeight="1" x14ac:dyDescent="0.3">
      <c r="A16" s="1"/>
      <c r="B16" s="196"/>
      <c r="C16" s="3" t="s">
        <v>2693</v>
      </c>
      <c r="D16" s="3" t="s">
        <v>2694</v>
      </c>
      <c r="E16" s="3" t="s">
        <v>2693</v>
      </c>
      <c r="F16" s="3" t="s">
        <v>2694</v>
      </c>
      <c r="G16" s="3" t="s">
        <v>2693</v>
      </c>
      <c r="H16" s="3" t="s">
        <v>2694</v>
      </c>
      <c r="I16" s="3" t="s">
        <v>2695</v>
      </c>
    </row>
    <row r="17" spans="1:9" ht="26.4" x14ac:dyDescent="0.3">
      <c r="A17" s="1"/>
      <c r="B17" s="87" t="s">
        <v>2696</v>
      </c>
      <c r="C17" s="87" t="s">
        <v>2697</v>
      </c>
      <c r="D17" s="87" t="s">
        <v>2697</v>
      </c>
      <c r="E17" s="87" t="s">
        <v>2697</v>
      </c>
      <c r="F17" s="87" t="s">
        <v>2697</v>
      </c>
      <c r="G17" s="87" t="s">
        <v>2697</v>
      </c>
      <c r="H17" s="87" t="s">
        <v>2697</v>
      </c>
      <c r="I17" s="87" t="s">
        <v>2698</v>
      </c>
    </row>
    <row r="18" spans="1:9" ht="26.4" x14ac:dyDescent="0.3">
      <c r="A18" s="1"/>
      <c r="B18" s="87" t="s">
        <v>2699</v>
      </c>
      <c r="C18" s="87" t="s">
        <v>2697</v>
      </c>
      <c r="D18" s="87" t="s">
        <v>2697</v>
      </c>
      <c r="E18" s="87" t="s">
        <v>2697</v>
      </c>
      <c r="F18" s="87" t="s">
        <v>2697</v>
      </c>
      <c r="G18" s="87" t="s">
        <v>2697</v>
      </c>
      <c r="H18" s="87" t="s">
        <v>2697</v>
      </c>
      <c r="I18" s="87" t="s">
        <v>2698</v>
      </c>
    </row>
    <row r="19" spans="1:9" x14ac:dyDescent="0.3">
      <c r="A19" s="1"/>
      <c r="B19" s="87" t="s">
        <v>2700</v>
      </c>
      <c r="C19" s="87" t="s">
        <v>2697</v>
      </c>
      <c r="D19" s="87" t="s">
        <v>2697</v>
      </c>
      <c r="E19" s="87" t="s">
        <v>2697</v>
      </c>
      <c r="F19" s="87" t="s">
        <v>2697</v>
      </c>
      <c r="G19" s="87" t="s">
        <v>522</v>
      </c>
      <c r="H19" s="87" t="s">
        <v>522</v>
      </c>
      <c r="I19" s="87" t="s">
        <v>522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6" t="s">
        <v>2705</v>
      </c>
      <c r="C22" s="196"/>
      <c r="D22" s="196"/>
      <c r="E22" s="196"/>
      <c r="F22" s="196"/>
      <c r="G22" s="196"/>
      <c r="H22" s="196"/>
      <c r="I22" s="196"/>
    </row>
    <row r="23" spans="1:9" ht="19.95" customHeight="1" x14ac:dyDescent="0.3">
      <c r="A23" s="1"/>
      <c r="B23" s="196" t="s">
        <v>2689</v>
      </c>
      <c r="C23" s="196" t="s">
        <v>2690</v>
      </c>
      <c r="D23" s="196"/>
      <c r="E23" s="196" t="s">
        <v>2691</v>
      </c>
      <c r="F23" s="196"/>
      <c r="G23" s="196" t="s">
        <v>2692</v>
      </c>
      <c r="H23" s="196"/>
      <c r="I23" s="196"/>
    </row>
    <row r="24" spans="1:9" ht="19.95" customHeight="1" x14ac:dyDescent="0.3">
      <c r="A24" s="1"/>
      <c r="B24" s="196"/>
      <c r="C24" s="3" t="s">
        <v>2693</v>
      </c>
      <c r="D24" s="3" t="s">
        <v>2694</v>
      </c>
      <c r="E24" s="3" t="s">
        <v>2693</v>
      </c>
      <c r="F24" s="3" t="s">
        <v>2694</v>
      </c>
      <c r="G24" s="3" t="s">
        <v>2693</v>
      </c>
      <c r="H24" s="3" t="s">
        <v>2694</v>
      </c>
      <c r="I24" s="3" t="s">
        <v>2695</v>
      </c>
    </row>
    <row r="25" spans="1:9" ht="26.4" x14ac:dyDescent="0.3">
      <c r="A25" s="1"/>
      <c r="B25" s="87" t="s">
        <v>2696</v>
      </c>
      <c r="C25" s="87" t="s">
        <v>2697</v>
      </c>
      <c r="D25" s="87" t="s">
        <v>2697</v>
      </c>
      <c r="E25" s="87" t="s">
        <v>2697</v>
      </c>
      <c r="F25" s="87" t="s">
        <v>2697</v>
      </c>
      <c r="G25" s="87" t="s">
        <v>2697</v>
      </c>
      <c r="H25" s="87" t="s">
        <v>2697</v>
      </c>
      <c r="I25" s="87" t="s">
        <v>2698</v>
      </c>
    </row>
    <row r="26" spans="1:9" ht="26.4" x14ac:dyDescent="0.3">
      <c r="A26" s="1"/>
      <c r="B26" s="87" t="s">
        <v>2699</v>
      </c>
      <c r="C26" s="87" t="s">
        <v>2697</v>
      </c>
      <c r="D26" s="87" t="s">
        <v>2697</v>
      </c>
      <c r="E26" s="87" t="s">
        <v>2697</v>
      </c>
      <c r="F26" s="87" t="s">
        <v>2697</v>
      </c>
      <c r="G26" s="87" t="s">
        <v>2697</v>
      </c>
      <c r="H26" s="87" t="s">
        <v>2697</v>
      </c>
      <c r="I26" s="87" t="s">
        <v>2698</v>
      </c>
    </row>
    <row r="27" spans="1:9" ht="26.4" x14ac:dyDescent="0.3">
      <c r="A27" s="1"/>
      <c r="B27" s="87" t="s">
        <v>2700</v>
      </c>
      <c r="C27" s="87" t="s">
        <v>2701</v>
      </c>
      <c r="D27" s="87" t="s">
        <v>2702</v>
      </c>
      <c r="E27" s="87" t="s">
        <v>2703</v>
      </c>
      <c r="F27" s="87" t="s">
        <v>2704</v>
      </c>
      <c r="G27" s="87" t="s">
        <v>522</v>
      </c>
      <c r="H27" s="87" t="s">
        <v>522</v>
      </c>
      <c r="I27" s="87" t="s">
        <v>522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6" t="s">
        <v>2646</v>
      </c>
      <c r="C30" s="196"/>
      <c r="D30" s="196"/>
      <c r="E30" s="196"/>
      <c r="F30" s="196"/>
      <c r="G30" s="196"/>
      <c r="H30" s="196"/>
      <c r="I30" s="196"/>
    </row>
    <row r="31" spans="1:9" ht="19.95" customHeight="1" x14ac:dyDescent="0.3">
      <c r="A31" s="1"/>
      <c r="B31" s="196" t="s">
        <v>2689</v>
      </c>
      <c r="C31" s="196" t="s">
        <v>2690</v>
      </c>
      <c r="D31" s="196"/>
      <c r="E31" s="196" t="s">
        <v>2691</v>
      </c>
      <c r="F31" s="196"/>
      <c r="G31" s="196" t="s">
        <v>2692</v>
      </c>
      <c r="H31" s="196"/>
      <c r="I31" s="196"/>
    </row>
    <row r="32" spans="1:9" ht="19.95" customHeight="1" x14ac:dyDescent="0.3">
      <c r="A32" s="1"/>
      <c r="B32" s="196"/>
      <c r="C32" s="3" t="s">
        <v>2693</v>
      </c>
      <c r="D32" s="3" t="s">
        <v>2694</v>
      </c>
      <c r="E32" s="3" t="s">
        <v>2693</v>
      </c>
      <c r="F32" s="3" t="s">
        <v>2694</v>
      </c>
      <c r="G32" s="3" t="s">
        <v>2693</v>
      </c>
      <c r="H32" s="3" t="s">
        <v>2694</v>
      </c>
      <c r="I32" s="3" t="s">
        <v>2695</v>
      </c>
    </row>
    <row r="33" spans="1:9" ht="26.4" x14ac:dyDescent="0.3">
      <c r="A33" s="1"/>
      <c r="B33" s="87" t="s">
        <v>2696</v>
      </c>
      <c r="C33" s="87" t="s">
        <v>2697</v>
      </c>
      <c r="D33" s="87" t="s">
        <v>2697</v>
      </c>
      <c r="E33" s="87" t="s">
        <v>2697</v>
      </c>
      <c r="F33" s="87" t="s">
        <v>2697</v>
      </c>
      <c r="G33" s="87" t="s">
        <v>2697</v>
      </c>
      <c r="H33" s="87" t="s">
        <v>2697</v>
      </c>
      <c r="I33" s="87" t="s">
        <v>2698</v>
      </c>
    </row>
    <row r="34" spans="1:9" ht="26.4" x14ac:dyDescent="0.3">
      <c r="A34" s="1"/>
      <c r="B34" s="87" t="s">
        <v>2699</v>
      </c>
      <c r="C34" s="87" t="s">
        <v>2697</v>
      </c>
      <c r="D34" s="87" t="s">
        <v>2697</v>
      </c>
      <c r="E34" s="87" t="s">
        <v>2697</v>
      </c>
      <c r="F34" s="87" t="s">
        <v>2697</v>
      </c>
      <c r="G34" s="87" t="s">
        <v>2697</v>
      </c>
      <c r="H34" s="87" t="s">
        <v>2697</v>
      </c>
      <c r="I34" s="87" t="s">
        <v>2698</v>
      </c>
    </row>
    <row r="35" spans="1:9" ht="26.4" x14ac:dyDescent="0.3">
      <c r="A35" s="1"/>
      <c r="B35" s="87" t="s">
        <v>2700</v>
      </c>
      <c r="C35" s="87" t="s">
        <v>2701</v>
      </c>
      <c r="D35" s="87" t="s">
        <v>2702</v>
      </c>
      <c r="E35" s="87" t="s">
        <v>2703</v>
      </c>
      <c r="F35" s="87" t="s">
        <v>2704</v>
      </c>
      <c r="G35" s="87" t="s">
        <v>522</v>
      </c>
      <c r="H35" s="87" t="s">
        <v>522</v>
      </c>
      <c r="I35" s="87" t="s">
        <v>522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6" t="s">
        <v>529</v>
      </c>
      <c r="C38" s="196"/>
      <c r="D38" s="196"/>
      <c r="E38" s="196"/>
      <c r="F38" s="196"/>
      <c r="G38" s="196"/>
      <c r="H38" s="196"/>
      <c r="I38" s="196"/>
    </row>
    <row r="39" spans="1:9" ht="19.95" customHeight="1" x14ac:dyDescent="0.3">
      <c r="A39" s="1"/>
      <c r="B39" s="196" t="s">
        <v>2689</v>
      </c>
      <c r="C39" s="196" t="s">
        <v>2690</v>
      </c>
      <c r="D39" s="196"/>
      <c r="E39" s="196" t="s">
        <v>2691</v>
      </c>
      <c r="F39" s="196"/>
      <c r="G39" s="196" t="s">
        <v>2692</v>
      </c>
      <c r="H39" s="196"/>
      <c r="I39" s="196"/>
    </row>
    <row r="40" spans="1:9" ht="19.95" customHeight="1" x14ac:dyDescent="0.3">
      <c r="A40" s="1"/>
      <c r="B40" s="196"/>
      <c r="C40" s="3" t="s">
        <v>2693</v>
      </c>
      <c r="D40" s="3" t="s">
        <v>2694</v>
      </c>
      <c r="E40" s="3" t="s">
        <v>2693</v>
      </c>
      <c r="F40" s="3" t="s">
        <v>2694</v>
      </c>
      <c r="G40" s="3" t="s">
        <v>2693</v>
      </c>
      <c r="H40" s="3" t="s">
        <v>2694</v>
      </c>
      <c r="I40" s="3" t="s">
        <v>2695</v>
      </c>
    </row>
    <row r="41" spans="1:9" ht="26.4" x14ac:dyDescent="0.3">
      <c r="A41" s="1"/>
      <c r="B41" s="87" t="s">
        <v>2696</v>
      </c>
      <c r="C41" s="87" t="s">
        <v>2697</v>
      </c>
      <c r="D41" s="87" t="s">
        <v>2697</v>
      </c>
      <c r="E41" s="87" t="s">
        <v>2697</v>
      </c>
      <c r="F41" s="87" t="s">
        <v>2697</v>
      </c>
      <c r="G41" s="87" t="s">
        <v>2697</v>
      </c>
      <c r="H41" s="87" t="s">
        <v>2697</v>
      </c>
      <c r="I41" s="87" t="s">
        <v>2698</v>
      </c>
    </row>
    <row r="42" spans="1:9" ht="26.4" x14ac:dyDescent="0.3">
      <c r="A42" s="1"/>
      <c r="B42" s="87" t="s">
        <v>2699</v>
      </c>
      <c r="C42" s="87" t="s">
        <v>2697</v>
      </c>
      <c r="D42" s="87" t="s">
        <v>2697</v>
      </c>
      <c r="E42" s="87" t="s">
        <v>2697</v>
      </c>
      <c r="F42" s="87" t="s">
        <v>2697</v>
      </c>
      <c r="G42" s="87" t="s">
        <v>2697</v>
      </c>
      <c r="H42" s="87" t="s">
        <v>2697</v>
      </c>
      <c r="I42" s="87" t="s">
        <v>2698</v>
      </c>
    </row>
    <row r="43" spans="1:9" ht="26.4" x14ac:dyDescent="0.3">
      <c r="A43" s="1"/>
      <c r="B43" s="87" t="s">
        <v>2700</v>
      </c>
      <c r="C43" s="87" t="s">
        <v>2701</v>
      </c>
      <c r="D43" s="87" t="s">
        <v>2702</v>
      </c>
      <c r="E43" s="87" t="s">
        <v>2703</v>
      </c>
      <c r="F43" s="87" t="s">
        <v>2704</v>
      </c>
      <c r="G43" s="87" t="s">
        <v>522</v>
      </c>
      <c r="H43" s="87" t="s">
        <v>522</v>
      </c>
      <c r="I43" s="87" t="s">
        <v>522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6" t="s">
        <v>2706</v>
      </c>
      <c r="C46" s="196"/>
      <c r="D46" s="196"/>
      <c r="E46" s="196"/>
      <c r="F46" s="196"/>
      <c r="G46" s="196"/>
      <c r="H46" s="196"/>
      <c r="I46" s="196"/>
    </row>
    <row r="47" spans="1:9" ht="19.95" customHeight="1" x14ac:dyDescent="0.3">
      <c r="A47" s="1"/>
      <c r="B47" s="196" t="s">
        <v>2689</v>
      </c>
      <c r="C47" s="196" t="s">
        <v>2690</v>
      </c>
      <c r="D47" s="196"/>
      <c r="E47" s="196" t="s">
        <v>2691</v>
      </c>
      <c r="F47" s="196"/>
      <c r="G47" s="196" t="s">
        <v>2692</v>
      </c>
      <c r="H47" s="196"/>
      <c r="I47" s="196"/>
    </row>
    <row r="48" spans="1:9" ht="19.95" customHeight="1" x14ac:dyDescent="0.3">
      <c r="A48" s="1"/>
      <c r="B48" s="196"/>
      <c r="C48" s="3" t="s">
        <v>2693</v>
      </c>
      <c r="D48" s="3" t="s">
        <v>2694</v>
      </c>
      <c r="E48" s="3" t="s">
        <v>2693</v>
      </c>
      <c r="F48" s="3" t="s">
        <v>2694</v>
      </c>
      <c r="G48" s="3" t="s">
        <v>2693</v>
      </c>
      <c r="H48" s="3" t="s">
        <v>2694</v>
      </c>
      <c r="I48" s="3" t="s">
        <v>2695</v>
      </c>
    </row>
    <row r="49" spans="1:9" ht="26.4" x14ac:dyDescent="0.3">
      <c r="A49" s="1"/>
      <c r="B49" s="87" t="s">
        <v>2696</v>
      </c>
      <c r="C49" s="87" t="s">
        <v>2697</v>
      </c>
      <c r="D49" s="87" t="s">
        <v>2697</v>
      </c>
      <c r="E49" s="87" t="s">
        <v>2697</v>
      </c>
      <c r="F49" s="87" t="s">
        <v>2697</v>
      </c>
      <c r="G49" s="87" t="s">
        <v>2697</v>
      </c>
      <c r="H49" s="87" t="s">
        <v>2697</v>
      </c>
      <c r="I49" s="87" t="s">
        <v>2698</v>
      </c>
    </row>
    <row r="50" spans="1:9" ht="26.4" x14ac:dyDescent="0.3">
      <c r="A50" s="1"/>
      <c r="B50" s="87" t="s">
        <v>2699</v>
      </c>
      <c r="C50" s="87" t="s">
        <v>2697</v>
      </c>
      <c r="D50" s="87" t="s">
        <v>2697</v>
      </c>
      <c r="E50" s="87" t="s">
        <v>2697</v>
      </c>
      <c r="F50" s="87" t="s">
        <v>2697</v>
      </c>
      <c r="G50" s="87" t="s">
        <v>2697</v>
      </c>
      <c r="H50" s="87" t="s">
        <v>2697</v>
      </c>
      <c r="I50" s="87" t="s">
        <v>2698</v>
      </c>
    </row>
    <row r="51" spans="1:9" ht="26.4" x14ac:dyDescent="0.3">
      <c r="A51" s="1"/>
      <c r="B51" s="87" t="s">
        <v>2700</v>
      </c>
      <c r="C51" s="87" t="s">
        <v>2701</v>
      </c>
      <c r="D51" s="87" t="s">
        <v>2702</v>
      </c>
      <c r="E51" s="87" t="s">
        <v>2703</v>
      </c>
      <c r="F51" s="87" t="s">
        <v>2704</v>
      </c>
      <c r="G51" s="87" t="s">
        <v>522</v>
      </c>
      <c r="H51" s="87" t="s">
        <v>522</v>
      </c>
      <c r="I51" s="87" t="s">
        <v>522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6" t="s">
        <v>430</v>
      </c>
      <c r="C54" s="196"/>
      <c r="D54" s="196"/>
      <c r="E54" s="196"/>
      <c r="F54" s="196"/>
      <c r="G54" s="196"/>
      <c r="H54" s="196"/>
      <c r="I54" s="196"/>
    </row>
    <row r="55" spans="1:9" ht="19.95" customHeight="1" x14ac:dyDescent="0.3">
      <c r="A55" s="1"/>
      <c r="B55" s="196" t="s">
        <v>2689</v>
      </c>
      <c r="C55" s="196" t="s">
        <v>2690</v>
      </c>
      <c r="D55" s="196"/>
      <c r="E55" s="196" t="s">
        <v>2691</v>
      </c>
      <c r="F55" s="196"/>
      <c r="G55" s="196" t="s">
        <v>2692</v>
      </c>
      <c r="H55" s="196"/>
      <c r="I55" s="196"/>
    </row>
    <row r="56" spans="1:9" ht="19.95" customHeight="1" x14ac:dyDescent="0.3">
      <c r="A56" s="1"/>
      <c r="B56" s="196"/>
      <c r="C56" s="3" t="s">
        <v>2693</v>
      </c>
      <c r="D56" s="3" t="s">
        <v>2694</v>
      </c>
      <c r="E56" s="3" t="s">
        <v>2693</v>
      </c>
      <c r="F56" s="3" t="s">
        <v>2694</v>
      </c>
      <c r="G56" s="3" t="s">
        <v>2693</v>
      </c>
      <c r="H56" s="3" t="s">
        <v>2694</v>
      </c>
      <c r="I56" s="3" t="s">
        <v>2695</v>
      </c>
    </row>
    <row r="57" spans="1:9" ht="26.4" x14ac:dyDescent="0.3">
      <c r="A57" s="1"/>
      <c r="B57" s="87" t="s">
        <v>2696</v>
      </c>
      <c r="C57" s="87" t="s">
        <v>2697</v>
      </c>
      <c r="D57" s="87" t="s">
        <v>2697</v>
      </c>
      <c r="E57" s="87" t="s">
        <v>2697</v>
      </c>
      <c r="F57" s="87" t="s">
        <v>2697</v>
      </c>
      <c r="G57" s="87" t="s">
        <v>2697</v>
      </c>
      <c r="H57" s="87" t="s">
        <v>2697</v>
      </c>
      <c r="I57" s="87" t="s">
        <v>2698</v>
      </c>
    </row>
    <row r="58" spans="1:9" ht="26.4" x14ac:dyDescent="0.3">
      <c r="A58" s="1"/>
      <c r="B58" s="87" t="s">
        <v>2699</v>
      </c>
      <c r="C58" s="87" t="s">
        <v>2697</v>
      </c>
      <c r="D58" s="87" t="s">
        <v>2697</v>
      </c>
      <c r="E58" s="87" t="s">
        <v>2697</v>
      </c>
      <c r="F58" s="87" t="s">
        <v>2697</v>
      </c>
      <c r="G58" s="87" t="s">
        <v>2697</v>
      </c>
      <c r="H58" s="87" t="s">
        <v>2697</v>
      </c>
      <c r="I58" s="87" t="s">
        <v>2698</v>
      </c>
    </row>
    <row r="59" spans="1:9" ht="26.4" x14ac:dyDescent="0.3">
      <c r="A59" s="1"/>
      <c r="B59" s="87" t="s">
        <v>2700</v>
      </c>
      <c r="C59" s="87" t="s">
        <v>2701</v>
      </c>
      <c r="D59" s="87" t="s">
        <v>2702</v>
      </c>
      <c r="E59" s="87" t="s">
        <v>2703</v>
      </c>
      <c r="F59" s="87" t="s">
        <v>2704</v>
      </c>
      <c r="G59" s="87" t="s">
        <v>522</v>
      </c>
      <c r="H59" s="87" t="s">
        <v>522</v>
      </c>
      <c r="I59" s="87" t="s">
        <v>522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6" t="s">
        <v>466</v>
      </c>
      <c r="C62" s="196"/>
      <c r="D62" s="196"/>
      <c r="E62" s="196"/>
      <c r="F62" s="196"/>
      <c r="G62" s="196"/>
      <c r="H62" s="196"/>
      <c r="I62" s="196"/>
    </row>
    <row r="63" spans="1:9" ht="19.95" customHeight="1" x14ac:dyDescent="0.3">
      <c r="A63" s="1"/>
      <c r="B63" s="196" t="s">
        <v>2689</v>
      </c>
      <c r="C63" s="196" t="s">
        <v>2690</v>
      </c>
      <c r="D63" s="196"/>
      <c r="E63" s="196" t="s">
        <v>2691</v>
      </c>
      <c r="F63" s="196"/>
      <c r="G63" s="196" t="s">
        <v>2692</v>
      </c>
      <c r="H63" s="196"/>
      <c r="I63" s="196"/>
    </row>
    <row r="64" spans="1:9" ht="19.95" customHeight="1" x14ac:dyDescent="0.3">
      <c r="A64" s="1"/>
      <c r="B64" s="196"/>
      <c r="C64" s="3" t="s">
        <v>2693</v>
      </c>
      <c r="D64" s="3" t="s">
        <v>2694</v>
      </c>
      <c r="E64" s="3" t="s">
        <v>2693</v>
      </c>
      <c r="F64" s="3" t="s">
        <v>2694</v>
      </c>
      <c r="G64" s="3" t="s">
        <v>2693</v>
      </c>
      <c r="H64" s="3" t="s">
        <v>2694</v>
      </c>
      <c r="I64" s="3" t="s">
        <v>2695</v>
      </c>
    </row>
    <row r="65" spans="1:9" ht="26.4" x14ac:dyDescent="0.3">
      <c r="A65" s="1"/>
      <c r="B65" s="87" t="s">
        <v>2696</v>
      </c>
      <c r="C65" s="87" t="s">
        <v>2697</v>
      </c>
      <c r="D65" s="87" t="s">
        <v>2697</v>
      </c>
      <c r="E65" s="87" t="s">
        <v>2697</v>
      </c>
      <c r="F65" s="87" t="s">
        <v>2697</v>
      </c>
      <c r="G65" s="87" t="s">
        <v>2697</v>
      </c>
      <c r="H65" s="87" t="s">
        <v>2697</v>
      </c>
      <c r="I65" s="87" t="s">
        <v>2698</v>
      </c>
    </row>
    <row r="66" spans="1:9" ht="26.4" x14ac:dyDescent="0.3">
      <c r="A66" s="1"/>
      <c r="B66" s="87" t="s">
        <v>2699</v>
      </c>
      <c r="C66" s="87" t="s">
        <v>2697</v>
      </c>
      <c r="D66" s="87" t="s">
        <v>2697</v>
      </c>
      <c r="E66" s="87" t="s">
        <v>2697</v>
      </c>
      <c r="F66" s="87" t="s">
        <v>2697</v>
      </c>
      <c r="G66" s="87" t="s">
        <v>2697</v>
      </c>
      <c r="H66" s="87" t="s">
        <v>2697</v>
      </c>
      <c r="I66" s="87" t="s">
        <v>2698</v>
      </c>
    </row>
    <row r="67" spans="1:9" ht="26.4" x14ac:dyDescent="0.3">
      <c r="A67" s="1"/>
      <c r="B67" s="87" t="s">
        <v>2700</v>
      </c>
      <c r="C67" s="87" t="s">
        <v>2701</v>
      </c>
      <c r="D67" s="87" t="s">
        <v>2702</v>
      </c>
      <c r="E67" s="87" t="s">
        <v>2703</v>
      </c>
      <c r="F67" s="87" t="s">
        <v>2704</v>
      </c>
      <c r="G67" s="87" t="s">
        <v>522</v>
      </c>
      <c r="H67" s="87" t="s">
        <v>522</v>
      </c>
      <c r="I67" s="87" t="s">
        <v>522</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2" t="s">
        <v>0</v>
      </c>
      <c r="C3" s="193"/>
      <c r="D3" s="193"/>
      <c r="E3" s="193"/>
      <c r="F3" s="193"/>
      <c r="G3" s="193"/>
    </row>
    <row r="4" spans="1:7" ht="0" hidden="1" customHeight="1" x14ac:dyDescent="0.3">
      <c r="A4" s="1"/>
      <c r="B4" s="1"/>
      <c r="C4" s="1"/>
      <c r="D4" s="1"/>
      <c r="E4" s="1"/>
      <c r="F4" s="1"/>
      <c r="G4" s="1"/>
    </row>
    <row r="5" spans="1:7" ht="17.399999999999999" x14ac:dyDescent="0.3">
      <c r="A5" s="1"/>
      <c r="B5" s="2" t="s">
        <v>2707</v>
      </c>
      <c r="C5" s="1"/>
      <c r="D5" s="1"/>
      <c r="E5" s="1"/>
      <c r="F5" s="1"/>
      <c r="G5" s="1"/>
    </row>
    <row r="6" spans="1:7" ht="30" customHeight="1" x14ac:dyDescent="0.3">
      <c r="A6" s="1"/>
      <c r="B6" s="196" t="s">
        <v>2688</v>
      </c>
      <c r="C6" s="196"/>
      <c r="D6" s="196"/>
      <c r="E6" s="196"/>
      <c r="F6" s="196"/>
      <c r="G6" s="196"/>
    </row>
    <row r="7" spans="1:7" x14ac:dyDescent="0.3">
      <c r="A7" s="1"/>
      <c r="B7" s="196" t="s">
        <v>2708</v>
      </c>
      <c r="C7" s="196" t="s">
        <v>2709</v>
      </c>
      <c r="D7" s="196" t="s">
        <v>2710</v>
      </c>
      <c r="E7" s="196" t="s">
        <v>2711</v>
      </c>
      <c r="F7" s="196" t="s">
        <v>2712</v>
      </c>
      <c r="G7" s="196"/>
    </row>
    <row r="8" spans="1:7" x14ac:dyDescent="0.3">
      <c r="A8" s="1"/>
      <c r="B8" s="196"/>
      <c r="C8" s="196"/>
      <c r="D8" s="196"/>
      <c r="E8" s="196"/>
      <c r="F8" s="196" t="s">
        <v>2694</v>
      </c>
      <c r="G8" s="196"/>
    </row>
    <row r="9" spans="1:7" x14ac:dyDescent="0.3">
      <c r="A9" s="1"/>
      <c r="B9" s="196"/>
      <c r="C9" s="196"/>
      <c r="D9" s="196"/>
      <c r="E9" s="196"/>
      <c r="F9" s="3" t="s">
        <v>2713</v>
      </c>
      <c r="G9" s="3" t="s">
        <v>2714</v>
      </c>
    </row>
    <row r="10" spans="1:7" x14ac:dyDescent="0.3">
      <c r="A10" s="1"/>
      <c r="B10" s="87" t="s">
        <v>2696</v>
      </c>
      <c r="C10" s="87" t="s">
        <v>2697</v>
      </c>
      <c r="D10" s="87" t="s">
        <v>2697</v>
      </c>
      <c r="E10" s="87">
        <v>0</v>
      </c>
      <c r="F10" s="87">
        <v>60.36</v>
      </c>
      <c r="G10" s="87">
        <v>59.64</v>
      </c>
    </row>
    <row r="11" spans="1:7" x14ac:dyDescent="0.3">
      <c r="A11" s="1"/>
      <c r="B11" s="87" t="s">
        <v>2715</v>
      </c>
      <c r="C11" s="87" t="s">
        <v>2697</v>
      </c>
      <c r="D11" s="87" t="s">
        <v>2697</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6" t="s">
        <v>728</v>
      </c>
      <c r="C14" s="196"/>
      <c r="D14" s="196"/>
      <c r="E14" s="196"/>
      <c r="F14" s="196"/>
      <c r="G14" s="196"/>
    </row>
    <row r="15" spans="1:7" x14ac:dyDescent="0.3">
      <c r="A15" s="1"/>
      <c r="B15" s="196" t="s">
        <v>2708</v>
      </c>
      <c r="C15" s="196" t="s">
        <v>2709</v>
      </c>
      <c r="D15" s="196" t="s">
        <v>2710</v>
      </c>
      <c r="E15" s="196" t="s">
        <v>2711</v>
      </c>
      <c r="F15" s="196" t="s">
        <v>2712</v>
      </c>
      <c r="G15" s="196"/>
    </row>
    <row r="16" spans="1:7" x14ac:dyDescent="0.3">
      <c r="A16" s="1"/>
      <c r="B16" s="196"/>
      <c r="C16" s="196"/>
      <c r="D16" s="196"/>
      <c r="E16" s="196"/>
      <c r="F16" s="196" t="s">
        <v>2694</v>
      </c>
      <c r="G16" s="196"/>
    </row>
    <row r="17" spans="1:7" x14ac:dyDescent="0.3">
      <c r="A17" s="1"/>
      <c r="B17" s="196"/>
      <c r="C17" s="196"/>
      <c r="D17" s="196"/>
      <c r="E17" s="196"/>
      <c r="F17" s="3" t="s">
        <v>2713</v>
      </c>
      <c r="G17" s="3" t="s">
        <v>2714</v>
      </c>
    </row>
    <row r="18" spans="1:7" x14ac:dyDescent="0.3">
      <c r="A18" s="1"/>
      <c r="B18" s="87" t="s">
        <v>2696</v>
      </c>
      <c r="C18" s="87" t="s">
        <v>2697</v>
      </c>
      <c r="D18" s="87" t="s">
        <v>2697</v>
      </c>
      <c r="E18" s="87">
        <v>0</v>
      </c>
      <c r="F18" s="87">
        <v>60.36</v>
      </c>
      <c r="G18" s="87">
        <v>59.64</v>
      </c>
    </row>
    <row r="19" spans="1:7" x14ac:dyDescent="0.3">
      <c r="A19" s="1"/>
      <c r="B19" s="87" t="s">
        <v>2715</v>
      </c>
      <c r="C19" s="87" t="s">
        <v>2697</v>
      </c>
      <c r="D19" s="87" t="s">
        <v>2697</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6" t="s">
        <v>2705</v>
      </c>
      <c r="C22" s="196"/>
      <c r="D22" s="196"/>
      <c r="E22" s="196"/>
      <c r="F22" s="196"/>
      <c r="G22" s="196"/>
    </row>
    <row r="23" spans="1:7" x14ac:dyDescent="0.3">
      <c r="A23" s="1"/>
      <c r="B23" s="196" t="s">
        <v>2708</v>
      </c>
      <c r="C23" s="196" t="s">
        <v>2709</v>
      </c>
      <c r="D23" s="196" t="s">
        <v>2710</v>
      </c>
      <c r="E23" s="196" t="s">
        <v>2711</v>
      </c>
      <c r="F23" s="196" t="s">
        <v>2712</v>
      </c>
      <c r="G23" s="196"/>
    </row>
    <row r="24" spans="1:7" x14ac:dyDescent="0.3">
      <c r="A24" s="1"/>
      <c r="B24" s="196"/>
      <c r="C24" s="196"/>
      <c r="D24" s="196"/>
      <c r="E24" s="196"/>
      <c r="F24" s="196" t="s">
        <v>2694</v>
      </c>
      <c r="G24" s="196"/>
    </row>
    <row r="25" spans="1:7" x14ac:dyDescent="0.3">
      <c r="A25" s="1"/>
      <c r="B25" s="196"/>
      <c r="C25" s="196"/>
      <c r="D25" s="196"/>
      <c r="E25" s="196"/>
      <c r="F25" s="3" t="s">
        <v>2713</v>
      </c>
      <c r="G25" s="3" t="s">
        <v>2714</v>
      </c>
    </row>
    <row r="26" spans="1:7" x14ac:dyDescent="0.3">
      <c r="A26" s="1"/>
      <c r="B26" s="87" t="s">
        <v>2696</v>
      </c>
      <c r="C26" s="87" t="s">
        <v>2697</v>
      </c>
      <c r="D26" s="87" t="s">
        <v>2697</v>
      </c>
      <c r="E26" s="87">
        <v>0</v>
      </c>
      <c r="F26" s="87">
        <v>60.36</v>
      </c>
      <c r="G26" s="87">
        <v>59.64</v>
      </c>
    </row>
    <row r="27" spans="1:7" x14ac:dyDescent="0.3">
      <c r="A27" s="1"/>
      <c r="B27" s="87" t="s">
        <v>2715</v>
      </c>
      <c r="C27" s="87" t="s">
        <v>2697</v>
      </c>
      <c r="D27" s="87" t="s">
        <v>2697</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6" t="s">
        <v>2646</v>
      </c>
      <c r="C30" s="196"/>
      <c r="D30" s="196"/>
      <c r="E30" s="196"/>
      <c r="F30" s="196"/>
      <c r="G30" s="196"/>
    </row>
    <row r="31" spans="1:7" x14ac:dyDescent="0.3">
      <c r="A31" s="1"/>
      <c r="B31" s="196" t="s">
        <v>2708</v>
      </c>
      <c r="C31" s="196" t="s">
        <v>2709</v>
      </c>
      <c r="D31" s="196" t="s">
        <v>2710</v>
      </c>
      <c r="E31" s="196" t="s">
        <v>2711</v>
      </c>
      <c r="F31" s="196" t="s">
        <v>2712</v>
      </c>
      <c r="G31" s="196"/>
    </row>
    <row r="32" spans="1:7" x14ac:dyDescent="0.3">
      <c r="A32" s="1"/>
      <c r="B32" s="196"/>
      <c r="C32" s="196"/>
      <c r="D32" s="196"/>
      <c r="E32" s="196"/>
      <c r="F32" s="196" t="s">
        <v>2694</v>
      </c>
      <c r="G32" s="196"/>
    </row>
    <row r="33" spans="1:7" x14ac:dyDescent="0.3">
      <c r="A33" s="1"/>
      <c r="B33" s="196"/>
      <c r="C33" s="196"/>
      <c r="D33" s="196"/>
      <c r="E33" s="196"/>
      <c r="F33" s="3" t="s">
        <v>2713</v>
      </c>
      <c r="G33" s="3" t="s">
        <v>2714</v>
      </c>
    </row>
    <row r="34" spans="1:7" x14ac:dyDescent="0.3">
      <c r="A34" s="1"/>
      <c r="B34" s="87" t="s">
        <v>2696</v>
      </c>
      <c r="C34" s="87" t="s">
        <v>2697</v>
      </c>
      <c r="D34" s="87" t="s">
        <v>2697</v>
      </c>
      <c r="E34" s="87">
        <v>0</v>
      </c>
      <c r="F34" s="87">
        <v>60.36</v>
      </c>
      <c r="G34" s="87">
        <v>59.64</v>
      </c>
    </row>
    <row r="35" spans="1:7" x14ac:dyDescent="0.3">
      <c r="A35" s="1"/>
      <c r="B35" s="87" t="s">
        <v>2715</v>
      </c>
      <c r="C35" s="87" t="s">
        <v>2697</v>
      </c>
      <c r="D35" s="87" t="s">
        <v>2697</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6" t="s">
        <v>529</v>
      </c>
      <c r="C38" s="196"/>
      <c r="D38" s="196"/>
      <c r="E38" s="196"/>
      <c r="F38" s="196"/>
      <c r="G38" s="196"/>
    </row>
    <row r="39" spans="1:7" x14ac:dyDescent="0.3">
      <c r="A39" s="1"/>
      <c r="B39" s="196" t="s">
        <v>2708</v>
      </c>
      <c r="C39" s="196" t="s">
        <v>2709</v>
      </c>
      <c r="D39" s="196" t="s">
        <v>2710</v>
      </c>
      <c r="E39" s="196" t="s">
        <v>2711</v>
      </c>
      <c r="F39" s="196" t="s">
        <v>2712</v>
      </c>
      <c r="G39" s="196"/>
    </row>
    <row r="40" spans="1:7" x14ac:dyDescent="0.3">
      <c r="A40" s="1"/>
      <c r="B40" s="196"/>
      <c r="C40" s="196"/>
      <c r="D40" s="196"/>
      <c r="E40" s="196"/>
      <c r="F40" s="196" t="s">
        <v>2694</v>
      </c>
      <c r="G40" s="196"/>
    </row>
    <row r="41" spans="1:7" x14ac:dyDescent="0.3">
      <c r="A41" s="1"/>
      <c r="B41" s="196"/>
      <c r="C41" s="196"/>
      <c r="D41" s="196"/>
      <c r="E41" s="196"/>
      <c r="F41" s="3" t="s">
        <v>2713</v>
      </c>
      <c r="G41" s="3" t="s">
        <v>2714</v>
      </c>
    </row>
    <row r="42" spans="1:7" x14ac:dyDescent="0.3">
      <c r="A42" s="1"/>
      <c r="B42" s="87" t="s">
        <v>2696</v>
      </c>
      <c r="C42" s="87" t="s">
        <v>2697</v>
      </c>
      <c r="D42" s="87" t="s">
        <v>2697</v>
      </c>
      <c r="E42" s="87">
        <v>0</v>
      </c>
      <c r="F42" s="87">
        <v>60.36</v>
      </c>
      <c r="G42" s="87">
        <v>59.64</v>
      </c>
    </row>
    <row r="43" spans="1:7" x14ac:dyDescent="0.3">
      <c r="A43" s="1"/>
      <c r="B43" s="87" t="s">
        <v>2715</v>
      </c>
      <c r="C43" s="87" t="s">
        <v>2697</v>
      </c>
      <c r="D43" s="87" t="s">
        <v>2697</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6" t="s">
        <v>2706</v>
      </c>
      <c r="C46" s="196"/>
      <c r="D46" s="196"/>
      <c r="E46" s="196"/>
      <c r="F46" s="196"/>
      <c r="G46" s="196"/>
    </row>
    <row r="47" spans="1:7" x14ac:dyDescent="0.3">
      <c r="A47" s="1"/>
      <c r="B47" s="196" t="s">
        <v>2708</v>
      </c>
      <c r="C47" s="196" t="s">
        <v>2709</v>
      </c>
      <c r="D47" s="196" t="s">
        <v>2710</v>
      </c>
      <c r="E47" s="196" t="s">
        <v>2711</v>
      </c>
      <c r="F47" s="196" t="s">
        <v>2712</v>
      </c>
      <c r="G47" s="196"/>
    </row>
    <row r="48" spans="1:7" x14ac:dyDescent="0.3">
      <c r="A48" s="1"/>
      <c r="B48" s="196"/>
      <c r="C48" s="196"/>
      <c r="D48" s="196"/>
      <c r="E48" s="196"/>
      <c r="F48" s="196" t="s">
        <v>2694</v>
      </c>
      <c r="G48" s="196"/>
    </row>
    <row r="49" spans="1:7" x14ac:dyDescent="0.3">
      <c r="A49" s="1"/>
      <c r="B49" s="196"/>
      <c r="C49" s="196"/>
      <c r="D49" s="196"/>
      <c r="E49" s="196"/>
      <c r="F49" s="3" t="s">
        <v>2713</v>
      </c>
      <c r="G49" s="3" t="s">
        <v>2714</v>
      </c>
    </row>
    <row r="50" spans="1:7" x14ac:dyDescent="0.3">
      <c r="A50" s="1"/>
      <c r="B50" s="87" t="s">
        <v>2696</v>
      </c>
      <c r="C50" s="87" t="s">
        <v>2697</v>
      </c>
      <c r="D50" s="87" t="s">
        <v>2697</v>
      </c>
      <c r="E50" s="87">
        <v>0</v>
      </c>
      <c r="F50" s="87">
        <v>60.36</v>
      </c>
      <c r="G50" s="87">
        <v>59.64</v>
      </c>
    </row>
    <row r="51" spans="1:7" x14ac:dyDescent="0.3">
      <c r="A51" s="1"/>
      <c r="B51" s="87" t="s">
        <v>2715</v>
      </c>
      <c r="C51" s="87" t="s">
        <v>2697</v>
      </c>
      <c r="D51" s="87" t="s">
        <v>2697</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6" t="s">
        <v>430</v>
      </c>
      <c r="C54" s="196"/>
      <c r="D54" s="196"/>
      <c r="E54" s="196"/>
      <c r="F54" s="196"/>
      <c r="G54" s="196"/>
    </row>
    <row r="55" spans="1:7" x14ac:dyDescent="0.3">
      <c r="A55" s="1"/>
      <c r="B55" s="196" t="s">
        <v>2708</v>
      </c>
      <c r="C55" s="196" t="s">
        <v>2709</v>
      </c>
      <c r="D55" s="196" t="s">
        <v>2710</v>
      </c>
      <c r="E55" s="196" t="s">
        <v>2711</v>
      </c>
      <c r="F55" s="196" t="s">
        <v>2712</v>
      </c>
      <c r="G55" s="196"/>
    </row>
    <row r="56" spans="1:7" x14ac:dyDescent="0.3">
      <c r="A56" s="1"/>
      <c r="B56" s="196"/>
      <c r="C56" s="196"/>
      <c r="D56" s="196"/>
      <c r="E56" s="196"/>
      <c r="F56" s="196" t="s">
        <v>2694</v>
      </c>
      <c r="G56" s="196"/>
    </row>
    <row r="57" spans="1:7" x14ac:dyDescent="0.3">
      <c r="A57" s="1"/>
      <c r="B57" s="196"/>
      <c r="C57" s="196"/>
      <c r="D57" s="196"/>
      <c r="E57" s="196"/>
      <c r="F57" s="3" t="s">
        <v>2713</v>
      </c>
      <c r="G57" s="3" t="s">
        <v>2714</v>
      </c>
    </row>
    <row r="58" spans="1:7" x14ac:dyDescent="0.3">
      <c r="A58" s="1"/>
      <c r="B58" s="87" t="s">
        <v>2696</v>
      </c>
      <c r="C58" s="87" t="s">
        <v>2697</v>
      </c>
      <c r="D58" s="87" t="s">
        <v>2697</v>
      </c>
      <c r="E58" s="87">
        <v>0</v>
      </c>
      <c r="F58" s="87">
        <v>60.36</v>
      </c>
      <c r="G58" s="87">
        <v>59.64</v>
      </c>
    </row>
    <row r="59" spans="1:7" x14ac:dyDescent="0.3">
      <c r="A59" s="1"/>
      <c r="B59" s="87" t="s">
        <v>2715</v>
      </c>
      <c r="C59" s="87" t="s">
        <v>2697</v>
      </c>
      <c r="D59" s="87" t="s">
        <v>2697</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6" t="s">
        <v>466</v>
      </c>
      <c r="C62" s="196"/>
      <c r="D62" s="196"/>
      <c r="E62" s="196"/>
      <c r="F62" s="196"/>
      <c r="G62" s="196"/>
    </row>
    <row r="63" spans="1:7" x14ac:dyDescent="0.3">
      <c r="A63" s="1"/>
      <c r="B63" s="196" t="s">
        <v>2708</v>
      </c>
      <c r="C63" s="196" t="s">
        <v>2709</v>
      </c>
      <c r="D63" s="196" t="s">
        <v>2710</v>
      </c>
      <c r="E63" s="196" t="s">
        <v>2711</v>
      </c>
      <c r="F63" s="196" t="s">
        <v>2712</v>
      </c>
      <c r="G63" s="196"/>
    </row>
    <row r="64" spans="1:7" x14ac:dyDescent="0.3">
      <c r="A64" s="1"/>
      <c r="B64" s="196"/>
      <c r="C64" s="196"/>
      <c r="D64" s="196"/>
      <c r="E64" s="196"/>
      <c r="F64" s="196" t="s">
        <v>2694</v>
      </c>
      <c r="G64" s="196"/>
    </row>
    <row r="65" spans="1:7" x14ac:dyDescent="0.3">
      <c r="A65" s="1"/>
      <c r="B65" s="196"/>
      <c r="C65" s="196"/>
      <c r="D65" s="196"/>
      <c r="E65" s="196"/>
      <c r="F65" s="3" t="s">
        <v>2713</v>
      </c>
      <c r="G65" s="3" t="s">
        <v>2714</v>
      </c>
    </row>
    <row r="66" spans="1:7" x14ac:dyDescent="0.3">
      <c r="A66" s="1"/>
      <c r="B66" s="87" t="s">
        <v>2696</v>
      </c>
      <c r="C66" s="87" t="s">
        <v>2697</v>
      </c>
      <c r="D66" s="87" t="s">
        <v>2697</v>
      </c>
      <c r="E66" s="87">
        <v>0</v>
      </c>
      <c r="F66" s="87">
        <v>60.36</v>
      </c>
      <c r="G66" s="87">
        <v>59.64</v>
      </c>
    </row>
    <row r="67" spans="1:7" x14ac:dyDescent="0.3">
      <c r="A67" s="1"/>
      <c r="B67" s="87" t="s">
        <v>2715</v>
      </c>
      <c r="C67" s="87" t="s">
        <v>2697</v>
      </c>
      <c r="D67" s="87" t="s">
        <v>2697</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2" t="s">
        <v>0</v>
      </c>
      <c r="C3" s="193"/>
      <c r="D3" s="193"/>
      <c r="E3" s="193"/>
      <c r="F3" s="193"/>
      <c r="G3" s="195"/>
    </row>
    <row r="4" spans="1:7" ht="0" hidden="1" customHeight="1" x14ac:dyDescent="0.3">
      <c r="A4" s="1"/>
      <c r="B4" s="1"/>
      <c r="C4" s="1"/>
      <c r="D4" s="1"/>
      <c r="E4" s="1"/>
      <c r="F4" s="1"/>
    </row>
    <row r="5" spans="1:7" ht="22.8" x14ac:dyDescent="0.4">
      <c r="A5" s="1"/>
      <c r="B5" s="22" t="s">
        <v>2716</v>
      </c>
      <c r="C5" s="1"/>
      <c r="D5" s="1"/>
      <c r="E5" s="1"/>
      <c r="F5" s="1"/>
    </row>
    <row r="6" spans="1:7" ht="27" customHeight="1" x14ac:dyDescent="0.3">
      <c r="A6" s="1"/>
      <c r="B6" s="7" t="s">
        <v>44</v>
      </c>
      <c r="C6" s="7" t="s">
        <v>516</v>
      </c>
      <c r="D6" s="7" t="s">
        <v>2717</v>
      </c>
      <c r="E6" s="7" t="s">
        <v>2718</v>
      </c>
      <c r="F6" s="7" t="s">
        <v>2719</v>
      </c>
    </row>
    <row r="7" spans="1:7" x14ac:dyDescent="0.3">
      <c r="A7" s="1"/>
      <c r="B7" s="148" t="s">
        <v>48</v>
      </c>
      <c r="C7" s="148" t="s">
        <v>744</v>
      </c>
      <c r="D7" s="53">
        <v>6596.018</v>
      </c>
      <c r="E7" s="53">
        <v>6360.9525199999998</v>
      </c>
      <c r="F7" s="175">
        <v>-3.5637483099651944E-2</v>
      </c>
    </row>
    <row r="8" spans="1:7" x14ac:dyDescent="0.3">
      <c r="A8" s="1"/>
      <c r="B8" s="148" t="s">
        <v>48</v>
      </c>
      <c r="C8" s="148" t="s">
        <v>745</v>
      </c>
      <c r="D8" s="53">
        <v>6467.12</v>
      </c>
      <c r="E8" s="53">
        <v>6241.68073</v>
      </c>
      <c r="F8" s="175">
        <v>-3.4859299038830269E-2</v>
      </c>
    </row>
    <row r="9" spans="1:7" x14ac:dyDescent="0.3">
      <c r="A9" s="1"/>
      <c r="B9" s="148" t="s">
        <v>48</v>
      </c>
      <c r="C9" s="148" t="s">
        <v>746</v>
      </c>
      <c r="D9" s="53">
        <v>6355.4570000000003</v>
      </c>
      <c r="E9" s="53">
        <v>6153.9052199999996</v>
      </c>
      <c r="F9" s="175">
        <v>-3.1713184433471896E-2</v>
      </c>
    </row>
    <row r="10" spans="1:7" x14ac:dyDescent="0.3">
      <c r="A10" s="1"/>
      <c r="B10" s="148" t="s">
        <v>48</v>
      </c>
      <c r="C10" s="148" t="s">
        <v>747</v>
      </c>
      <c r="D10" s="53">
        <v>6261.3630000000003</v>
      </c>
      <c r="E10" s="53">
        <v>6127.0815000000002</v>
      </c>
      <c r="F10" s="175">
        <v>-2.1446049366567632E-2</v>
      </c>
    </row>
    <row r="11" spans="1:7" x14ac:dyDescent="0.3">
      <c r="A11" s="1"/>
      <c r="B11" s="148" t="s">
        <v>48</v>
      </c>
      <c r="C11" s="148" t="s">
        <v>748</v>
      </c>
      <c r="D11" s="53">
        <v>6242.3220000000001</v>
      </c>
      <c r="E11" s="53">
        <v>6089.1846400000004</v>
      </c>
      <c r="F11" s="175">
        <v>-2.4532114812404745E-2</v>
      </c>
    </row>
    <row r="12" spans="1:7" x14ac:dyDescent="0.3">
      <c r="A12" s="1"/>
      <c r="B12" s="148" t="s">
        <v>48</v>
      </c>
      <c r="C12" s="148" t="s">
        <v>749</v>
      </c>
      <c r="D12" s="53">
        <v>6219.241</v>
      </c>
      <c r="E12" s="53">
        <v>6058.0964999999997</v>
      </c>
      <c r="F12" s="175">
        <v>-2.5910637648549076E-2</v>
      </c>
    </row>
    <row r="13" spans="1:7" x14ac:dyDescent="0.3">
      <c r="A13" s="1"/>
      <c r="B13" s="148" t="s">
        <v>48</v>
      </c>
      <c r="C13" s="148" t="s">
        <v>750</v>
      </c>
      <c r="D13" s="53">
        <v>6162.067</v>
      </c>
      <c r="E13" s="53">
        <v>6080.6791300000004</v>
      </c>
      <c r="F13" s="175">
        <v>-1.3207884627025317E-2</v>
      </c>
    </row>
    <row r="14" spans="1:7" x14ac:dyDescent="0.3">
      <c r="A14" s="1"/>
      <c r="B14" s="148" t="s">
        <v>48</v>
      </c>
      <c r="C14" s="148" t="s">
        <v>751</v>
      </c>
      <c r="D14" s="53">
        <v>6260.24</v>
      </c>
      <c r="E14" s="53">
        <v>6095.4527099999996</v>
      </c>
      <c r="F14" s="175">
        <v>-2.6322839060483307E-2</v>
      </c>
    </row>
    <row r="15" spans="1:7" x14ac:dyDescent="0.3">
      <c r="A15" s="1"/>
      <c r="B15" s="148" t="s">
        <v>48</v>
      </c>
      <c r="C15" s="148" t="s">
        <v>752</v>
      </c>
      <c r="D15" s="53">
        <v>6236.3069999999998</v>
      </c>
      <c r="E15" s="53">
        <v>6116.50443</v>
      </c>
      <c r="F15" s="175">
        <v>-1.9210499098264409E-2</v>
      </c>
    </row>
    <row r="16" spans="1:7" x14ac:dyDescent="0.3">
      <c r="A16" s="1"/>
      <c r="B16" s="148" t="s">
        <v>48</v>
      </c>
      <c r="C16" s="148" t="s">
        <v>753</v>
      </c>
      <c r="D16" s="53">
        <v>6262.16</v>
      </c>
      <c r="E16" s="53">
        <v>6157.9840000000004</v>
      </c>
      <c r="F16" s="175">
        <v>-1.6635793400360262E-2</v>
      </c>
    </row>
    <row r="17" spans="1:6" x14ac:dyDescent="0.3">
      <c r="A17" s="1"/>
      <c r="B17" s="148" t="s">
        <v>48</v>
      </c>
      <c r="C17" s="148" t="s">
        <v>754</v>
      </c>
      <c r="D17" s="53">
        <v>6412.951</v>
      </c>
      <c r="E17" s="53">
        <v>6261.4262399999998</v>
      </c>
      <c r="F17" s="175">
        <v>-2.3627930417681346E-2</v>
      </c>
    </row>
    <row r="18" spans="1:6" x14ac:dyDescent="0.3">
      <c r="A18" s="1"/>
      <c r="B18" s="148" t="s">
        <v>48</v>
      </c>
      <c r="C18" s="148" t="s">
        <v>755</v>
      </c>
      <c r="D18" s="53">
        <v>6584.4120000000003</v>
      </c>
      <c r="E18" s="53">
        <v>6351.7980299999999</v>
      </c>
      <c r="F18" s="175">
        <v>-3.5327979172627713E-2</v>
      </c>
    </row>
    <row r="19" spans="1:6" x14ac:dyDescent="0.3">
      <c r="A19" s="1"/>
      <c r="B19" s="148" t="s">
        <v>48</v>
      </c>
      <c r="C19" s="148" t="s">
        <v>756</v>
      </c>
      <c r="D19" s="53">
        <v>6778.6340700000001</v>
      </c>
      <c r="E19" s="53">
        <v>6423.0424499999999</v>
      </c>
      <c r="F19" s="175">
        <v>-5.2457709964568132E-2</v>
      </c>
    </row>
    <row r="20" spans="1:6" x14ac:dyDescent="0.3">
      <c r="A20" s="1"/>
      <c r="B20" s="148" t="s">
        <v>48</v>
      </c>
      <c r="C20" s="148" t="s">
        <v>757</v>
      </c>
      <c r="D20" s="53">
        <v>6692.05555</v>
      </c>
      <c r="E20" s="53">
        <v>6498.47516</v>
      </c>
      <c r="F20" s="175">
        <v>-2.8926895264639579E-2</v>
      </c>
    </row>
    <row r="21" spans="1:6" x14ac:dyDescent="0.3">
      <c r="A21" s="1"/>
      <c r="B21" s="148" t="s">
        <v>48</v>
      </c>
      <c r="C21" s="148" t="s">
        <v>758</v>
      </c>
      <c r="D21" s="53">
        <v>6908.5309600000001</v>
      </c>
      <c r="E21" s="53">
        <v>6586.46155</v>
      </c>
      <c r="F21" s="175">
        <v>-4.6619087598327856E-2</v>
      </c>
    </row>
    <row r="22" spans="1:6" x14ac:dyDescent="0.3">
      <c r="A22" s="1"/>
      <c r="B22" s="148" t="s">
        <v>48</v>
      </c>
      <c r="C22" s="148" t="s">
        <v>759</v>
      </c>
      <c r="D22" s="53">
        <v>6993.4200700000001</v>
      </c>
      <c r="E22" s="53">
        <v>6758.9942499999997</v>
      </c>
      <c r="F22" s="175">
        <v>-3.3520912179382349E-2</v>
      </c>
    </row>
    <row r="23" spans="1:6" x14ac:dyDescent="0.3">
      <c r="A23" s="1"/>
      <c r="B23" s="148" t="s">
        <v>48</v>
      </c>
      <c r="C23" s="148" t="s">
        <v>760</v>
      </c>
      <c r="D23" s="53">
        <v>7204.9270999999999</v>
      </c>
      <c r="E23" s="53">
        <v>6987.6032500000001</v>
      </c>
      <c r="F23" s="175">
        <v>-3.0163226772967629E-2</v>
      </c>
    </row>
    <row r="24" spans="1:6" x14ac:dyDescent="0.3">
      <c r="A24" s="1"/>
      <c r="B24" s="148" t="s">
        <v>48</v>
      </c>
      <c r="C24" s="148" t="s">
        <v>761</v>
      </c>
      <c r="D24" s="53">
        <v>7285.5991899999999</v>
      </c>
      <c r="E24" s="53">
        <v>7193.8436400000001</v>
      </c>
      <c r="F24" s="175">
        <v>-1.2594097974253234E-2</v>
      </c>
    </row>
    <row r="25" spans="1:6" x14ac:dyDescent="0.3">
      <c r="A25" s="1"/>
      <c r="B25" s="148" t="s">
        <v>48</v>
      </c>
      <c r="C25" s="148" t="s">
        <v>762</v>
      </c>
      <c r="D25" s="53">
        <v>7362.1468500000001</v>
      </c>
      <c r="E25" s="53">
        <v>7282.5061699999997</v>
      </c>
      <c r="F25" s="175">
        <v>-1.0817589165584222E-2</v>
      </c>
    </row>
    <row r="26" spans="1:6" x14ac:dyDescent="0.3">
      <c r="A26" s="1"/>
      <c r="B26" s="148" t="s">
        <v>48</v>
      </c>
      <c r="C26" s="148" t="s">
        <v>763</v>
      </c>
      <c r="D26" s="53">
        <v>7491.7646599999998</v>
      </c>
      <c r="E26" s="53">
        <v>7338.4436599999999</v>
      </c>
      <c r="F26" s="175">
        <v>-2.0465271796191207E-2</v>
      </c>
    </row>
    <row r="27" spans="1:6" x14ac:dyDescent="0.3">
      <c r="A27" s="1"/>
      <c r="B27" s="148" t="s">
        <v>48</v>
      </c>
      <c r="C27" s="148" t="s">
        <v>764</v>
      </c>
      <c r="D27" s="53">
        <v>7545.3437999999996</v>
      </c>
      <c r="E27" s="53">
        <v>7355.2426800000003</v>
      </c>
      <c r="F27" s="175">
        <v>-2.5194494119671524E-2</v>
      </c>
    </row>
    <row r="28" spans="1:6" x14ac:dyDescent="0.3">
      <c r="A28" s="1"/>
      <c r="B28" s="148" t="s">
        <v>48</v>
      </c>
      <c r="C28" s="148" t="s">
        <v>765</v>
      </c>
      <c r="D28" s="53">
        <v>7513.6326499999996</v>
      </c>
      <c r="E28" s="53">
        <v>7396.1525300000003</v>
      </c>
      <c r="F28" s="175">
        <v>-1.5635595386740128E-2</v>
      </c>
    </row>
    <row r="29" spans="1:6" x14ac:dyDescent="0.3">
      <c r="A29" s="1"/>
      <c r="B29" s="148" t="s">
        <v>48</v>
      </c>
      <c r="C29" s="148" t="s">
        <v>766</v>
      </c>
      <c r="D29" s="53">
        <v>7626.6819100000002</v>
      </c>
      <c r="E29" s="53">
        <v>7437.7505700000002</v>
      </c>
      <c r="F29" s="175">
        <v>-2.4772416396739431E-2</v>
      </c>
    </row>
    <row r="30" spans="1:6" x14ac:dyDescent="0.3">
      <c r="A30" s="1"/>
      <c r="B30" s="148" t="s">
        <v>48</v>
      </c>
      <c r="C30" s="148" t="s">
        <v>767</v>
      </c>
      <c r="D30" s="53">
        <v>7468.2330899999997</v>
      </c>
      <c r="E30" s="53">
        <v>7445.8041800000001</v>
      </c>
      <c r="F30" s="175">
        <v>-3.0032418283827294E-3</v>
      </c>
    </row>
    <row r="31" spans="1:6" x14ac:dyDescent="0.3">
      <c r="A31" s="1"/>
      <c r="B31" s="148" t="s">
        <v>48</v>
      </c>
      <c r="C31" s="148" t="s">
        <v>768</v>
      </c>
      <c r="D31" s="53">
        <v>7504.8750799999998</v>
      </c>
      <c r="E31" s="53">
        <v>7406.3396199999997</v>
      </c>
      <c r="F31" s="175">
        <v>-1.3129527000734569E-2</v>
      </c>
    </row>
    <row r="32" spans="1:6" x14ac:dyDescent="0.3">
      <c r="A32" s="1"/>
      <c r="B32" s="148" t="s">
        <v>48</v>
      </c>
      <c r="C32" s="148" t="s">
        <v>769</v>
      </c>
      <c r="D32" s="53">
        <v>7234.1035000000002</v>
      </c>
      <c r="E32" s="53">
        <v>7380.5550199999998</v>
      </c>
      <c r="F32" s="175">
        <v>2.0244598380435117E-2</v>
      </c>
    </row>
    <row r="33" spans="1:6" x14ac:dyDescent="0.3">
      <c r="A33" s="1"/>
      <c r="B33" s="148" t="s">
        <v>48</v>
      </c>
      <c r="C33" s="148" t="s">
        <v>770</v>
      </c>
      <c r="D33" s="53">
        <v>7351.6220400000002</v>
      </c>
      <c r="E33" s="53">
        <v>7330.8957200000004</v>
      </c>
      <c r="F33" s="175">
        <v>-2.8192853070014463E-3</v>
      </c>
    </row>
    <row r="34" spans="1:6" x14ac:dyDescent="0.3">
      <c r="A34" s="1"/>
      <c r="B34" s="148" t="s">
        <v>48</v>
      </c>
      <c r="C34" s="148" t="s">
        <v>771</v>
      </c>
      <c r="D34" s="53">
        <v>7445.16705</v>
      </c>
      <c r="E34" s="53">
        <v>7341.4810399999997</v>
      </c>
      <c r="F34" s="175">
        <v>-1.3926619685450845E-2</v>
      </c>
    </row>
    <row r="35" spans="1:6" x14ac:dyDescent="0.3">
      <c r="A35" s="1"/>
      <c r="B35" s="148" t="s">
        <v>48</v>
      </c>
      <c r="C35" s="148" t="s">
        <v>772</v>
      </c>
      <c r="D35" s="53">
        <v>7476.0257499999998</v>
      </c>
      <c r="E35" s="53">
        <v>7446.1802200000002</v>
      </c>
      <c r="F35" s="175">
        <v>-3.9921652222773578E-3</v>
      </c>
    </row>
    <row r="36" spans="1:6" x14ac:dyDescent="0.3">
      <c r="A36" s="1"/>
      <c r="B36" s="148" t="s">
        <v>48</v>
      </c>
      <c r="C36" s="148" t="s">
        <v>773</v>
      </c>
      <c r="D36" s="53">
        <v>7434.9598400000004</v>
      </c>
      <c r="E36" s="53">
        <v>7470.9807300000002</v>
      </c>
      <c r="F36" s="175">
        <v>4.8447995382850653E-3</v>
      </c>
    </row>
    <row r="37" spans="1:6" x14ac:dyDescent="0.3">
      <c r="A37" s="1"/>
      <c r="B37" s="148" t="s">
        <v>48</v>
      </c>
      <c r="C37" s="148" t="s">
        <v>774</v>
      </c>
      <c r="D37" s="53">
        <v>7505.05897</v>
      </c>
      <c r="E37" s="53">
        <v>7470.8001100000001</v>
      </c>
      <c r="F37" s="175">
        <v>-4.5647689294571921E-3</v>
      </c>
    </row>
    <row r="38" spans="1:6" x14ac:dyDescent="0.3">
      <c r="A38" s="1"/>
      <c r="B38" s="148" t="s">
        <v>48</v>
      </c>
      <c r="C38" s="148" t="s">
        <v>775</v>
      </c>
      <c r="D38" s="53">
        <v>7470.9459800000004</v>
      </c>
      <c r="E38" s="53">
        <v>7442.4100099999996</v>
      </c>
      <c r="F38" s="175">
        <v>-3.8195926026492301E-3</v>
      </c>
    </row>
    <row r="39" spans="1:6" x14ac:dyDescent="0.3">
      <c r="A39" s="1"/>
      <c r="B39" s="148" t="s">
        <v>48</v>
      </c>
      <c r="C39" s="148" t="s">
        <v>776</v>
      </c>
      <c r="D39" s="53">
        <v>7350.5887700000003</v>
      </c>
      <c r="E39" s="53">
        <v>7380.9797900000003</v>
      </c>
      <c r="F39" s="175">
        <v>4.1345014598061919E-3</v>
      </c>
    </row>
    <row r="40" spans="1:6" x14ac:dyDescent="0.3">
      <c r="A40" s="1"/>
      <c r="B40" s="148" t="s">
        <v>48</v>
      </c>
      <c r="C40" s="148" t="s">
        <v>777</v>
      </c>
      <c r="D40" s="53">
        <v>7381.3123800000003</v>
      </c>
      <c r="E40" s="53">
        <v>7356.9545200000002</v>
      </c>
      <c r="F40" s="175">
        <v>-3.2999362099887177E-3</v>
      </c>
    </row>
    <row r="41" spans="1:6" x14ac:dyDescent="0.3">
      <c r="A41" s="1"/>
      <c r="B41" s="148" t="s">
        <v>48</v>
      </c>
      <c r="C41" s="148" t="s">
        <v>778</v>
      </c>
      <c r="D41" s="53">
        <v>7351.8408399999998</v>
      </c>
      <c r="E41" s="53">
        <v>7339.27628</v>
      </c>
      <c r="F41" s="175">
        <v>-1.7090359099776161E-3</v>
      </c>
    </row>
    <row r="42" spans="1:6" x14ac:dyDescent="0.3">
      <c r="A42" s="1"/>
      <c r="B42" s="148" t="s">
        <v>48</v>
      </c>
      <c r="C42" s="148" t="s">
        <v>779</v>
      </c>
      <c r="D42" s="53">
        <v>7333.4897199999996</v>
      </c>
      <c r="E42" s="53">
        <v>7311.7609000000002</v>
      </c>
      <c r="F42" s="175">
        <v>-2.9629577226706742E-3</v>
      </c>
    </row>
    <row r="43" spans="1:6" x14ac:dyDescent="0.3">
      <c r="A43" s="1"/>
      <c r="B43" s="148" t="s">
        <v>48</v>
      </c>
      <c r="C43" s="148" t="s">
        <v>780</v>
      </c>
      <c r="D43" s="53">
        <v>7560.8710000000001</v>
      </c>
      <c r="E43" s="53">
        <v>7347.6628099999998</v>
      </c>
      <c r="F43" s="175">
        <v>-2.8198892693712143E-2</v>
      </c>
    </row>
    <row r="44" spans="1:6" x14ac:dyDescent="0.3">
      <c r="A44" s="1"/>
      <c r="B44" s="148" t="s">
        <v>48</v>
      </c>
      <c r="C44" s="148" t="s">
        <v>781</v>
      </c>
      <c r="D44" s="53">
        <v>7583.598</v>
      </c>
      <c r="E44" s="53">
        <v>7391.2765099999997</v>
      </c>
      <c r="F44" s="175">
        <v>-2.5360190505878608E-2</v>
      </c>
    </row>
    <row r="45" spans="1:6" x14ac:dyDescent="0.3">
      <c r="A45" s="1"/>
      <c r="B45" s="148" t="s">
        <v>48</v>
      </c>
      <c r="C45" s="148" t="s">
        <v>782</v>
      </c>
      <c r="D45" s="53">
        <v>7629.607</v>
      </c>
      <c r="E45" s="53">
        <v>7369.6993199999997</v>
      </c>
      <c r="F45" s="175">
        <v>-3.4065670748178775E-2</v>
      </c>
    </row>
    <row r="46" spans="1:6" x14ac:dyDescent="0.3">
      <c r="A46" s="1"/>
      <c r="B46" s="148" t="s">
        <v>48</v>
      </c>
      <c r="C46" s="148" t="s">
        <v>783</v>
      </c>
      <c r="D46" s="53">
        <v>7619.3770000000004</v>
      </c>
      <c r="E46" s="53">
        <v>7374.37781</v>
      </c>
      <c r="F46" s="175">
        <v>-3.2154753597308544E-2</v>
      </c>
    </row>
    <row r="47" spans="1:6" x14ac:dyDescent="0.3">
      <c r="A47" s="1"/>
      <c r="B47" s="148" t="s">
        <v>48</v>
      </c>
      <c r="C47" s="148" t="s">
        <v>784</v>
      </c>
      <c r="D47" s="53">
        <v>7614.1450000000004</v>
      </c>
      <c r="E47" s="53">
        <v>7358.9171900000001</v>
      </c>
      <c r="F47" s="175">
        <v>-3.3520219276097316E-2</v>
      </c>
    </row>
    <row r="48" spans="1:6" x14ac:dyDescent="0.3">
      <c r="A48" s="1"/>
      <c r="B48" s="148" t="s">
        <v>48</v>
      </c>
      <c r="C48" s="148" t="s">
        <v>785</v>
      </c>
      <c r="D48" s="53">
        <v>7543.0069999999996</v>
      </c>
      <c r="E48" s="53">
        <v>7334.3573299999998</v>
      </c>
      <c r="F48" s="175">
        <v>-2.7661338508634555E-2</v>
      </c>
    </row>
    <row r="49" spans="1:6" x14ac:dyDescent="0.3">
      <c r="A49" s="1"/>
      <c r="B49" s="148" t="s">
        <v>48</v>
      </c>
      <c r="C49" s="148" t="s">
        <v>786</v>
      </c>
      <c r="D49" s="53">
        <v>7453.94</v>
      </c>
      <c r="E49" s="53">
        <v>7334.4499299999998</v>
      </c>
      <c r="F49" s="175">
        <v>-1.6030457717663409E-2</v>
      </c>
    </row>
    <row r="50" spans="1:6" x14ac:dyDescent="0.3">
      <c r="A50" s="1"/>
      <c r="B50" s="148" t="s">
        <v>48</v>
      </c>
      <c r="C50" s="148" t="s">
        <v>787</v>
      </c>
      <c r="D50" s="53">
        <v>7406.96</v>
      </c>
      <c r="E50" s="53">
        <v>7276.1897499999995</v>
      </c>
      <c r="F50" s="175">
        <v>-1.7655050115026948E-2</v>
      </c>
    </row>
    <row r="51" spans="1:6" x14ac:dyDescent="0.3">
      <c r="A51" s="1"/>
      <c r="B51" s="148" t="s">
        <v>48</v>
      </c>
      <c r="C51" s="148" t="s">
        <v>788</v>
      </c>
      <c r="D51" s="53">
        <v>7317.0690000000004</v>
      </c>
      <c r="E51" s="53">
        <v>7135.6813499999998</v>
      </c>
      <c r="F51" s="175">
        <v>-2.478965963010599E-2</v>
      </c>
    </row>
    <row r="52" spans="1:6" x14ac:dyDescent="0.3">
      <c r="A52" s="1"/>
      <c r="B52" s="148" t="s">
        <v>48</v>
      </c>
      <c r="C52" s="148" t="s">
        <v>789</v>
      </c>
      <c r="D52" s="53">
        <v>7064.8370000000004</v>
      </c>
      <c r="E52" s="53">
        <v>6942.3992099999996</v>
      </c>
      <c r="F52" s="175">
        <v>-1.7330589509708432E-2</v>
      </c>
    </row>
    <row r="53" spans="1:6" x14ac:dyDescent="0.3">
      <c r="A53" s="1"/>
      <c r="B53" s="148" t="s">
        <v>48</v>
      </c>
      <c r="C53" s="148" t="s">
        <v>790</v>
      </c>
      <c r="D53" s="53">
        <v>6908.9449999999997</v>
      </c>
      <c r="E53" s="53">
        <v>6796.5319900000004</v>
      </c>
      <c r="F53" s="175">
        <v>-1.627064768933607E-2</v>
      </c>
    </row>
    <row r="54" spans="1:6" x14ac:dyDescent="0.3">
      <c r="A54" s="1"/>
      <c r="B54" s="148" t="s">
        <v>791</v>
      </c>
      <c r="C54" s="148" t="s">
        <v>49</v>
      </c>
      <c r="D54" s="53">
        <v>6725.6639999999998</v>
      </c>
      <c r="E54" s="53">
        <v>6624.8904899999998</v>
      </c>
      <c r="F54" s="175">
        <v>-1.4983429145434563E-2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M57"/>
  <sheetViews>
    <sheetView showGridLines="0" zoomScale="70" workbookViewId="0">
      <pane xSplit="3" ySplit="8" topLeftCell="CU9" activePane="bottomRight" state="frozen"/>
      <selection pane="topRight" activeCell="D1" sqref="D1"/>
      <selection pane="bottomLeft" activeCell="A9" sqref="A9"/>
      <selection pane="bottomRight" activeCell="DH7" sqref="DH7:DK7"/>
    </sheetView>
  </sheetViews>
  <sheetFormatPr baseColWidth="10" defaultColWidth="8.88671875" defaultRowHeight="14.4" x14ac:dyDescent="0.3"/>
  <cols>
    <col min="1" max="1" width="2" customWidth="1"/>
    <col min="2" max="2" width="11" customWidth="1"/>
    <col min="3" max="3" width="9" customWidth="1"/>
    <col min="4" max="663" width="12" customWidth="1"/>
  </cols>
  <sheetData>
    <row r="1" spans="1:663"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row>
    <row r="2" spans="1:663"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row>
    <row r="3" spans="1:663"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row>
    <row r="4" spans="1:663"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row>
    <row r="5" spans="1:663" ht="30" customHeight="1" x14ac:dyDescent="0.3">
      <c r="A5" s="1"/>
      <c r="B5" s="197" t="s">
        <v>2720</v>
      </c>
      <c r="C5" s="198"/>
      <c r="D5" s="198"/>
      <c r="E5" s="198"/>
      <c r="F5" s="198"/>
      <c r="G5" s="198"/>
      <c r="H5" s="198"/>
      <c r="I5" s="198"/>
      <c r="J5" s="198"/>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98"/>
      <c r="AU5" s="198"/>
      <c r="AV5" s="198"/>
      <c r="AW5" s="198"/>
      <c r="AX5" s="198"/>
      <c r="AY5" s="198"/>
      <c r="AZ5" s="198"/>
      <c r="BA5" s="198"/>
      <c r="BB5" s="198"/>
      <c r="BC5" s="198"/>
      <c r="BD5" s="198"/>
      <c r="BE5" s="198"/>
      <c r="BF5" s="198"/>
      <c r="BG5" s="198"/>
      <c r="BH5" s="198"/>
      <c r="BI5" s="198"/>
      <c r="BJ5" s="198"/>
      <c r="BK5" s="198"/>
      <c r="BL5" s="198"/>
      <c r="BM5" s="198"/>
      <c r="BN5" s="198"/>
      <c r="BO5" s="198"/>
      <c r="BP5" s="198"/>
      <c r="BQ5" s="198"/>
      <c r="BR5" s="198"/>
      <c r="BS5" s="198"/>
      <c r="BT5" s="198"/>
      <c r="BU5" s="198"/>
      <c r="BV5" s="198"/>
      <c r="BW5" s="198"/>
      <c r="BX5" s="198"/>
      <c r="BY5" s="198"/>
      <c r="BZ5" s="198"/>
      <c r="CA5" s="198"/>
      <c r="CB5" s="198"/>
      <c r="CC5" s="198"/>
      <c r="CD5" s="198"/>
      <c r="CE5" s="198"/>
      <c r="CF5" s="198"/>
      <c r="CG5" s="198"/>
      <c r="CH5" s="198"/>
      <c r="CI5" s="198"/>
      <c r="CJ5" s="198"/>
      <c r="CK5" s="198"/>
      <c r="CL5" s="198"/>
      <c r="CM5" s="198"/>
      <c r="CN5" s="198"/>
      <c r="CO5" s="198"/>
      <c r="CP5" s="198"/>
      <c r="CQ5" s="198"/>
      <c r="CR5" s="198"/>
      <c r="CS5" s="198"/>
      <c r="CT5" s="198"/>
      <c r="CU5" s="198"/>
      <c r="CV5" s="198"/>
      <c r="CW5" s="198"/>
      <c r="CX5" s="198"/>
      <c r="CY5" s="198"/>
      <c r="CZ5" s="198"/>
      <c r="DA5" s="198"/>
      <c r="DB5" s="198"/>
      <c r="DC5" s="198"/>
      <c r="DD5" s="198"/>
      <c r="DE5" s="198"/>
      <c r="DF5" s="198"/>
      <c r="DG5" s="198"/>
      <c r="DH5" s="198"/>
      <c r="DI5" s="198"/>
      <c r="DJ5" s="198"/>
      <c r="DK5" s="198"/>
      <c r="DL5" s="198"/>
      <c r="DM5" s="198"/>
      <c r="DN5" s="198"/>
      <c r="DO5" s="198"/>
      <c r="DP5" s="198"/>
      <c r="DQ5" s="198"/>
      <c r="DR5" s="198"/>
      <c r="DS5" s="198"/>
      <c r="DT5" s="198"/>
      <c r="DU5" s="198"/>
      <c r="DV5" s="198"/>
      <c r="DW5" s="198"/>
      <c r="DX5" s="198"/>
      <c r="DY5" s="198"/>
      <c r="DZ5" s="198"/>
      <c r="EA5" s="198"/>
      <c r="EB5" s="198"/>
      <c r="EC5" s="198"/>
      <c r="ED5" s="198"/>
      <c r="EE5" s="198"/>
      <c r="EF5" s="198"/>
      <c r="EG5" s="198"/>
      <c r="EH5" s="198"/>
      <c r="EI5" s="198"/>
      <c r="EJ5" s="198"/>
      <c r="EK5" s="198"/>
      <c r="EL5" s="198"/>
      <c r="EM5" s="198"/>
      <c r="EN5" s="198"/>
      <c r="EO5" s="198"/>
      <c r="EP5" s="198"/>
      <c r="EQ5" s="198"/>
      <c r="ER5" s="198"/>
      <c r="ES5" s="198"/>
      <c r="ET5" s="198"/>
      <c r="EU5" s="198"/>
      <c r="EV5" s="198"/>
      <c r="EW5" s="198"/>
      <c r="EX5" s="198"/>
      <c r="EY5" s="198"/>
      <c r="EZ5" s="198"/>
      <c r="FA5" s="198"/>
      <c r="FB5" s="198"/>
      <c r="FC5" s="198"/>
      <c r="FD5" s="198"/>
      <c r="FE5" s="198"/>
      <c r="FF5" s="198"/>
      <c r="FG5" s="198"/>
      <c r="FH5" s="198"/>
      <c r="FI5" s="198"/>
      <c r="FJ5" s="198"/>
      <c r="FK5" s="198"/>
      <c r="FL5" s="198"/>
      <c r="FM5" s="198"/>
      <c r="FN5" s="198"/>
      <c r="FO5" s="198"/>
      <c r="FP5" s="198"/>
      <c r="FQ5" s="198"/>
      <c r="FR5" s="198"/>
      <c r="FS5" s="198"/>
      <c r="FT5" s="198"/>
      <c r="FU5" s="198"/>
      <c r="FV5" s="198"/>
      <c r="FW5" s="198"/>
      <c r="FX5" s="198"/>
      <c r="FY5" s="198"/>
      <c r="FZ5" s="198"/>
      <c r="GA5" s="198"/>
      <c r="GB5" s="198"/>
      <c r="GC5" s="198"/>
      <c r="GD5" s="198"/>
      <c r="GE5" s="198"/>
      <c r="GF5" s="198"/>
      <c r="GG5" s="198"/>
      <c r="GH5" s="198"/>
      <c r="GI5" s="198"/>
      <c r="GJ5" s="198"/>
      <c r="GK5" s="198"/>
      <c r="GL5" s="198"/>
      <c r="GM5" s="198"/>
      <c r="GN5" s="198"/>
      <c r="GO5" s="198"/>
      <c r="GP5" s="198"/>
      <c r="GQ5" s="198"/>
      <c r="GR5" s="198"/>
      <c r="GS5" s="198"/>
      <c r="GT5" s="198"/>
      <c r="GU5" s="198"/>
      <c r="GV5" s="198"/>
      <c r="GW5" s="198"/>
      <c r="GX5" s="198"/>
      <c r="GY5" s="198"/>
      <c r="GZ5" s="198"/>
      <c r="HA5" s="198"/>
      <c r="HB5" s="198"/>
      <c r="HC5" s="198"/>
      <c r="HD5" s="198"/>
      <c r="HE5" s="198"/>
      <c r="HF5" s="198"/>
      <c r="HG5" s="198"/>
      <c r="HH5" s="198"/>
      <c r="HI5" s="198"/>
      <c r="HJ5" s="198"/>
      <c r="HK5" s="198"/>
      <c r="HL5" s="198"/>
      <c r="HM5" s="198"/>
      <c r="HN5" s="198"/>
      <c r="HO5" s="198"/>
      <c r="HP5" s="198"/>
      <c r="HQ5" s="198"/>
      <c r="HR5" s="198"/>
      <c r="HS5" s="198"/>
      <c r="HT5" s="198"/>
      <c r="HU5" s="198"/>
      <c r="HV5" s="198"/>
      <c r="HW5" s="198"/>
      <c r="HX5" s="198"/>
      <c r="HY5" s="198"/>
      <c r="HZ5" s="198"/>
      <c r="IA5" s="198"/>
      <c r="IB5" s="198"/>
      <c r="IC5" s="198"/>
      <c r="ID5" s="198"/>
      <c r="IE5" s="198"/>
      <c r="IF5" s="198"/>
      <c r="IG5" s="198"/>
      <c r="IH5" s="198"/>
      <c r="II5" s="198"/>
      <c r="IJ5" s="198"/>
      <c r="IK5" s="198"/>
      <c r="IL5" s="198"/>
      <c r="IM5" s="198"/>
      <c r="IN5" s="198"/>
      <c r="IO5" s="198"/>
      <c r="IP5" s="198"/>
      <c r="IQ5" s="198"/>
      <c r="IR5" s="198"/>
      <c r="IS5" s="198"/>
      <c r="IT5" s="198"/>
      <c r="IU5" s="198"/>
      <c r="IV5" s="198"/>
      <c r="IW5" s="198"/>
      <c r="IX5" s="198"/>
      <c r="IY5" s="198"/>
      <c r="IZ5" s="198"/>
      <c r="JA5" s="198"/>
      <c r="JB5" s="198"/>
      <c r="JC5" s="198"/>
      <c r="JD5" s="198"/>
      <c r="JE5" s="198"/>
      <c r="JF5" s="198"/>
      <c r="JG5" s="198"/>
      <c r="JH5" s="198"/>
      <c r="JI5" s="198"/>
      <c r="JJ5" s="198"/>
      <c r="JK5" s="198"/>
      <c r="JL5" s="198"/>
      <c r="JM5" s="198"/>
      <c r="JN5" s="198"/>
      <c r="JO5" s="198"/>
      <c r="JP5" s="198"/>
      <c r="JQ5" s="198"/>
      <c r="JR5" s="198"/>
      <c r="JS5" s="198"/>
      <c r="JT5" s="198"/>
      <c r="JU5" s="198"/>
      <c r="JV5" s="198"/>
      <c r="JW5" s="198"/>
      <c r="JX5" s="198"/>
      <c r="JY5" s="198"/>
      <c r="JZ5" s="198"/>
      <c r="KA5" s="198"/>
      <c r="KB5" s="198"/>
      <c r="KC5" s="198"/>
      <c r="KD5" s="198"/>
      <c r="KE5" s="198"/>
      <c r="KF5" s="198"/>
      <c r="KG5" s="198"/>
      <c r="KH5" s="198"/>
      <c r="KI5" s="198"/>
      <c r="KJ5" s="198"/>
      <c r="KK5" s="198"/>
      <c r="KL5" s="198"/>
      <c r="KM5" s="198"/>
      <c r="KN5" s="198"/>
      <c r="KO5" s="198"/>
      <c r="KP5" s="198"/>
      <c r="KQ5" s="198"/>
      <c r="KR5" s="198"/>
      <c r="KS5" s="198"/>
      <c r="KT5" s="198"/>
      <c r="KU5" s="198"/>
      <c r="KV5" s="198"/>
      <c r="KW5" s="198"/>
      <c r="KX5" s="198"/>
      <c r="KY5" s="198"/>
      <c r="KZ5" s="198"/>
      <c r="LA5" s="198"/>
      <c r="LB5" s="198"/>
      <c r="LC5" s="198"/>
      <c r="LD5" s="198"/>
      <c r="LE5" s="198"/>
      <c r="LF5" s="198"/>
      <c r="LG5" s="198"/>
      <c r="LH5" s="198"/>
      <c r="LI5" s="198"/>
      <c r="LJ5" s="198"/>
      <c r="LK5" s="198"/>
      <c r="LL5" s="198"/>
      <c r="LM5" s="198"/>
      <c r="LN5" s="198"/>
      <c r="LO5" s="198"/>
      <c r="LP5" s="198"/>
      <c r="LQ5" s="198"/>
      <c r="LR5" s="198"/>
      <c r="LS5" s="198"/>
      <c r="LT5" s="198"/>
      <c r="LU5" s="198"/>
      <c r="LV5" s="198"/>
      <c r="LW5" s="198"/>
      <c r="LX5" s="198"/>
      <c r="LY5" s="198"/>
      <c r="LZ5" s="198"/>
      <c r="MA5" s="198"/>
      <c r="MB5" s="198"/>
      <c r="MC5" s="198"/>
      <c r="MD5" s="198"/>
      <c r="ME5" s="198"/>
      <c r="MF5" s="198"/>
      <c r="MG5" s="198"/>
      <c r="MH5" s="198"/>
      <c r="MI5" s="198"/>
      <c r="MJ5" s="198"/>
      <c r="MK5" s="198"/>
      <c r="ML5" s="198"/>
      <c r="MM5" s="198"/>
      <c r="MN5" s="198"/>
      <c r="MO5" s="198"/>
      <c r="MP5" s="198"/>
      <c r="MQ5" s="198"/>
      <c r="MR5" s="198"/>
      <c r="MS5" s="198"/>
      <c r="MT5" s="198"/>
      <c r="MU5" s="198"/>
      <c r="MV5" s="198"/>
      <c r="MW5" s="198"/>
      <c r="MX5" s="198"/>
      <c r="MY5" s="198"/>
      <c r="MZ5" s="198"/>
      <c r="NA5" s="198"/>
      <c r="NB5" s="198"/>
      <c r="NC5" s="198"/>
      <c r="ND5" s="198"/>
      <c r="NE5" s="198"/>
      <c r="NF5" s="198"/>
      <c r="NG5" s="198"/>
      <c r="NH5" s="198"/>
      <c r="NI5" s="198"/>
      <c r="NJ5" s="198"/>
      <c r="NK5" s="198"/>
      <c r="NL5" s="198"/>
      <c r="NM5" s="198"/>
      <c r="NN5" s="198"/>
      <c r="NO5" s="198"/>
      <c r="NP5" s="198"/>
      <c r="NQ5" s="198"/>
      <c r="NR5" s="198"/>
      <c r="NS5" s="198"/>
      <c r="NT5" s="198"/>
      <c r="NU5" s="198"/>
      <c r="NV5" s="198"/>
      <c r="NW5" s="198"/>
      <c r="NX5" s="198"/>
      <c r="NY5" s="198"/>
      <c r="NZ5" s="198"/>
      <c r="OA5" s="198"/>
      <c r="OB5" s="198"/>
      <c r="OC5" s="198"/>
      <c r="OD5" s="198"/>
      <c r="OE5" s="198"/>
      <c r="OF5" s="198"/>
      <c r="OG5" s="198"/>
      <c r="OH5" s="198"/>
      <c r="OI5" s="198"/>
      <c r="OJ5" s="198"/>
      <c r="OK5" s="198"/>
      <c r="OL5" s="198"/>
      <c r="OM5" s="198"/>
      <c r="ON5" s="198"/>
      <c r="OO5" s="198"/>
      <c r="OP5" s="198"/>
      <c r="OQ5" s="198"/>
      <c r="OR5" s="198"/>
      <c r="OS5" s="198"/>
      <c r="OT5" s="198"/>
      <c r="OU5" s="198"/>
      <c r="OV5" s="198"/>
      <c r="OW5" s="198"/>
      <c r="OX5" s="198"/>
      <c r="OY5" s="198"/>
      <c r="OZ5" s="198"/>
      <c r="PA5" s="198"/>
      <c r="PB5" s="198"/>
      <c r="PC5" s="198"/>
      <c r="PD5" s="198"/>
      <c r="PE5" s="198"/>
      <c r="PF5" s="198"/>
      <c r="PG5" s="198"/>
      <c r="PH5" s="198"/>
      <c r="PI5" s="198"/>
      <c r="PJ5" s="198"/>
      <c r="PK5" s="198"/>
      <c r="PL5" s="198"/>
      <c r="PM5" s="198"/>
      <c r="PN5" s="198"/>
      <c r="PO5" s="198"/>
      <c r="PP5" s="198"/>
      <c r="PQ5" s="198"/>
      <c r="PR5" s="198"/>
      <c r="PS5" s="198"/>
      <c r="PT5" s="198"/>
      <c r="PU5" s="198"/>
      <c r="PV5" s="198"/>
      <c r="PW5" s="198"/>
      <c r="PX5" s="198"/>
      <c r="PY5" s="198"/>
      <c r="PZ5" s="198"/>
      <c r="QA5" s="198"/>
      <c r="QB5" s="198"/>
      <c r="QC5" s="198"/>
      <c r="QD5" s="198"/>
      <c r="QE5" s="198"/>
      <c r="QF5" s="198"/>
      <c r="QG5" s="198"/>
      <c r="QH5" s="198"/>
      <c r="QI5" s="198"/>
      <c r="QJ5" s="198"/>
      <c r="QK5" s="198"/>
      <c r="QL5" s="198"/>
      <c r="QM5" s="198"/>
      <c r="QN5" s="198"/>
      <c r="QO5" s="198"/>
      <c r="QP5" s="198"/>
      <c r="QQ5" s="198"/>
      <c r="QR5" s="198"/>
      <c r="QS5" s="198"/>
      <c r="QT5" s="198"/>
      <c r="QU5" s="198"/>
      <c r="QV5" s="198"/>
      <c r="QW5" s="198"/>
      <c r="QX5" s="198"/>
      <c r="QY5" s="198"/>
      <c r="QZ5" s="198"/>
      <c r="RA5" s="198"/>
      <c r="RB5" s="198"/>
      <c r="RC5" s="198"/>
      <c r="RD5" s="198"/>
      <c r="RE5" s="198"/>
      <c r="RF5" s="198"/>
      <c r="RG5" s="198"/>
      <c r="RH5" s="198"/>
      <c r="RI5" s="198"/>
      <c r="RJ5" s="198"/>
      <c r="RK5" s="198"/>
      <c r="RL5" s="198"/>
      <c r="RM5" s="198"/>
      <c r="RN5" s="198"/>
      <c r="RO5" s="198"/>
      <c r="RP5" s="198"/>
      <c r="RQ5" s="198"/>
      <c r="RR5" s="198"/>
      <c r="RS5" s="198"/>
      <c r="RT5" s="198"/>
      <c r="RU5" s="198"/>
      <c r="RV5" s="198"/>
      <c r="RW5" s="198"/>
      <c r="RX5" s="198"/>
      <c r="RY5" s="198"/>
      <c r="RZ5" s="198"/>
      <c r="SA5" s="198"/>
      <c r="SB5" s="198"/>
      <c r="SC5" s="198"/>
      <c r="SD5" s="198"/>
      <c r="SE5" s="198"/>
      <c r="SF5" s="198"/>
      <c r="SG5" s="198"/>
      <c r="SH5" s="198"/>
      <c r="SI5" s="198"/>
      <c r="SJ5" s="198"/>
      <c r="SK5" s="198"/>
      <c r="SL5" s="198"/>
      <c r="SM5" s="198"/>
      <c r="SN5" s="198"/>
      <c r="SO5" s="198"/>
      <c r="SP5" s="198"/>
      <c r="SQ5" s="198"/>
      <c r="SR5" s="198"/>
      <c r="SS5" s="198"/>
      <c r="ST5" s="198"/>
      <c r="SU5" s="198"/>
      <c r="SV5" s="198"/>
      <c r="SW5" s="198"/>
      <c r="SX5" s="198"/>
      <c r="SY5" s="198"/>
      <c r="SZ5" s="198"/>
      <c r="TA5" s="198"/>
      <c r="TB5" s="198"/>
      <c r="TC5" s="198"/>
      <c r="TD5" s="198"/>
      <c r="TE5" s="198"/>
      <c r="TF5" s="198"/>
      <c r="TG5" s="198"/>
      <c r="TH5" s="198"/>
      <c r="TI5" s="198"/>
      <c r="TJ5" s="198"/>
      <c r="TK5" s="198"/>
      <c r="TL5" s="198"/>
      <c r="TM5" s="198"/>
      <c r="TN5" s="198"/>
      <c r="TO5" s="198"/>
      <c r="TP5" s="198"/>
      <c r="TQ5" s="198"/>
      <c r="TR5" s="198"/>
      <c r="TS5" s="198"/>
      <c r="TT5" s="198"/>
      <c r="TU5" s="198"/>
      <c r="TV5" s="198"/>
      <c r="TW5" s="198"/>
      <c r="TX5" s="198"/>
      <c r="TY5" s="198"/>
      <c r="TZ5" s="198"/>
      <c r="UA5" s="198"/>
      <c r="UB5" s="198"/>
      <c r="UC5" s="198"/>
      <c r="UD5" s="198"/>
      <c r="UE5" s="198"/>
      <c r="UF5" s="198"/>
      <c r="UG5" s="198"/>
      <c r="UH5" s="198"/>
      <c r="UI5" s="198"/>
      <c r="UJ5" s="198"/>
      <c r="UK5" s="198"/>
      <c r="UL5" s="198"/>
      <c r="UM5" s="198"/>
      <c r="UN5" s="198"/>
      <c r="UO5" s="198"/>
      <c r="UP5" s="198"/>
      <c r="UQ5" s="198"/>
      <c r="UR5" s="198"/>
      <c r="US5" s="198"/>
      <c r="UT5" s="198"/>
      <c r="UU5" s="198"/>
      <c r="UV5" s="198"/>
      <c r="UW5" s="198"/>
      <c r="UX5" s="198"/>
      <c r="UY5" s="198"/>
      <c r="UZ5" s="198"/>
      <c r="VA5" s="198"/>
      <c r="VB5" s="198"/>
      <c r="VC5" s="198"/>
      <c r="VD5" s="198"/>
      <c r="VE5" s="198"/>
      <c r="VF5" s="198"/>
      <c r="VG5" s="198"/>
      <c r="VH5" s="198"/>
      <c r="VI5" s="198"/>
      <c r="VJ5" s="198"/>
      <c r="VK5" s="198"/>
      <c r="VL5" s="198"/>
      <c r="VM5" s="198"/>
      <c r="VN5" s="198"/>
      <c r="VO5" s="198"/>
      <c r="VP5" s="198"/>
      <c r="VQ5" s="198"/>
      <c r="VR5" s="198"/>
      <c r="VS5" s="198"/>
      <c r="VT5" s="198"/>
      <c r="VU5" s="198"/>
      <c r="VV5" s="198"/>
      <c r="VW5" s="198"/>
      <c r="VX5" s="198"/>
      <c r="VY5" s="198"/>
      <c r="VZ5" s="198"/>
      <c r="WA5" s="198"/>
      <c r="WB5" s="198"/>
      <c r="WC5" s="198"/>
      <c r="WD5" s="198"/>
      <c r="WE5" s="198"/>
      <c r="WF5" s="198"/>
      <c r="WG5" s="198"/>
      <c r="WH5" s="198"/>
      <c r="WI5" s="198"/>
      <c r="WJ5" s="198"/>
      <c r="WK5" s="198"/>
      <c r="WL5" s="198"/>
      <c r="WM5" s="198"/>
      <c r="WN5" s="198"/>
      <c r="WO5" s="198"/>
      <c r="WP5" s="198"/>
      <c r="WQ5" s="198"/>
      <c r="WR5" s="198"/>
      <c r="WS5" s="198"/>
      <c r="WT5" s="198"/>
      <c r="WU5" s="198"/>
      <c r="WV5" s="198"/>
      <c r="WW5" s="198"/>
      <c r="WX5" s="198"/>
      <c r="WY5" s="198"/>
      <c r="WZ5" s="198"/>
      <c r="XA5" s="198"/>
      <c r="XB5" s="198"/>
      <c r="XC5" s="198"/>
      <c r="XD5" s="198"/>
      <c r="XE5" s="198"/>
      <c r="XF5" s="198"/>
      <c r="XG5" s="198"/>
      <c r="XH5" s="198"/>
      <c r="XI5" s="198"/>
      <c r="XJ5" s="198"/>
      <c r="XK5" s="198"/>
      <c r="XL5" s="198"/>
      <c r="XM5" s="198"/>
      <c r="XN5" s="198"/>
      <c r="XO5" s="198"/>
      <c r="XP5" s="198"/>
      <c r="XQ5" s="198"/>
      <c r="XR5" s="198"/>
      <c r="XS5" s="198"/>
      <c r="XT5" s="198"/>
      <c r="XU5" s="198"/>
      <c r="XV5" s="198"/>
      <c r="XW5" s="198"/>
      <c r="XX5" s="198"/>
      <c r="XY5" s="198"/>
      <c r="XZ5" s="198"/>
      <c r="YA5" s="198"/>
      <c r="YB5" s="198"/>
      <c r="YC5" s="198"/>
      <c r="YD5" s="198"/>
      <c r="YE5" s="198"/>
      <c r="YF5" s="198"/>
      <c r="YG5" s="198"/>
      <c r="YH5" s="198"/>
      <c r="YI5" s="198"/>
      <c r="YJ5" s="198"/>
      <c r="YK5" s="198"/>
      <c r="YL5" s="198"/>
      <c r="YM5" s="198"/>
    </row>
    <row r="6" spans="1:663" ht="19.95" customHeight="1" x14ac:dyDescent="0.3">
      <c r="A6" s="1"/>
      <c r="B6" s="196" t="s">
        <v>44</v>
      </c>
      <c r="C6" s="196" t="s">
        <v>516</v>
      </c>
      <c r="D6" s="225" t="s">
        <v>527</v>
      </c>
      <c r="E6" s="225"/>
      <c r="F6" s="225"/>
      <c r="G6" s="225"/>
      <c r="H6" s="225" t="s">
        <v>211</v>
      </c>
      <c r="I6" s="225"/>
      <c r="J6" s="225"/>
      <c r="K6" s="225"/>
      <c r="L6" s="225" t="s">
        <v>211</v>
      </c>
      <c r="M6" s="225"/>
      <c r="N6" s="225"/>
      <c r="O6" s="225"/>
      <c r="P6" s="225" t="s">
        <v>211</v>
      </c>
      <c r="Q6" s="225"/>
      <c r="R6" s="225"/>
      <c r="S6" s="225"/>
      <c r="T6" s="225" t="s">
        <v>211</v>
      </c>
      <c r="U6" s="225"/>
      <c r="V6" s="225"/>
      <c r="W6" s="225"/>
      <c r="X6" s="225" t="s">
        <v>86</v>
      </c>
      <c r="Y6" s="225"/>
      <c r="Z6" s="225"/>
      <c r="AA6" s="225"/>
      <c r="AB6" s="225" t="s">
        <v>86</v>
      </c>
      <c r="AC6" s="225"/>
      <c r="AD6" s="225"/>
      <c r="AE6" s="225"/>
      <c r="AF6" s="225" t="s">
        <v>30</v>
      </c>
      <c r="AG6" s="225"/>
      <c r="AH6" s="225"/>
      <c r="AI6" s="225"/>
      <c r="AJ6" s="225" t="s">
        <v>30</v>
      </c>
      <c r="AK6" s="225"/>
      <c r="AL6" s="225"/>
      <c r="AM6" s="225"/>
      <c r="AN6" s="225" t="s">
        <v>76</v>
      </c>
      <c r="AO6" s="225"/>
      <c r="AP6" s="225"/>
      <c r="AQ6" s="225"/>
      <c r="AR6" s="225" t="s">
        <v>76</v>
      </c>
      <c r="AS6" s="225"/>
      <c r="AT6" s="225"/>
      <c r="AU6" s="225"/>
      <c r="AV6" s="225" t="s">
        <v>76</v>
      </c>
      <c r="AW6" s="225"/>
      <c r="AX6" s="225"/>
      <c r="AY6" s="225"/>
      <c r="AZ6" s="225" t="s">
        <v>76</v>
      </c>
      <c r="BA6" s="225"/>
      <c r="BB6" s="225"/>
      <c r="BC6" s="225"/>
      <c r="BD6" s="225" t="s">
        <v>76</v>
      </c>
      <c r="BE6" s="225"/>
      <c r="BF6" s="225"/>
      <c r="BG6" s="225"/>
      <c r="BH6" s="225" t="s">
        <v>76</v>
      </c>
      <c r="BI6" s="225"/>
      <c r="BJ6" s="225"/>
      <c r="BK6" s="225"/>
      <c r="BL6" s="225" t="s">
        <v>76</v>
      </c>
      <c r="BM6" s="225"/>
      <c r="BN6" s="225"/>
      <c r="BO6" s="225"/>
      <c r="BP6" s="225" t="s">
        <v>76</v>
      </c>
      <c r="BQ6" s="225"/>
      <c r="BR6" s="225"/>
      <c r="BS6" s="225"/>
      <c r="BT6" s="225" t="s">
        <v>448</v>
      </c>
      <c r="BU6" s="225"/>
      <c r="BV6" s="225"/>
      <c r="BW6" s="225"/>
      <c r="BX6" s="225" t="s">
        <v>448</v>
      </c>
      <c r="BY6" s="225"/>
      <c r="BZ6" s="225"/>
      <c r="CA6" s="225"/>
      <c r="CB6" s="225" t="s">
        <v>448</v>
      </c>
      <c r="CC6" s="225"/>
      <c r="CD6" s="225"/>
      <c r="CE6" s="225"/>
      <c r="CF6" s="225" t="s">
        <v>448</v>
      </c>
      <c r="CG6" s="225"/>
      <c r="CH6" s="225"/>
      <c r="CI6" s="225"/>
      <c r="CJ6" s="225" t="s">
        <v>528</v>
      </c>
      <c r="CK6" s="225"/>
      <c r="CL6" s="225"/>
      <c r="CM6" s="225"/>
      <c r="CN6" s="225" t="s">
        <v>200</v>
      </c>
      <c r="CO6" s="225"/>
      <c r="CP6" s="225"/>
      <c r="CQ6" s="225"/>
      <c r="CR6" s="225" t="s">
        <v>200</v>
      </c>
      <c r="CS6" s="225"/>
      <c r="CT6" s="225"/>
      <c r="CU6" s="225"/>
      <c r="CV6" s="225" t="s">
        <v>200</v>
      </c>
      <c r="CW6" s="225"/>
      <c r="CX6" s="225"/>
      <c r="CY6" s="225"/>
      <c r="CZ6" s="225" t="s">
        <v>51</v>
      </c>
      <c r="DA6" s="225"/>
      <c r="DB6" s="225"/>
      <c r="DC6" s="225"/>
      <c r="DD6" s="225" t="s">
        <v>51</v>
      </c>
      <c r="DE6" s="225"/>
      <c r="DF6" s="225"/>
      <c r="DG6" s="225"/>
      <c r="DH6" s="225" t="s">
        <v>51</v>
      </c>
      <c r="DI6" s="225"/>
      <c r="DJ6" s="225"/>
      <c r="DK6" s="225"/>
      <c r="DL6" s="225" t="s">
        <v>51</v>
      </c>
      <c r="DM6" s="225"/>
      <c r="DN6" s="225"/>
      <c r="DO6" s="225"/>
      <c r="DP6" s="225" t="s">
        <v>51</v>
      </c>
      <c r="DQ6" s="225"/>
      <c r="DR6" s="225"/>
      <c r="DS6" s="225"/>
      <c r="DT6" s="225" t="s">
        <v>51</v>
      </c>
      <c r="DU6" s="225"/>
      <c r="DV6" s="225"/>
      <c r="DW6" s="225"/>
      <c r="DX6" s="225" t="s">
        <v>529</v>
      </c>
      <c r="DY6" s="225"/>
      <c r="DZ6" s="225"/>
      <c r="EA6" s="225"/>
      <c r="EB6" s="225" t="s">
        <v>530</v>
      </c>
      <c r="EC6" s="225"/>
      <c r="ED6" s="225"/>
      <c r="EE6" s="225"/>
      <c r="EF6" s="225" t="s">
        <v>322</v>
      </c>
      <c r="EG6" s="225"/>
      <c r="EH6" s="225"/>
      <c r="EI6" s="225"/>
      <c r="EJ6" s="225" t="s">
        <v>531</v>
      </c>
      <c r="EK6" s="225"/>
      <c r="EL6" s="225"/>
      <c r="EM6" s="225"/>
      <c r="EN6" s="225" t="s">
        <v>531</v>
      </c>
      <c r="EO6" s="225"/>
      <c r="EP6" s="225"/>
      <c r="EQ6" s="225"/>
      <c r="ER6" s="225" t="s">
        <v>218</v>
      </c>
      <c r="ES6" s="225"/>
      <c r="ET6" s="225"/>
      <c r="EU6" s="225"/>
      <c r="EV6" s="225" t="s">
        <v>218</v>
      </c>
      <c r="EW6" s="225"/>
      <c r="EX6" s="225"/>
      <c r="EY6" s="225"/>
      <c r="EZ6" s="225" t="s">
        <v>298</v>
      </c>
      <c r="FA6" s="225"/>
      <c r="FB6" s="225"/>
      <c r="FC6" s="225"/>
      <c r="FD6" s="225" t="s">
        <v>532</v>
      </c>
      <c r="FE6" s="225"/>
      <c r="FF6" s="225"/>
      <c r="FG6" s="225"/>
      <c r="FH6" s="225" t="s">
        <v>532</v>
      </c>
      <c r="FI6" s="225"/>
      <c r="FJ6" s="225"/>
      <c r="FK6" s="225"/>
      <c r="FL6" s="225" t="s">
        <v>533</v>
      </c>
      <c r="FM6" s="225"/>
      <c r="FN6" s="225"/>
      <c r="FO6" s="225"/>
      <c r="FP6" s="225" t="s">
        <v>534</v>
      </c>
      <c r="FQ6" s="225"/>
      <c r="FR6" s="225"/>
      <c r="FS6" s="225"/>
      <c r="FT6" s="225" t="s">
        <v>535</v>
      </c>
      <c r="FU6" s="225"/>
      <c r="FV6" s="225"/>
      <c r="FW6" s="225"/>
      <c r="FX6" s="225" t="s">
        <v>73</v>
      </c>
      <c r="FY6" s="225"/>
      <c r="FZ6" s="225"/>
      <c r="GA6" s="225"/>
      <c r="GB6" s="225" t="s">
        <v>73</v>
      </c>
      <c r="GC6" s="225"/>
      <c r="GD6" s="225"/>
      <c r="GE6" s="225"/>
      <c r="GF6" s="225" t="s">
        <v>73</v>
      </c>
      <c r="GG6" s="225"/>
      <c r="GH6" s="225"/>
      <c r="GI6" s="225"/>
      <c r="GJ6" s="225" t="s">
        <v>106</v>
      </c>
      <c r="GK6" s="225"/>
      <c r="GL6" s="225"/>
      <c r="GM6" s="225"/>
      <c r="GN6" s="225" t="s">
        <v>106</v>
      </c>
      <c r="GO6" s="225"/>
      <c r="GP6" s="225"/>
      <c r="GQ6" s="225"/>
      <c r="GR6" s="225" t="s">
        <v>106</v>
      </c>
      <c r="GS6" s="225"/>
      <c r="GT6" s="225"/>
      <c r="GU6" s="225"/>
      <c r="GV6" s="225" t="s">
        <v>106</v>
      </c>
      <c r="GW6" s="225"/>
      <c r="GX6" s="225"/>
      <c r="GY6" s="225"/>
      <c r="GZ6" s="225" t="s">
        <v>106</v>
      </c>
      <c r="HA6" s="225"/>
      <c r="HB6" s="225"/>
      <c r="HC6" s="225"/>
      <c r="HD6" s="225" t="s">
        <v>106</v>
      </c>
      <c r="HE6" s="225"/>
      <c r="HF6" s="225"/>
      <c r="HG6" s="225"/>
      <c r="HH6" s="225" t="s">
        <v>106</v>
      </c>
      <c r="HI6" s="225"/>
      <c r="HJ6" s="225"/>
      <c r="HK6" s="225"/>
      <c r="HL6" s="225" t="s">
        <v>106</v>
      </c>
      <c r="HM6" s="225"/>
      <c r="HN6" s="225"/>
      <c r="HO6" s="225"/>
      <c r="HP6" s="225" t="s">
        <v>536</v>
      </c>
      <c r="HQ6" s="225"/>
      <c r="HR6" s="225"/>
      <c r="HS6" s="225"/>
      <c r="HT6" s="225" t="s">
        <v>536</v>
      </c>
      <c r="HU6" s="225"/>
      <c r="HV6" s="225"/>
      <c r="HW6" s="225"/>
      <c r="HX6" s="225" t="s">
        <v>537</v>
      </c>
      <c r="HY6" s="225"/>
      <c r="HZ6" s="225"/>
      <c r="IA6" s="225"/>
      <c r="IB6" s="225" t="s">
        <v>56</v>
      </c>
      <c r="IC6" s="225"/>
      <c r="ID6" s="225"/>
      <c r="IE6" s="225"/>
      <c r="IF6" s="225" t="s">
        <v>56</v>
      </c>
      <c r="IG6" s="225"/>
      <c r="IH6" s="225"/>
      <c r="II6" s="225"/>
      <c r="IJ6" s="225" t="s">
        <v>56</v>
      </c>
      <c r="IK6" s="225"/>
      <c r="IL6" s="225"/>
      <c r="IM6" s="225"/>
      <c r="IN6" s="225" t="s">
        <v>64</v>
      </c>
      <c r="IO6" s="225"/>
      <c r="IP6" s="225"/>
      <c r="IQ6" s="225"/>
      <c r="IR6" s="225" t="s">
        <v>64</v>
      </c>
      <c r="IS6" s="225"/>
      <c r="IT6" s="225"/>
      <c r="IU6" s="225"/>
      <c r="IV6" s="225" t="s">
        <v>64</v>
      </c>
      <c r="IW6" s="225"/>
      <c r="IX6" s="225"/>
      <c r="IY6" s="225"/>
      <c r="IZ6" s="225" t="s">
        <v>64</v>
      </c>
      <c r="JA6" s="225"/>
      <c r="JB6" s="225"/>
      <c r="JC6" s="225"/>
      <c r="JD6" s="225" t="s">
        <v>64</v>
      </c>
      <c r="JE6" s="225"/>
      <c r="JF6" s="225"/>
      <c r="JG6" s="225"/>
      <c r="JH6" s="225" t="s">
        <v>64</v>
      </c>
      <c r="JI6" s="225"/>
      <c r="JJ6" s="225"/>
      <c r="JK6" s="225"/>
      <c r="JL6" s="225" t="s">
        <v>64</v>
      </c>
      <c r="JM6" s="225"/>
      <c r="JN6" s="225"/>
      <c r="JO6" s="225"/>
      <c r="JP6" s="225" t="s">
        <v>64</v>
      </c>
      <c r="JQ6" s="225"/>
      <c r="JR6" s="225"/>
      <c r="JS6" s="225"/>
      <c r="JT6" s="225" t="s">
        <v>64</v>
      </c>
      <c r="JU6" s="225"/>
      <c r="JV6" s="225"/>
      <c r="JW6" s="225"/>
      <c r="JX6" s="225" t="s">
        <v>64</v>
      </c>
      <c r="JY6" s="225"/>
      <c r="JZ6" s="225"/>
      <c r="KA6" s="225"/>
      <c r="KB6" s="225" t="s">
        <v>64</v>
      </c>
      <c r="KC6" s="225"/>
      <c r="KD6" s="225"/>
      <c r="KE6" s="225"/>
      <c r="KF6" s="225" t="s">
        <v>64</v>
      </c>
      <c r="KG6" s="225"/>
      <c r="KH6" s="225"/>
      <c r="KI6" s="225"/>
      <c r="KJ6" s="225" t="s">
        <v>64</v>
      </c>
      <c r="KK6" s="225"/>
      <c r="KL6" s="225"/>
      <c r="KM6" s="225"/>
      <c r="KN6" s="225" t="s">
        <v>64</v>
      </c>
      <c r="KO6" s="225"/>
      <c r="KP6" s="225"/>
      <c r="KQ6" s="225"/>
      <c r="KR6" s="225" t="s">
        <v>538</v>
      </c>
      <c r="KS6" s="225"/>
      <c r="KT6" s="225"/>
      <c r="KU6" s="225"/>
      <c r="KV6" s="225" t="s">
        <v>538</v>
      </c>
      <c r="KW6" s="225"/>
      <c r="KX6" s="225"/>
      <c r="KY6" s="225"/>
      <c r="KZ6" s="225" t="s">
        <v>539</v>
      </c>
      <c r="LA6" s="225"/>
      <c r="LB6" s="225"/>
      <c r="LC6" s="225"/>
      <c r="LD6" s="225" t="s">
        <v>92</v>
      </c>
      <c r="LE6" s="225"/>
      <c r="LF6" s="225"/>
      <c r="LG6" s="225"/>
      <c r="LH6" s="225" t="s">
        <v>92</v>
      </c>
      <c r="LI6" s="225"/>
      <c r="LJ6" s="225"/>
      <c r="LK6" s="225"/>
      <c r="LL6" s="225" t="s">
        <v>92</v>
      </c>
      <c r="LM6" s="225"/>
      <c r="LN6" s="225"/>
      <c r="LO6" s="225"/>
      <c r="LP6" s="225" t="s">
        <v>92</v>
      </c>
      <c r="LQ6" s="225"/>
      <c r="LR6" s="225"/>
      <c r="LS6" s="225"/>
      <c r="LT6" s="225" t="s">
        <v>92</v>
      </c>
      <c r="LU6" s="225"/>
      <c r="LV6" s="225"/>
      <c r="LW6" s="225"/>
      <c r="LX6" s="225" t="s">
        <v>92</v>
      </c>
      <c r="LY6" s="225"/>
      <c r="LZ6" s="225"/>
      <c r="MA6" s="225"/>
      <c r="MB6" s="225" t="s">
        <v>92</v>
      </c>
      <c r="MC6" s="225"/>
      <c r="MD6" s="225"/>
      <c r="ME6" s="225"/>
      <c r="MF6" s="225" t="s">
        <v>92</v>
      </c>
      <c r="MG6" s="225"/>
      <c r="MH6" s="225"/>
      <c r="MI6" s="225"/>
      <c r="MJ6" s="225" t="s">
        <v>92</v>
      </c>
      <c r="MK6" s="225"/>
      <c r="ML6" s="225"/>
      <c r="MM6" s="225"/>
      <c r="MN6" s="225" t="s">
        <v>92</v>
      </c>
      <c r="MO6" s="225"/>
      <c r="MP6" s="225"/>
      <c r="MQ6" s="225"/>
      <c r="MR6" s="225" t="s">
        <v>92</v>
      </c>
      <c r="MS6" s="225"/>
      <c r="MT6" s="225"/>
      <c r="MU6" s="225"/>
      <c r="MV6" s="225" t="s">
        <v>92</v>
      </c>
      <c r="MW6" s="225"/>
      <c r="MX6" s="225"/>
      <c r="MY6" s="225"/>
      <c r="MZ6" s="225" t="s">
        <v>103</v>
      </c>
      <c r="NA6" s="225"/>
      <c r="NB6" s="225"/>
      <c r="NC6" s="225"/>
      <c r="ND6" s="225" t="s">
        <v>103</v>
      </c>
      <c r="NE6" s="225"/>
      <c r="NF6" s="225"/>
      <c r="NG6" s="225"/>
      <c r="NH6" s="225" t="s">
        <v>103</v>
      </c>
      <c r="NI6" s="225"/>
      <c r="NJ6" s="225"/>
      <c r="NK6" s="225"/>
      <c r="NL6" s="225" t="s">
        <v>103</v>
      </c>
      <c r="NM6" s="225"/>
      <c r="NN6" s="225"/>
      <c r="NO6" s="225"/>
      <c r="NP6" s="225" t="s">
        <v>113</v>
      </c>
      <c r="NQ6" s="225"/>
      <c r="NR6" s="225"/>
      <c r="NS6" s="225"/>
      <c r="NT6" s="225" t="s">
        <v>113</v>
      </c>
      <c r="NU6" s="225"/>
      <c r="NV6" s="225"/>
      <c r="NW6" s="225"/>
      <c r="NX6" s="225" t="s">
        <v>540</v>
      </c>
      <c r="NY6" s="225"/>
      <c r="NZ6" s="225"/>
      <c r="OA6" s="225"/>
      <c r="OB6" s="225" t="s">
        <v>541</v>
      </c>
      <c r="OC6" s="225"/>
      <c r="OD6" s="225"/>
      <c r="OE6" s="225"/>
      <c r="OF6" s="225" t="s">
        <v>542</v>
      </c>
      <c r="OG6" s="225"/>
      <c r="OH6" s="225"/>
      <c r="OI6" s="225"/>
      <c r="OJ6" s="225" t="s">
        <v>543</v>
      </c>
      <c r="OK6" s="225"/>
      <c r="OL6" s="225"/>
      <c r="OM6" s="225"/>
      <c r="ON6" s="225" t="s">
        <v>544</v>
      </c>
      <c r="OO6" s="225"/>
      <c r="OP6" s="225"/>
      <c r="OQ6" s="225"/>
      <c r="OR6" s="225" t="s">
        <v>545</v>
      </c>
      <c r="OS6" s="225"/>
      <c r="OT6" s="225"/>
      <c r="OU6" s="225"/>
      <c r="OV6" s="225" t="s">
        <v>546</v>
      </c>
      <c r="OW6" s="225"/>
      <c r="OX6" s="225"/>
      <c r="OY6" s="225"/>
      <c r="OZ6" s="225" t="s">
        <v>86</v>
      </c>
      <c r="PA6" s="225"/>
      <c r="PB6" s="225"/>
      <c r="PC6" s="225"/>
      <c r="PD6" s="225" t="s">
        <v>86</v>
      </c>
      <c r="PE6" s="225"/>
      <c r="PF6" s="225"/>
      <c r="PG6" s="225"/>
      <c r="PH6" s="225" t="s">
        <v>529</v>
      </c>
      <c r="PI6" s="225"/>
      <c r="PJ6" s="225"/>
      <c r="PK6" s="225"/>
      <c r="PL6" s="225" t="s">
        <v>547</v>
      </c>
      <c r="PM6" s="225"/>
      <c r="PN6" s="225"/>
      <c r="PO6" s="225"/>
      <c r="PP6" s="225" t="s">
        <v>548</v>
      </c>
      <c r="PQ6" s="225"/>
      <c r="PR6" s="225"/>
      <c r="PS6" s="225"/>
      <c r="PT6" s="225" t="s">
        <v>549</v>
      </c>
      <c r="PU6" s="225"/>
      <c r="PV6" s="225"/>
      <c r="PW6" s="225"/>
      <c r="PX6" s="225" t="s">
        <v>550</v>
      </c>
      <c r="PY6" s="225"/>
      <c r="PZ6" s="225"/>
      <c r="QA6" s="225"/>
      <c r="QB6" s="225" t="s">
        <v>551</v>
      </c>
      <c r="QC6" s="225"/>
      <c r="QD6" s="225"/>
      <c r="QE6" s="225"/>
      <c r="QF6" s="225" t="s">
        <v>552</v>
      </c>
      <c r="QG6" s="225"/>
      <c r="QH6" s="225"/>
      <c r="QI6" s="225"/>
      <c r="QJ6" s="225" t="s">
        <v>553</v>
      </c>
      <c r="QK6" s="225"/>
      <c r="QL6" s="225"/>
      <c r="QM6" s="225"/>
      <c r="QN6" s="225" t="s">
        <v>554</v>
      </c>
      <c r="QO6" s="225"/>
      <c r="QP6" s="225"/>
      <c r="QQ6" s="225"/>
      <c r="QR6" s="225" t="s">
        <v>555</v>
      </c>
      <c r="QS6" s="225"/>
      <c r="QT6" s="225"/>
      <c r="QU6" s="225"/>
      <c r="QV6" s="225" t="s">
        <v>556</v>
      </c>
      <c r="QW6" s="225"/>
      <c r="QX6" s="225"/>
      <c r="QY6" s="225"/>
      <c r="QZ6" s="225" t="s">
        <v>557</v>
      </c>
      <c r="RA6" s="225"/>
      <c r="RB6" s="225"/>
      <c r="RC6" s="225"/>
      <c r="RD6" s="225" t="s">
        <v>558</v>
      </c>
      <c r="RE6" s="225"/>
      <c r="RF6" s="225"/>
      <c r="RG6" s="225"/>
      <c r="RH6" s="225" t="s">
        <v>558</v>
      </c>
      <c r="RI6" s="225"/>
      <c r="RJ6" s="225"/>
      <c r="RK6" s="225"/>
      <c r="RL6" s="225" t="s">
        <v>558</v>
      </c>
      <c r="RM6" s="225"/>
      <c r="RN6" s="225"/>
      <c r="RO6" s="225"/>
      <c r="RP6" s="225" t="s">
        <v>558</v>
      </c>
      <c r="RQ6" s="225"/>
      <c r="RR6" s="225"/>
      <c r="RS6" s="225"/>
      <c r="RT6" s="225" t="s">
        <v>559</v>
      </c>
      <c r="RU6" s="225"/>
      <c r="RV6" s="225"/>
      <c r="RW6" s="225"/>
      <c r="RX6" s="225" t="s">
        <v>208</v>
      </c>
      <c r="RY6" s="225"/>
      <c r="RZ6" s="225"/>
      <c r="SA6" s="225"/>
      <c r="SB6" s="225" t="s">
        <v>560</v>
      </c>
      <c r="SC6" s="225"/>
      <c r="SD6" s="225"/>
      <c r="SE6" s="225"/>
      <c r="SF6" s="225" t="s">
        <v>561</v>
      </c>
      <c r="SG6" s="225"/>
      <c r="SH6" s="225"/>
      <c r="SI6" s="225"/>
      <c r="SJ6" s="225" t="s">
        <v>562</v>
      </c>
      <c r="SK6" s="225"/>
      <c r="SL6" s="225"/>
      <c r="SM6" s="225"/>
      <c r="SN6" s="225" t="s">
        <v>563</v>
      </c>
      <c r="SO6" s="225"/>
      <c r="SP6" s="225"/>
      <c r="SQ6" s="225"/>
      <c r="SR6" s="225" t="s">
        <v>563</v>
      </c>
      <c r="SS6" s="225"/>
      <c r="ST6" s="225"/>
      <c r="SU6" s="225"/>
      <c r="SV6" s="225" t="s">
        <v>563</v>
      </c>
      <c r="SW6" s="225"/>
      <c r="SX6" s="225"/>
      <c r="SY6" s="225"/>
      <c r="SZ6" s="225" t="s">
        <v>563</v>
      </c>
      <c r="TA6" s="225"/>
      <c r="TB6" s="225"/>
      <c r="TC6" s="225"/>
      <c r="TD6" s="225" t="s">
        <v>564</v>
      </c>
      <c r="TE6" s="225"/>
      <c r="TF6" s="225"/>
      <c r="TG6" s="225"/>
      <c r="TH6" s="225" t="s">
        <v>565</v>
      </c>
      <c r="TI6" s="225"/>
      <c r="TJ6" s="225"/>
      <c r="TK6" s="225"/>
      <c r="TL6" s="225" t="s">
        <v>565</v>
      </c>
      <c r="TM6" s="225"/>
      <c r="TN6" s="225"/>
      <c r="TO6" s="225"/>
      <c r="TP6" s="225" t="s">
        <v>64</v>
      </c>
      <c r="TQ6" s="225"/>
      <c r="TR6" s="225"/>
      <c r="TS6" s="225"/>
      <c r="TT6" s="225" t="s">
        <v>64</v>
      </c>
      <c r="TU6" s="225"/>
      <c r="TV6" s="225"/>
      <c r="TW6" s="225"/>
      <c r="TX6" s="225" t="s">
        <v>64</v>
      </c>
      <c r="TY6" s="225"/>
      <c r="TZ6" s="225"/>
      <c r="UA6" s="225"/>
      <c r="UB6" s="225" t="s">
        <v>64</v>
      </c>
      <c r="UC6" s="225"/>
      <c r="UD6" s="225"/>
      <c r="UE6" s="225"/>
      <c r="UF6" s="225" t="s">
        <v>64</v>
      </c>
      <c r="UG6" s="225"/>
      <c r="UH6" s="225"/>
      <c r="UI6" s="225"/>
      <c r="UJ6" s="225" t="s">
        <v>566</v>
      </c>
      <c r="UK6" s="225"/>
      <c r="UL6" s="225"/>
      <c r="UM6" s="225"/>
      <c r="UN6" s="225" t="s">
        <v>566</v>
      </c>
      <c r="UO6" s="225"/>
      <c r="UP6" s="225"/>
      <c r="UQ6" s="225"/>
      <c r="UR6" s="225" t="s">
        <v>567</v>
      </c>
      <c r="US6" s="225"/>
      <c r="UT6" s="225"/>
      <c r="UU6" s="225"/>
      <c r="UV6" s="225" t="s">
        <v>567</v>
      </c>
      <c r="UW6" s="225"/>
      <c r="UX6" s="225"/>
      <c r="UY6" s="225"/>
      <c r="UZ6" s="225" t="s">
        <v>567</v>
      </c>
      <c r="VA6" s="225"/>
      <c r="VB6" s="225"/>
      <c r="VC6" s="225"/>
      <c r="VD6" s="225" t="s">
        <v>567</v>
      </c>
      <c r="VE6" s="225"/>
      <c r="VF6" s="225"/>
      <c r="VG6" s="225"/>
      <c r="VH6" s="225" t="s">
        <v>256</v>
      </c>
      <c r="VI6" s="225"/>
      <c r="VJ6" s="225"/>
      <c r="VK6" s="225"/>
      <c r="VL6" s="225" t="s">
        <v>281</v>
      </c>
      <c r="VM6" s="225"/>
      <c r="VN6" s="225"/>
      <c r="VO6" s="225"/>
      <c r="VP6" s="225" t="s">
        <v>568</v>
      </c>
      <c r="VQ6" s="225"/>
      <c r="VR6" s="225"/>
      <c r="VS6" s="225"/>
      <c r="VT6" s="225" t="s">
        <v>92</v>
      </c>
      <c r="VU6" s="225"/>
      <c r="VV6" s="225"/>
      <c r="VW6" s="225"/>
      <c r="VX6" s="225" t="s">
        <v>92</v>
      </c>
      <c r="VY6" s="225"/>
      <c r="VZ6" s="225"/>
      <c r="WA6" s="225"/>
      <c r="WB6" s="225" t="s">
        <v>92</v>
      </c>
      <c r="WC6" s="225"/>
      <c r="WD6" s="225"/>
      <c r="WE6" s="225"/>
      <c r="WF6" s="225" t="s">
        <v>92</v>
      </c>
      <c r="WG6" s="225"/>
      <c r="WH6" s="225"/>
      <c r="WI6" s="225"/>
      <c r="WJ6" s="225" t="s">
        <v>92</v>
      </c>
      <c r="WK6" s="225"/>
      <c r="WL6" s="225"/>
      <c r="WM6" s="225"/>
      <c r="WN6" s="225" t="s">
        <v>569</v>
      </c>
      <c r="WO6" s="225"/>
      <c r="WP6" s="225"/>
      <c r="WQ6" s="225"/>
      <c r="WR6" s="225" t="s">
        <v>570</v>
      </c>
      <c r="WS6" s="225"/>
      <c r="WT6" s="225"/>
      <c r="WU6" s="225"/>
      <c r="WV6" s="225" t="s">
        <v>570</v>
      </c>
      <c r="WW6" s="225"/>
      <c r="WX6" s="225"/>
      <c r="WY6" s="225"/>
      <c r="WZ6" s="225" t="s">
        <v>571</v>
      </c>
      <c r="XA6" s="225"/>
      <c r="XB6" s="225"/>
      <c r="XC6" s="225"/>
      <c r="XD6" s="225" t="s">
        <v>253</v>
      </c>
      <c r="XE6" s="225"/>
      <c r="XF6" s="225"/>
      <c r="XG6" s="225"/>
      <c r="XH6" s="225" t="s">
        <v>253</v>
      </c>
      <c r="XI6" s="225"/>
      <c r="XJ6" s="225"/>
      <c r="XK6" s="225"/>
      <c r="XL6" s="225" t="s">
        <v>572</v>
      </c>
      <c r="XM6" s="225"/>
      <c r="XN6" s="225"/>
      <c r="XO6" s="225"/>
      <c r="XP6" s="225" t="s">
        <v>573</v>
      </c>
      <c r="XQ6" s="225"/>
      <c r="XR6" s="225"/>
      <c r="XS6" s="225"/>
      <c r="XT6" s="225" t="s">
        <v>574</v>
      </c>
      <c r="XU6" s="225"/>
      <c r="XV6" s="225"/>
      <c r="XW6" s="225"/>
      <c r="XX6" s="225" t="s">
        <v>575</v>
      </c>
      <c r="XY6" s="225"/>
      <c r="XZ6" s="225"/>
      <c r="YA6" s="225"/>
      <c r="YB6" s="225" t="s">
        <v>575</v>
      </c>
      <c r="YC6" s="225"/>
      <c r="YD6" s="225"/>
      <c r="YE6" s="225"/>
      <c r="YF6" s="225" t="s">
        <v>576</v>
      </c>
      <c r="YG6" s="225"/>
      <c r="YH6" s="225"/>
      <c r="YI6" s="225"/>
      <c r="YJ6" s="225" t="s">
        <v>576</v>
      </c>
      <c r="YK6" s="225"/>
      <c r="YL6" s="225"/>
      <c r="YM6" s="225"/>
    </row>
    <row r="7" spans="1:663" ht="40.049999999999997" customHeight="1" x14ac:dyDescent="0.3">
      <c r="A7" s="1"/>
      <c r="B7" s="196"/>
      <c r="C7" s="196"/>
      <c r="D7" s="233" t="s">
        <v>271</v>
      </c>
      <c r="E7" s="196"/>
      <c r="F7" s="196"/>
      <c r="G7" s="196"/>
      <c r="H7" s="233" t="s">
        <v>212</v>
      </c>
      <c r="I7" s="196"/>
      <c r="J7" s="196"/>
      <c r="K7" s="196"/>
      <c r="L7" s="233" t="s">
        <v>582</v>
      </c>
      <c r="M7" s="196"/>
      <c r="N7" s="196"/>
      <c r="O7" s="196"/>
      <c r="P7" s="233" t="s">
        <v>583</v>
      </c>
      <c r="Q7" s="196"/>
      <c r="R7" s="196"/>
      <c r="S7" s="196"/>
      <c r="T7" s="233" t="s">
        <v>584</v>
      </c>
      <c r="U7" s="196"/>
      <c r="V7" s="196"/>
      <c r="W7" s="196"/>
      <c r="X7" s="233" t="s">
        <v>348</v>
      </c>
      <c r="Y7" s="196"/>
      <c r="Z7" s="196"/>
      <c r="AA7" s="196"/>
      <c r="AB7" s="233" t="s">
        <v>585</v>
      </c>
      <c r="AC7" s="196"/>
      <c r="AD7" s="196"/>
      <c r="AE7" s="196"/>
      <c r="AF7" s="233" t="s">
        <v>586</v>
      </c>
      <c r="AG7" s="196"/>
      <c r="AH7" s="196"/>
      <c r="AI7" s="196"/>
      <c r="AJ7" s="233" t="s">
        <v>587</v>
      </c>
      <c r="AK7" s="196"/>
      <c r="AL7" s="196"/>
      <c r="AM7" s="196"/>
      <c r="AN7" s="233" t="s">
        <v>588</v>
      </c>
      <c r="AO7" s="196"/>
      <c r="AP7" s="196"/>
      <c r="AQ7" s="196"/>
      <c r="AR7" s="233" t="s">
        <v>589</v>
      </c>
      <c r="AS7" s="196"/>
      <c r="AT7" s="196"/>
      <c r="AU7" s="196"/>
      <c r="AV7" s="233" t="s">
        <v>590</v>
      </c>
      <c r="AW7" s="196"/>
      <c r="AX7" s="196"/>
      <c r="AY7" s="196"/>
      <c r="AZ7" s="233" t="s">
        <v>591</v>
      </c>
      <c r="BA7" s="196"/>
      <c r="BB7" s="196"/>
      <c r="BC7" s="196"/>
      <c r="BD7" s="233" t="s">
        <v>592</v>
      </c>
      <c r="BE7" s="196"/>
      <c r="BF7" s="196"/>
      <c r="BG7" s="196"/>
      <c r="BH7" s="233" t="s">
        <v>593</v>
      </c>
      <c r="BI7" s="196"/>
      <c r="BJ7" s="196"/>
      <c r="BK7" s="196"/>
      <c r="BL7" s="233" t="s">
        <v>286</v>
      </c>
      <c r="BM7" s="196"/>
      <c r="BN7" s="196"/>
      <c r="BO7" s="196"/>
      <c r="BP7" s="233" t="s">
        <v>594</v>
      </c>
      <c r="BQ7" s="196"/>
      <c r="BR7" s="196"/>
      <c r="BS7" s="196"/>
      <c r="BT7" s="233" t="s">
        <v>595</v>
      </c>
      <c r="BU7" s="196"/>
      <c r="BV7" s="196"/>
      <c r="BW7" s="196"/>
      <c r="BX7" s="233" t="s">
        <v>596</v>
      </c>
      <c r="BY7" s="196"/>
      <c r="BZ7" s="196"/>
      <c r="CA7" s="196"/>
      <c r="CB7" s="233" t="s">
        <v>597</v>
      </c>
      <c r="CC7" s="196"/>
      <c r="CD7" s="196"/>
      <c r="CE7" s="196"/>
      <c r="CF7" s="233" t="s">
        <v>598</v>
      </c>
      <c r="CG7" s="196"/>
      <c r="CH7" s="196"/>
      <c r="CI7" s="196"/>
      <c r="CJ7" s="233" t="s">
        <v>599</v>
      </c>
      <c r="CK7" s="196"/>
      <c r="CL7" s="196"/>
      <c r="CM7" s="196"/>
      <c r="CN7" s="233" t="s">
        <v>600</v>
      </c>
      <c r="CO7" s="196"/>
      <c r="CP7" s="196"/>
      <c r="CQ7" s="196"/>
      <c r="CR7" s="233" t="s">
        <v>601</v>
      </c>
      <c r="CS7" s="196"/>
      <c r="CT7" s="196"/>
      <c r="CU7" s="196"/>
      <c r="CV7" s="233" t="s">
        <v>201</v>
      </c>
      <c r="CW7" s="196"/>
      <c r="CX7" s="196"/>
      <c r="CY7" s="196"/>
      <c r="CZ7" s="233" t="s">
        <v>602</v>
      </c>
      <c r="DA7" s="196"/>
      <c r="DB7" s="196"/>
      <c r="DC7" s="196"/>
      <c r="DD7" s="233" t="s">
        <v>603</v>
      </c>
      <c r="DE7" s="196"/>
      <c r="DF7" s="196"/>
      <c r="DG7" s="196"/>
      <c r="DH7" s="233" t="s">
        <v>604</v>
      </c>
      <c r="DI7" s="196"/>
      <c r="DJ7" s="196"/>
      <c r="DK7" s="196"/>
      <c r="DL7" s="233" t="s">
        <v>605</v>
      </c>
      <c r="DM7" s="196"/>
      <c r="DN7" s="196"/>
      <c r="DO7" s="196"/>
      <c r="DP7" s="233" t="s">
        <v>606</v>
      </c>
      <c r="DQ7" s="196"/>
      <c r="DR7" s="196"/>
      <c r="DS7" s="196"/>
      <c r="DT7" s="233" t="s">
        <v>607</v>
      </c>
      <c r="DU7" s="196"/>
      <c r="DV7" s="196"/>
      <c r="DW7" s="196"/>
      <c r="DX7" s="233" t="s">
        <v>608</v>
      </c>
      <c r="DY7" s="196"/>
      <c r="DZ7" s="196"/>
      <c r="EA7" s="196"/>
      <c r="EB7" s="233" t="s">
        <v>609</v>
      </c>
      <c r="EC7" s="196"/>
      <c r="ED7" s="196"/>
      <c r="EE7" s="196"/>
      <c r="EF7" s="233" t="s">
        <v>323</v>
      </c>
      <c r="EG7" s="196"/>
      <c r="EH7" s="196"/>
      <c r="EI7" s="196"/>
      <c r="EJ7" s="233" t="s">
        <v>610</v>
      </c>
      <c r="EK7" s="196"/>
      <c r="EL7" s="196"/>
      <c r="EM7" s="196"/>
      <c r="EN7" s="233" t="s">
        <v>611</v>
      </c>
      <c r="EO7" s="196"/>
      <c r="EP7" s="196"/>
      <c r="EQ7" s="196"/>
      <c r="ER7" s="233" t="s">
        <v>612</v>
      </c>
      <c r="ES7" s="196"/>
      <c r="ET7" s="196"/>
      <c r="EU7" s="196"/>
      <c r="EV7" s="233" t="s">
        <v>219</v>
      </c>
      <c r="EW7" s="196"/>
      <c r="EX7" s="196"/>
      <c r="EY7" s="196"/>
      <c r="EZ7" s="233" t="s">
        <v>298</v>
      </c>
      <c r="FA7" s="196"/>
      <c r="FB7" s="196"/>
      <c r="FC7" s="196"/>
      <c r="FD7" s="233" t="s">
        <v>613</v>
      </c>
      <c r="FE7" s="196"/>
      <c r="FF7" s="196"/>
      <c r="FG7" s="196"/>
      <c r="FH7" s="233" t="s">
        <v>614</v>
      </c>
      <c r="FI7" s="196"/>
      <c r="FJ7" s="196"/>
      <c r="FK7" s="196"/>
      <c r="FL7" s="233" t="s">
        <v>615</v>
      </c>
      <c r="FM7" s="196"/>
      <c r="FN7" s="196"/>
      <c r="FO7" s="196"/>
      <c r="FP7" s="233" t="s">
        <v>616</v>
      </c>
      <c r="FQ7" s="196"/>
      <c r="FR7" s="196"/>
      <c r="FS7" s="196"/>
      <c r="FT7" s="233" t="s">
        <v>617</v>
      </c>
      <c r="FU7" s="196"/>
      <c r="FV7" s="196"/>
      <c r="FW7" s="196"/>
      <c r="FX7" s="233" t="s">
        <v>618</v>
      </c>
      <c r="FY7" s="196"/>
      <c r="FZ7" s="196"/>
      <c r="GA7" s="196"/>
      <c r="GB7" s="233" t="s">
        <v>619</v>
      </c>
      <c r="GC7" s="196"/>
      <c r="GD7" s="196"/>
      <c r="GE7" s="196"/>
      <c r="GF7" s="233" t="s">
        <v>620</v>
      </c>
      <c r="GG7" s="196"/>
      <c r="GH7" s="196"/>
      <c r="GI7" s="196"/>
      <c r="GJ7" s="233" t="s">
        <v>466</v>
      </c>
      <c r="GK7" s="196"/>
      <c r="GL7" s="196"/>
      <c r="GM7" s="196"/>
      <c r="GN7" s="233" t="s">
        <v>621</v>
      </c>
      <c r="GO7" s="196"/>
      <c r="GP7" s="196"/>
      <c r="GQ7" s="196"/>
      <c r="GR7" s="233" t="s">
        <v>622</v>
      </c>
      <c r="GS7" s="196"/>
      <c r="GT7" s="196"/>
      <c r="GU7" s="196"/>
      <c r="GV7" s="233" t="s">
        <v>455</v>
      </c>
      <c r="GW7" s="196"/>
      <c r="GX7" s="196"/>
      <c r="GY7" s="196"/>
      <c r="GZ7" s="233" t="s">
        <v>623</v>
      </c>
      <c r="HA7" s="196"/>
      <c r="HB7" s="196"/>
      <c r="HC7" s="196"/>
      <c r="HD7" s="233" t="s">
        <v>624</v>
      </c>
      <c r="HE7" s="196"/>
      <c r="HF7" s="196"/>
      <c r="HG7" s="196"/>
      <c r="HH7" s="233" t="s">
        <v>625</v>
      </c>
      <c r="HI7" s="196"/>
      <c r="HJ7" s="196"/>
      <c r="HK7" s="196"/>
      <c r="HL7" s="233" t="s">
        <v>626</v>
      </c>
      <c r="HM7" s="196"/>
      <c r="HN7" s="196"/>
      <c r="HO7" s="196"/>
      <c r="HP7" s="233" t="s">
        <v>627</v>
      </c>
      <c r="HQ7" s="196"/>
      <c r="HR7" s="196"/>
      <c r="HS7" s="196"/>
      <c r="HT7" s="233" t="s">
        <v>628</v>
      </c>
      <c r="HU7" s="196"/>
      <c r="HV7" s="196"/>
      <c r="HW7" s="196"/>
      <c r="HX7" s="233" t="s">
        <v>629</v>
      </c>
      <c r="HY7" s="196"/>
      <c r="HZ7" s="196"/>
      <c r="IA7" s="196"/>
      <c r="IB7" s="233" t="s">
        <v>630</v>
      </c>
      <c r="IC7" s="196"/>
      <c r="ID7" s="196"/>
      <c r="IE7" s="196"/>
      <c r="IF7" s="233" t="s">
        <v>631</v>
      </c>
      <c r="IG7" s="196"/>
      <c r="IH7" s="196"/>
      <c r="II7" s="196"/>
      <c r="IJ7" s="233" t="s">
        <v>632</v>
      </c>
      <c r="IK7" s="196"/>
      <c r="IL7" s="196"/>
      <c r="IM7" s="196"/>
      <c r="IN7" s="233" t="s">
        <v>633</v>
      </c>
      <c r="IO7" s="196"/>
      <c r="IP7" s="196"/>
      <c r="IQ7" s="196"/>
      <c r="IR7" s="233" t="s">
        <v>634</v>
      </c>
      <c r="IS7" s="196"/>
      <c r="IT7" s="196"/>
      <c r="IU7" s="196"/>
      <c r="IV7" s="233" t="s">
        <v>635</v>
      </c>
      <c r="IW7" s="196"/>
      <c r="IX7" s="196"/>
      <c r="IY7" s="196"/>
      <c r="IZ7" s="233" t="s">
        <v>636</v>
      </c>
      <c r="JA7" s="196"/>
      <c r="JB7" s="196"/>
      <c r="JC7" s="196"/>
      <c r="JD7" s="233" t="s">
        <v>637</v>
      </c>
      <c r="JE7" s="196"/>
      <c r="JF7" s="196"/>
      <c r="JG7" s="196"/>
      <c r="JH7" s="233" t="s">
        <v>638</v>
      </c>
      <c r="JI7" s="196"/>
      <c r="JJ7" s="196"/>
      <c r="JK7" s="196"/>
      <c r="JL7" s="233" t="s">
        <v>639</v>
      </c>
      <c r="JM7" s="196"/>
      <c r="JN7" s="196"/>
      <c r="JO7" s="196"/>
      <c r="JP7" s="233" t="s">
        <v>640</v>
      </c>
      <c r="JQ7" s="196"/>
      <c r="JR7" s="196"/>
      <c r="JS7" s="196"/>
      <c r="JT7" s="233" t="s">
        <v>641</v>
      </c>
      <c r="JU7" s="196"/>
      <c r="JV7" s="196"/>
      <c r="JW7" s="196"/>
      <c r="JX7" s="233" t="s">
        <v>642</v>
      </c>
      <c r="JY7" s="196"/>
      <c r="JZ7" s="196"/>
      <c r="KA7" s="196"/>
      <c r="KB7" s="233" t="s">
        <v>643</v>
      </c>
      <c r="KC7" s="196"/>
      <c r="KD7" s="196"/>
      <c r="KE7" s="196"/>
      <c r="KF7" s="233" t="s">
        <v>644</v>
      </c>
      <c r="KG7" s="196"/>
      <c r="KH7" s="196"/>
      <c r="KI7" s="196"/>
      <c r="KJ7" s="233" t="s">
        <v>645</v>
      </c>
      <c r="KK7" s="196"/>
      <c r="KL7" s="196"/>
      <c r="KM7" s="196"/>
      <c r="KN7" s="233" t="s">
        <v>646</v>
      </c>
      <c r="KO7" s="196"/>
      <c r="KP7" s="196"/>
      <c r="KQ7" s="196"/>
      <c r="KR7" s="233" t="s">
        <v>647</v>
      </c>
      <c r="KS7" s="196"/>
      <c r="KT7" s="196"/>
      <c r="KU7" s="196"/>
      <c r="KV7" s="233" t="s">
        <v>648</v>
      </c>
      <c r="KW7" s="196"/>
      <c r="KX7" s="196"/>
      <c r="KY7" s="196"/>
      <c r="KZ7" s="233" t="s">
        <v>649</v>
      </c>
      <c r="LA7" s="196"/>
      <c r="LB7" s="196"/>
      <c r="LC7" s="196"/>
      <c r="LD7" s="233" t="s">
        <v>360</v>
      </c>
      <c r="LE7" s="196"/>
      <c r="LF7" s="196"/>
      <c r="LG7" s="196"/>
      <c r="LH7" s="233" t="s">
        <v>650</v>
      </c>
      <c r="LI7" s="196"/>
      <c r="LJ7" s="196"/>
      <c r="LK7" s="196"/>
      <c r="LL7" s="233" t="s">
        <v>651</v>
      </c>
      <c r="LM7" s="196"/>
      <c r="LN7" s="196"/>
      <c r="LO7" s="196"/>
      <c r="LP7" s="233" t="s">
        <v>652</v>
      </c>
      <c r="LQ7" s="196"/>
      <c r="LR7" s="196"/>
      <c r="LS7" s="196"/>
      <c r="LT7" s="233" t="s">
        <v>653</v>
      </c>
      <c r="LU7" s="196"/>
      <c r="LV7" s="196"/>
      <c r="LW7" s="196"/>
      <c r="LX7" s="233" t="s">
        <v>654</v>
      </c>
      <c r="LY7" s="196"/>
      <c r="LZ7" s="196"/>
      <c r="MA7" s="196"/>
      <c r="MB7" s="233" t="s">
        <v>655</v>
      </c>
      <c r="MC7" s="196"/>
      <c r="MD7" s="196"/>
      <c r="ME7" s="196"/>
      <c r="MF7" s="233" t="s">
        <v>656</v>
      </c>
      <c r="MG7" s="196"/>
      <c r="MH7" s="196"/>
      <c r="MI7" s="196"/>
      <c r="MJ7" s="233" t="s">
        <v>657</v>
      </c>
      <c r="MK7" s="196"/>
      <c r="ML7" s="196"/>
      <c r="MM7" s="196"/>
      <c r="MN7" s="233" t="s">
        <v>658</v>
      </c>
      <c r="MO7" s="196"/>
      <c r="MP7" s="196"/>
      <c r="MQ7" s="196"/>
      <c r="MR7" s="233" t="s">
        <v>659</v>
      </c>
      <c r="MS7" s="196"/>
      <c r="MT7" s="196"/>
      <c r="MU7" s="196"/>
      <c r="MV7" s="233" t="s">
        <v>660</v>
      </c>
      <c r="MW7" s="196"/>
      <c r="MX7" s="196"/>
      <c r="MY7" s="196"/>
      <c r="MZ7" s="233" t="s">
        <v>661</v>
      </c>
      <c r="NA7" s="196"/>
      <c r="NB7" s="196"/>
      <c r="NC7" s="196"/>
      <c r="ND7" s="233" t="s">
        <v>662</v>
      </c>
      <c r="NE7" s="196"/>
      <c r="NF7" s="196"/>
      <c r="NG7" s="196"/>
      <c r="NH7" s="233" t="s">
        <v>663</v>
      </c>
      <c r="NI7" s="196"/>
      <c r="NJ7" s="196"/>
      <c r="NK7" s="196"/>
      <c r="NL7" s="233" t="s">
        <v>664</v>
      </c>
      <c r="NM7" s="196"/>
      <c r="NN7" s="196"/>
      <c r="NO7" s="196"/>
      <c r="NP7" s="233" t="s">
        <v>665</v>
      </c>
      <c r="NQ7" s="196"/>
      <c r="NR7" s="196"/>
      <c r="NS7" s="196"/>
      <c r="NT7" s="233" t="s">
        <v>666</v>
      </c>
      <c r="NU7" s="196"/>
      <c r="NV7" s="196"/>
      <c r="NW7" s="196"/>
      <c r="NX7" s="233" t="s">
        <v>667</v>
      </c>
      <c r="NY7" s="196"/>
      <c r="NZ7" s="196"/>
      <c r="OA7" s="196"/>
      <c r="OB7" s="233" t="s">
        <v>668</v>
      </c>
      <c r="OC7" s="196"/>
      <c r="OD7" s="196"/>
      <c r="OE7" s="196"/>
      <c r="OF7" s="233" t="s">
        <v>669</v>
      </c>
      <c r="OG7" s="196"/>
      <c r="OH7" s="196"/>
      <c r="OI7" s="196"/>
      <c r="OJ7" s="233" t="s">
        <v>670</v>
      </c>
      <c r="OK7" s="196"/>
      <c r="OL7" s="196"/>
      <c r="OM7" s="196"/>
      <c r="ON7" s="233" t="s">
        <v>671</v>
      </c>
      <c r="OO7" s="196"/>
      <c r="OP7" s="196"/>
      <c r="OQ7" s="196"/>
      <c r="OR7" s="233" t="s">
        <v>672</v>
      </c>
      <c r="OS7" s="196"/>
      <c r="OT7" s="196"/>
      <c r="OU7" s="196"/>
      <c r="OV7" s="233" t="s">
        <v>673</v>
      </c>
      <c r="OW7" s="196"/>
      <c r="OX7" s="196"/>
      <c r="OY7" s="196"/>
      <c r="OZ7" s="233" t="s">
        <v>674</v>
      </c>
      <c r="PA7" s="196"/>
      <c r="PB7" s="196"/>
      <c r="PC7" s="196"/>
      <c r="PD7" s="233" t="s">
        <v>675</v>
      </c>
      <c r="PE7" s="196"/>
      <c r="PF7" s="196"/>
      <c r="PG7" s="196"/>
      <c r="PH7" s="233" t="s">
        <v>676</v>
      </c>
      <c r="PI7" s="196"/>
      <c r="PJ7" s="196"/>
      <c r="PK7" s="196"/>
      <c r="PL7" s="233" t="s">
        <v>677</v>
      </c>
      <c r="PM7" s="196"/>
      <c r="PN7" s="196"/>
      <c r="PO7" s="196"/>
      <c r="PP7" s="233" t="s">
        <v>678</v>
      </c>
      <c r="PQ7" s="196"/>
      <c r="PR7" s="196"/>
      <c r="PS7" s="196"/>
      <c r="PT7" s="233" t="s">
        <v>679</v>
      </c>
      <c r="PU7" s="196"/>
      <c r="PV7" s="196"/>
      <c r="PW7" s="196"/>
      <c r="PX7" s="233" t="s">
        <v>680</v>
      </c>
      <c r="PY7" s="196"/>
      <c r="PZ7" s="196"/>
      <c r="QA7" s="196"/>
      <c r="QB7" s="233" t="s">
        <v>681</v>
      </c>
      <c r="QC7" s="196"/>
      <c r="QD7" s="196"/>
      <c r="QE7" s="196"/>
      <c r="QF7" s="233" t="s">
        <v>682</v>
      </c>
      <c r="QG7" s="196"/>
      <c r="QH7" s="196"/>
      <c r="QI7" s="196"/>
      <c r="QJ7" s="233" t="s">
        <v>683</v>
      </c>
      <c r="QK7" s="196"/>
      <c r="QL7" s="196"/>
      <c r="QM7" s="196"/>
      <c r="QN7" s="233" t="s">
        <v>684</v>
      </c>
      <c r="QO7" s="196"/>
      <c r="QP7" s="196"/>
      <c r="QQ7" s="196"/>
      <c r="QR7" s="233" t="s">
        <v>685</v>
      </c>
      <c r="QS7" s="196"/>
      <c r="QT7" s="196"/>
      <c r="QU7" s="196"/>
      <c r="QV7" s="233" t="s">
        <v>686</v>
      </c>
      <c r="QW7" s="196"/>
      <c r="QX7" s="196"/>
      <c r="QY7" s="196"/>
      <c r="QZ7" s="233" t="s">
        <v>687</v>
      </c>
      <c r="RA7" s="196"/>
      <c r="RB7" s="196"/>
      <c r="RC7" s="196"/>
      <c r="RD7" s="233" t="s">
        <v>688</v>
      </c>
      <c r="RE7" s="196"/>
      <c r="RF7" s="196"/>
      <c r="RG7" s="196"/>
      <c r="RH7" s="233" t="s">
        <v>689</v>
      </c>
      <c r="RI7" s="196"/>
      <c r="RJ7" s="196"/>
      <c r="RK7" s="196"/>
      <c r="RL7" s="233" t="s">
        <v>690</v>
      </c>
      <c r="RM7" s="196"/>
      <c r="RN7" s="196"/>
      <c r="RO7" s="196"/>
      <c r="RP7" s="233" t="s">
        <v>691</v>
      </c>
      <c r="RQ7" s="196"/>
      <c r="RR7" s="196"/>
      <c r="RS7" s="196"/>
      <c r="RT7" s="233" t="s">
        <v>692</v>
      </c>
      <c r="RU7" s="196"/>
      <c r="RV7" s="196"/>
      <c r="RW7" s="196"/>
      <c r="RX7" s="233" t="s">
        <v>209</v>
      </c>
      <c r="RY7" s="196"/>
      <c r="RZ7" s="196"/>
      <c r="SA7" s="196"/>
      <c r="SB7" s="233" t="s">
        <v>693</v>
      </c>
      <c r="SC7" s="196"/>
      <c r="SD7" s="196"/>
      <c r="SE7" s="196"/>
      <c r="SF7" s="233" t="s">
        <v>694</v>
      </c>
      <c r="SG7" s="196"/>
      <c r="SH7" s="196"/>
      <c r="SI7" s="196"/>
      <c r="SJ7" s="233" t="s">
        <v>695</v>
      </c>
      <c r="SK7" s="196"/>
      <c r="SL7" s="196"/>
      <c r="SM7" s="196"/>
      <c r="SN7" s="233" t="s">
        <v>696</v>
      </c>
      <c r="SO7" s="196"/>
      <c r="SP7" s="196"/>
      <c r="SQ7" s="196"/>
      <c r="SR7" s="233" t="s">
        <v>697</v>
      </c>
      <c r="SS7" s="196"/>
      <c r="ST7" s="196"/>
      <c r="SU7" s="196"/>
      <c r="SV7" s="233" t="s">
        <v>698</v>
      </c>
      <c r="SW7" s="196"/>
      <c r="SX7" s="196"/>
      <c r="SY7" s="196"/>
      <c r="SZ7" s="233" t="s">
        <v>699</v>
      </c>
      <c r="TA7" s="196"/>
      <c r="TB7" s="196"/>
      <c r="TC7" s="196"/>
      <c r="TD7" s="233" t="s">
        <v>700</v>
      </c>
      <c r="TE7" s="196"/>
      <c r="TF7" s="196"/>
      <c r="TG7" s="196"/>
      <c r="TH7" s="233" t="s">
        <v>701</v>
      </c>
      <c r="TI7" s="196"/>
      <c r="TJ7" s="196"/>
      <c r="TK7" s="196"/>
      <c r="TL7" s="233" t="s">
        <v>702</v>
      </c>
      <c r="TM7" s="196"/>
      <c r="TN7" s="196"/>
      <c r="TO7" s="196"/>
      <c r="TP7" s="233" t="s">
        <v>703</v>
      </c>
      <c r="TQ7" s="196"/>
      <c r="TR7" s="196"/>
      <c r="TS7" s="196"/>
      <c r="TT7" s="233" t="s">
        <v>704</v>
      </c>
      <c r="TU7" s="196"/>
      <c r="TV7" s="196"/>
      <c r="TW7" s="196"/>
      <c r="TX7" s="233" t="s">
        <v>705</v>
      </c>
      <c r="TY7" s="196"/>
      <c r="TZ7" s="196"/>
      <c r="UA7" s="196"/>
      <c r="UB7" s="233" t="s">
        <v>706</v>
      </c>
      <c r="UC7" s="196"/>
      <c r="UD7" s="196"/>
      <c r="UE7" s="196"/>
      <c r="UF7" s="233" t="s">
        <v>707</v>
      </c>
      <c r="UG7" s="196"/>
      <c r="UH7" s="196"/>
      <c r="UI7" s="196"/>
      <c r="UJ7" s="233" t="s">
        <v>708</v>
      </c>
      <c r="UK7" s="196"/>
      <c r="UL7" s="196"/>
      <c r="UM7" s="196"/>
      <c r="UN7" s="233" t="s">
        <v>709</v>
      </c>
      <c r="UO7" s="196"/>
      <c r="UP7" s="196"/>
      <c r="UQ7" s="196"/>
      <c r="UR7" s="233" t="s">
        <v>710</v>
      </c>
      <c r="US7" s="196"/>
      <c r="UT7" s="196"/>
      <c r="UU7" s="196"/>
      <c r="UV7" s="233" t="s">
        <v>711</v>
      </c>
      <c r="UW7" s="196"/>
      <c r="UX7" s="196"/>
      <c r="UY7" s="196"/>
      <c r="UZ7" s="233" t="s">
        <v>712</v>
      </c>
      <c r="VA7" s="196"/>
      <c r="VB7" s="196"/>
      <c r="VC7" s="196"/>
      <c r="VD7" s="233" t="s">
        <v>713</v>
      </c>
      <c r="VE7" s="196"/>
      <c r="VF7" s="196"/>
      <c r="VG7" s="196"/>
      <c r="VH7" s="233" t="s">
        <v>714</v>
      </c>
      <c r="VI7" s="196"/>
      <c r="VJ7" s="196"/>
      <c r="VK7" s="196"/>
      <c r="VL7" s="233" t="s">
        <v>715</v>
      </c>
      <c r="VM7" s="196"/>
      <c r="VN7" s="196"/>
      <c r="VO7" s="196"/>
      <c r="VP7" s="233" t="s">
        <v>716</v>
      </c>
      <c r="VQ7" s="196"/>
      <c r="VR7" s="196"/>
      <c r="VS7" s="196"/>
      <c r="VT7" s="233" t="s">
        <v>717</v>
      </c>
      <c r="VU7" s="196"/>
      <c r="VV7" s="196"/>
      <c r="VW7" s="196"/>
      <c r="VX7" s="233" t="s">
        <v>718</v>
      </c>
      <c r="VY7" s="196"/>
      <c r="VZ7" s="196"/>
      <c r="WA7" s="196"/>
      <c r="WB7" s="233" t="s">
        <v>719</v>
      </c>
      <c r="WC7" s="196"/>
      <c r="WD7" s="196"/>
      <c r="WE7" s="196"/>
      <c r="WF7" s="233" t="s">
        <v>720</v>
      </c>
      <c r="WG7" s="196"/>
      <c r="WH7" s="196"/>
      <c r="WI7" s="196"/>
      <c r="WJ7" s="233" t="s">
        <v>721</v>
      </c>
      <c r="WK7" s="196"/>
      <c r="WL7" s="196"/>
      <c r="WM7" s="196"/>
      <c r="WN7" s="233" t="s">
        <v>722</v>
      </c>
      <c r="WO7" s="196"/>
      <c r="WP7" s="196"/>
      <c r="WQ7" s="196"/>
      <c r="WR7" s="233" t="s">
        <v>723</v>
      </c>
      <c r="WS7" s="196"/>
      <c r="WT7" s="196"/>
      <c r="WU7" s="196"/>
      <c r="WV7" s="233" t="s">
        <v>724</v>
      </c>
      <c r="WW7" s="196"/>
      <c r="WX7" s="196"/>
      <c r="WY7" s="196"/>
      <c r="WZ7" s="233" t="s">
        <v>725</v>
      </c>
      <c r="XA7" s="196"/>
      <c r="XB7" s="196"/>
      <c r="XC7" s="196"/>
      <c r="XD7" s="233" t="s">
        <v>726</v>
      </c>
      <c r="XE7" s="196"/>
      <c r="XF7" s="196"/>
      <c r="XG7" s="196"/>
      <c r="XH7" s="233" t="s">
        <v>727</v>
      </c>
      <c r="XI7" s="196"/>
      <c r="XJ7" s="196"/>
      <c r="XK7" s="196"/>
      <c r="XL7" s="233" t="s">
        <v>728</v>
      </c>
      <c r="XM7" s="196"/>
      <c r="XN7" s="196"/>
      <c r="XO7" s="196"/>
      <c r="XP7" s="233" t="s">
        <v>729</v>
      </c>
      <c r="XQ7" s="196"/>
      <c r="XR7" s="196"/>
      <c r="XS7" s="196"/>
      <c r="XT7" s="233" t="s">
        <v>730</v>
      </c>
      <c r="XU7" s="196"/>
      <c r="XV7" s="196"/>
      <c r="XW7" s="196"/>
      <c r="XX7" s="233" t="s">
        <v>731</v>
      </c>
      <c r="XY7" s="196"/>
      <c r="XZ7" s="196"/>
      <c r="YA7" s="196"/>
      <c r="YB7" s="233" t="s">
        <v>732</v>
      </c>
      <c r="YC7" s="196"/>
      <c r="YD7" s="196"/>
      <c r="YE7" s="196"/>
      <c r="YF7" s="233" t="s">
        <v>733</v>
      </c>
      <c r="YG7" s="196"/>
      <c r="YH7" s="196"/>
      <c r="YI7" s="196"/>
      <c r="YJ7" s="233" t="s">
        <v>734</v>
      </c>
      <c r="YK7" s="196"/>
      <c r="YL7" s="196"/>
      <c r="YM7" s="196"/>
    </row>
    <row r="8" spans="1:663" ht="19.95" customHeight="1" x14ac:dyDescent="0.3">
      <c r="A8" s="1"/>
      <c r="B8" s="196"/>
      <c r="C8" s="196"/>
      <c r="D8" s="9" t="s">
        <v>2721</v>
      </c>
      <c r="E8" s="9" t="s">
        <v>2722</v>
      </c>
      <c r="F8" s="9" t="s">
        <v>2723</v>
      </c>
      <c r="G8" s="9" t="s">
        <v>2724</v>
      </c>
      <c r="H8" s="9" t="s">
        <v>2721</v>
      </c>
      <c r="I8" s="9" t="s">
        <v>2722</v>
      </c>
      <c r="J8" s="9" t="s">
        <v>2723</v>
      </c>
      <c r="K8" s="9" t="s">
        <v>2724</v>
      </c>
      <c r="L8" s="9" t="s">
        <v>2721</v>
      </c>
      <c r="M8" s="9" t="s">
        <v>2722</v>
      </c>
      <c r="N8" s="9" t="s">
        <v>2723</v>
      </c>
      <c r="O8" s="9" t="s">
        <v>2724</v>
      </c>
      <c r="P8" s="9" t="s">
        <v>2721</v>
      </c>
      <c r="Q8" s="9" t="s">
        <v>2722</v>
      </c>
      <c r="R8" s="9" t="s">
        <v>2723</v>
      </c>
      <c r="S8" s="9" t="s">
        <v>2724</v>
      </c>
      <c r="T8" s="9" t="s">
        <v>2721</v>
      </c>
      <c r="U8" s="9" t="s">
        <v>2722</v>
      </c>
      <c r="V8" s="9" t="s">
        <v>2723</v>
      </c>
      <c r="W8" s="9" t="s">
        <v>2724</v>
      </c>
      <c r="X8" s="9" t="s">
        <v>2721</v>
      </c>
      <c r="Y8" s="9" t="s">
        <v>2722</v>
      </c>
      <c r="Z8" s="9" t="s">
        <v>2723</v>
      </c>
      <c r="AA8" s="9" t="s">
        <v>2724</v>
      </c>
      <c r="AB8" s="9" t="s">
        <v>2721</v>
      </c>
      <c r="AC8" s="9" t="s">
        <v>2722</v>
      </c>
      <c r="AD8" s="9" t="s">
        <v>2723</v>
      </c>
      <c r="AE8" s="9" t="s">
        <v>2724</v>
      </c>
      <c r="AF8" s="9" t="s">
        <v>2721</v>
      </c>
      <c r="AG8" s="9" t="s">
        <v>2722</v>
      </c>
      <c r="AH8" s="9" t="s">
        <v>2723</v>
      </c>
      <c r="AI8" s="9" t="s">
        <v>2724</v>
      </c>
      <c r="AJ8" s="9" t="s">
        <v>2721</v>
      </c>
      <c r="AK8" s="9" t="s">
        <v>2722</v>
      </c>
      <c r="AL8" s="9" t="s">
        <v>2723</v>
      </c>
      <c r="AM8" s="9" t="s">
        <v>2724</v>
      </c>
      <c r="AN8" s="9" t="s">
        <v>2721</v>
      </c>
      <c r="AO8" s="9" t="s">
        <v>2722</v>
      </c>
      <c r="AP8" s="9" t="s">
        <v>2723</v>
      </c>
      <c r="AQ8" s="9" t="s">
        <v>2724</v>
      </c>
      <c r="AR8" s="9" t="s">
        <v>2721</v>
      </c>
      <c r="AS8" s="9" t="s">
        <v>2722</v>
      </c>
      <c r="AT8" s="9" t="s">
        <v>2723</v>
      </c>
      <c r="AU8" s="9" t="s">
        <v>2724</v>
      </c>
      <c r="AV8" s="9" t="s">
        <v>2721</v>
      </c>
      <c r="AW8" s="9" t="s">
        <v>2722</v>
      </c>
      <c r="AX8" s="9" t="s">
        <v>2723</v>
      </c>
      <c r="AY8" s="9" t="s">
        <v>2724</v>
      </c>
      <c r="AZ8" s="9" t="s">
        <v>2721</v>
      </c>
      <c r="BA8" s="9" t="s">
        <v>2722</v>
      </c>
      <c r="BB8" s="9" t="s">
        <v>2723</v>
      </c>
      <c r="BC8" s="9" t="s">
        <v>2724</v>
      </c>
      <c r="BD8" s="9" t="s">
        <v>2721</v>
      </c>
      <c r="BE8" s="9" t="s">
        <v>2722</v>
      </c>
      <c r="BF8" s="9" t="s">
        <v>2723</v>
      </c>
      <c r="BG8" s="9" t="s">
        <v>2724</v>
      </c>
      <c r="BH8" s="9" t="s">
        <v>2721</v>
      </c>
      <c r="BI8" s="9" t="s">
        <v>2722</v>
      </c>
      <c r="BJ8" s="9" t="s">
        <v>2723</v>
      </c>
      <c r="BK8" s="9" t="s">
        <v>2724</v>
      </c>
      <c r="BL8" s="9" t="s">
        <v>2721</v>
      </c>
      <c r="BM8" s="9" t="s">
        <v>2722</v>
      </c>
      <c r="BN8" s="9" t="s">
        <v>2723</v>
      </c>
      <c r="BO8" s="9" t="s">
        <v>2724</v>
      </c>
      <c r="BP8" s="9" t="s">
        <v>2721</v>
      </c>
      <c r="BQ8" s="9" t="s">
        <v>2722</v>
      </c>
      <c r="BR8" s="9" t="s">
        <v>2723</v>
      </c>
      <c r="BS8" s="9" t="s">
        <v>2724</v>
      </c>
      <c r="BT8" s="9" t="s">
        <v>2721</v>
      </c>
      <c r="BU8" s="9" t="s">
        <v>2722</v>
      </c>
      <c r="BV8" s="9" t="s">
        <v>2723</v>
      </c>
      <c r="BW8" s="9" t="s">
        <v>2724</v>
      </c>
      <c r="BX8" s="9" t="s">
        <v>2721</v>
      </c>
      <c r="BY8" s="9" t="s">
        <v>2722</v>
      </c>
      <c r="BZ8" s="9" t="s">
        <v>2723</v>
      </c>
      <c r="CA8" s="9" t="s">
        <v>2724</v>
      </c>
      <c r="CB8" s="9" t="s">
        <v>2721</v>
      </c>
      <c r="CC8" s="9" t="s">
        <v>2722</v>
      </c>
      <c r="CD8" s="9" t="s">
        <v>2723</v>
      </c>
      <c r="CE8" s="9" t="s">
        <v>2724</v>
      </c>
      <c r="CF8" s="9" t="s">
        <v>2721</v>
      </c>
      <c r="CG8" s="9" t="s">
        <v>2722</v>
      </c>
      <c r="CH8" s="9" t="s">
        <v>2723</v>
      </c>
      <c r="CI8" s="9" t="s">
        <v>2724</v>
      </c>
      <c r="CJ8" s="9" t="s">
        <v>2721</v>
      </c>
      <c r="CK8" s="9" t="s">
        <v>2722</v>
      </c>
      <c r="CL8" s="9" t="s">
        <v>2723</v>
      </c>
      <c r="CM8" s="9" t="s">
        <v>2724</v>
      </c>
      <c r="CN8" s="9" t="s">
        <v>2721</v>
      </c>
      <c r="CO8" s="9" t="s">
        <v>2722</v>
      </c>
      <c r="CP8" s="9" t="s">
        <v>2723</v>
      </c>
      <c r="CQ8" s="9" t="s">
        <v>2724</v>
      </c>
      <c r="CR8" s="9" t="s">
        <v>2721</v>
      </c>
      <c r="CS8" s="9" t="s">
        <v>2722</v>
      </c>
      <c r="CT8" s="9" t="s">
        <v>2723</v>
      </c>
      <c r="CU8" s="9" t="s">
        <v>2724</v>
      </c>
      <c r="CV8" s="9" t="s">
        <v>2721</v>
      </c>
      <c r="CW8" s="9" t="s">
        <v>2722</v>
      </c>
      <c r="CX8" s="9" t="s">
        <v>2723</v>
      </c>
      <c r="CY8" s="9" t="s">
        <v>2724</v>
      </c>
      <c r="CZ8" s="9" t="s">
        <v>2721</v>
      </c>
      <c r="DA8" s="9" t="s">
        <v>2722</v>
      </c>
      <c r="DB8" s="9" t="s">
        <v>2723</v>
      </c>
      <c r="DC8" s="9" t="s">
        <v>2724</v>
      </c>
      <c r="DD8" s="9" t="s">
        <v>2721</v>
      </c>
      <c r="DE8" s="9" t="s">
        <v>2722</v>
      </c>
      <c r="DF8" s="9" t="s">
        <v>2723</v>
      </c>
      <c r="DG8" s="9" t="s">
        <v>2724</v>
      </c>
      <c r="DH8" s="9" t="s">
        <v>2721</v>
      </c>
      <c r="DI8" s="9" t="s">
        <v>2722</v>
      </c>
      <c r="DJ8" s="9" t="s">
        <v>2723</v>
      </c>
      <c r="DK8" s="9" t="s">
        <v>2724</v>
      </c>
      <c r="DL8" s="9" t="s">
        <v>2721</v>
      </c>
      <c r="DM8" s="9" t="s">
        <v>2722</v>
      </c>
      <c r="DN8" s="9" t="s">
        <v>2723</v>
      </c>
      <c r="DO8" s="9" t="s">
        <v>2724</v>
      </c>
      <c r="DP8" s="9" t="s">
        <v>2721</v>
      </c>
      <c r="DQ8" s="9" t="s">
        <v>2722</v>
      </c>
      <c r="DR8" s="9" t="s">
        <v>2723</v>
      </c>
      <c r="DS8" s="9" t="s">
        <v>2724</v>
      </c>
      <c r="DT8" s="9" t="s">
        <v>2721</v>
      </c>
      <c r="DU8" s="9" t="s">
        <v>2722</v>
      </c>
      <c r="DV8" s="9" t="s">
        <v>2723</v>
      </c>
      <c r="DW8" s="9" t="s">
        <v>2724</v>
      </c>
      <c r="DX8" s="9" t="s">
        <v>2721</v>
      </c>
      <c r="DY8" s="9" t="s">
        <v>2722</v>
      </c>
      <c r="DZ8" s="9" t="s">
        <v>2723</v>
      </c>
      <c r="EA8" s="9" t="s">
        <v>2724</v>
      </c>
      <c r="EB8" s="9" t="s">
        <v>2721</v>
      </c>
      <c r="EC8" s="9" t="s">
        <v>2722</v>
      </c>
      <c r="ED8" s="9" t="s">
        <v>2723</v>
      </c>
      <c r="EE8" s="9" t="s">
        <v>2724</v>
      </c>
      <c r="EF8" s="9" t="s">
        <v>2721</v>
      </c>
      <c r="EG8" s="9" t="s">
        <v>2722</v>
      </c>
      <c r="EH8" s="9" t="s">
        <v>2723</v>
      </c>
      <c r="EI8" s="9" t="s">
        <v>2724</v>
      </c>
      <c r="EJ8" s="9" t="s">
        <v>2721</v>
      </c>
      <c r="EK8" s="9" t="s">
        <v>2722</v>
      </c>
      <c r="EL8" s="9" t="s">
        <v>2723</v>
      </c>
      <c r="EM8" s="9" t="s">
        <v>2724</v>
      </c>
      <c r="EN8" s="9" t="s">
        <v>2721</v>
      </c>
      <c r="EO8" s="9" t="s">
        <v>2722</v>
      </c>
      <c r="EP8" s="9" t="s">
        <v>2723</v>
      </c>
      <c r="EQ8" s="9" t="s">
        <v>2724</v>
      </c>
      <c r="ER8" s="9" t="s">
        <v>2721</v>
      </c>
      <c r="ES8" s="9" t="s">
        <v>2722</v>
      </c>
      <c r="ET8" s="9" t="s">
        <v>2723</v>
      </c>
      <c r="EU8" s="9" t="s">
        <v>2724</v>
      </c>
      <c r="EV8" s="9" t="s">
        <v>2721</v>
      </c>
      <c r="EW8" s="9" t="s">
        <v>2722</v>
      </c>
      <c r="EX8" s="9" t="s">
        <v>2723</v>
      </c>
      <c r="EY8" s="9" t="s">
        <v>2724</v>
      </c>
      <c r="EZ8" s="9" t="s">
        <v>2721</v>
      </c>
      <c r="FA8" s="9" t="s">
        <v>2722</v>
      </c>
      <c r="FB8" s="9" t="s">
        <v>2723</v>
      </c>
      <c r="FC8" s="9" t="s">
        <v>2724</v>
      </c>
      <c r="FD8" s="9" t="s">
        <v>2721</v>
      </c>
      <c r="FE8" s="9" t="s">
        <v>2722</v>
      </c>
      <c r="FF8" s="9" t="s">
        <v>2723</v>
      </c>
      <c r="FG8" s="9" t="s">
        <v>2724</v>
      </c>
      <c r="FH8" s="9" t="s">
        <v>2721</v>
      </c>
      <c r="FI8" s="9" t="s">
        <v>2722</v>
      </c>
      <c r="FJ8" s="9" t="s">
        <v>2723</v>
      </c>
      <c r="FK8" s="9" t="s">
        <v>2724</v>
      </c>
      <c r="FL8" s="9" t="s">
        <v>2721</v>
      </c>
      <c r="FM8" s="9" t="s">
        <v>2722</v>
      </c>
      <c r="FN8" s="9" t="s">
        <v>2723</v>
      </c>
      <c r="FO8" s="9" t="s">
        <v>2724</v>
      </c>
      <c r="FP8" s="9" t="s">
        <v>2721</v>
      </c>
      <c r="FQ8" s="9" t="s">
        <v>2722</v>
      </c>
      <c r="FR8" s="9" t="s">
        <v>2723</v>
      </c>
      <c r="FS8" s="9" t="s">
        <v>2724</v>
      </c>
      <c r="FT8" s="9" t="s">
        <v>2721</v>
      </c>
      <c r="FU8" s="9" t="s">
        <v>2722</v>
      </c>
      <c r="FV8" s="9" t="s">
        <v>2723</v>
      </c>
      <c r="FW8" s="9" t="s">
        <v>2724</v>
      </c>
      <c r="FX8" s="9" t="s">
        <v>2721</v>
      </c>
      <c r="FY8" s="9" t="s">
        <v>2722</v>
      </c>
      <c r="FZ8" s="9" t="s">
        <v>2723</v>
      </c>
      <c r="GA8" s="9" t="s">
        <v>2724</v>
      </c>
      <c r="GB8" s="9" t="s">
        <v>2721</v>
      </c>
      <c r="GC8" s="9" t="s">
        <v>2722</v>
      </c>
      <c r="GD8" s="9" t="s">
        <v>2723</v>
      </c>
      <c r="GE8" s="9" t="s">
        <v>2724</v>
      </c>
      <c r="GF8" s="9" t="s">
        <v>2721</v>
      </c>
      <c r="GG8" s="9" t="s">
        <v>2722</v>
      </c>
      <c r="GH8" s="9" t="s">
        <v>2723</v>
      </c>
      <c r="GI8" s="9" t="s">
        <v>2724</v>
      </c>
      <c r="GJ8" s="9" t="s">
        <v>2721</v>
      </c>
      <c r="GK8" s="9" t="s">
        <v>2722</v>
      </c>
      <c r="GL8" s="9" t="s">
        <v>2723</v>
      </c>
      <c r="GM8" s="9" t="s">
        <v>2724</v>
      </c>
      <c r="GN8" s="9" t="s">
        <v>2721</v>
      </c>
      <c r="GO8" s="9" t="s">
        <v>2722</v>
      </c>
      <c r="GP8" s="9" t="s">
        <v>2723</v>
      </c>
      <c r="GQ8" s="9" t="s">
        <v>2724</v>
      </c>
      <c r="GR8" s="9" t="s">
        <v>2721</v>
      </c>
      <c r="GS8" s="9" t="s">
        <v>2722</v>
      </c>
      <c r="GT8" s="9" t="s">
        <v>2723</v>
      </c>
      <c r="GU8" s="9" t="s">
        <v>2724</v>
      </c>
      <c r="GV8" s="9" t="s">
        <v>2721</v>
      </c>
      <c r="GW8" s="9" t="s">
        <v>2722</v>
      </c>
      <c r="GX8" s="9" t="s">
        <v>2723</v>
      </c>
      <c r="GY8" s="9" t="s">
        <v>2724</v>
      </c>
      <c r="GZ8" s="9" t="s">
        <v>2721</v>
      </c>
      <c r="HA8" s="9" t="s">
        <v>2722</v>
      </c>
      <c r="HB8" s="9" t="s">
        <v>2723</v>
      </c>
      <c r="HC8" s="9" t="s">
        <v>2724</v>
      </c>
      <c r="HD8" s="9" t="s">
        <v>2721</v>
      </c>
      <c r="HE8" s="9" t="s">
        <v>2722</v>
      </c>
      <c r="HF8" s="9" t="s">
        <v>2723</v>
      </c>
      <c r="HG8" s="9" t="s">
        <v>2724</v>
      </c>
      <c r="HH8" s="9" t="s">
        <v>2721</v>
      </c>
      <c r="HI8" s="9" t="s">
        <v>2722</v>
      </c>
      <c r="HJ8" s="9" t="s">
        <v>2723</v>
      </c>
      <c r="HK8" s="9" t="s">
        <v>2724</v>
      </c>
      <c r="HL8" s="9" t="s">
        <v>2721</v>
      </c>
      <c r="HM8" s="9" t="s">
        <v>2722</v>
      </c>
      <c r="HN8" s="9" t="s">
        <v>2723</v>
      </c>
      <c r="HO8" s="9" t="s">
        <v>2724</v>
      </c>
      <c r="HP8" s="9" t="s">
        <v>2721</v>
      </c>
      <c r="HQ8" s="9" t="s">
        <v>2722</v>
      </c>
      <c r="HR8" s="9" t="s">
        <v>2723</v>
      </c>
      <c r="HS8" s="9" t="s">
        <v>2724</v>
      </c>
      <c r="HT8" s="9" t="s">
        <v>2721</v>
      </c>
      <c r="HU8" s="9" t="s">
        <v>2722</v>
      </c>
      <c r="HV8" s="9" t="s">
        <v>2723</v>
      </c>
      <c r="HW8" s="9" t="s">
        <v>2724</v>
      </c>
      <c r="HX8" s="9" t="s">
        <v>2721</v>
      </c>
      <c r="HY8" s="9" t="s">
        <v>2722</v>
      </c>
      <c r="HZ8" s="9" t="s">
        <v>2723</v>
      </c>
      <c r="IA8" s="9" t="s">
        <v>2724</v>
      </c>
      <c r="IB8" s="9" t="s">
        <v>2721</v>
      </c>
      <c r="IC8" s="9" t="s">
        <v>2722</v>
      </c>
      <c r="ID8" s="9" t="s">
        <v>2723</v>
      </c>
      <c r="IE8" s="9" t="s">
        <v>2724</v>
      </c>
      <c r="IF8" s="9" t="s">
        <v>2721</v>
      </c>
      <c r="IG8" s="9" t="s">
        <v>2722</v>
      </c>
      <c r="IH8" s="9" t="s">
        <v>2723</v>
      </c>
      <c r="II8" s="9" t="s">
        <v>2724</v>
      </c>
      <c r="IJ8" s="9" t="s">
        <v>2721</v>
      </c>
      <c r="IK8" s="9" t="s">
        <v>2722</v>
      </c>
      <c r="IL8" s="9" t="s">
        <v>2723</v>
      </c>
      <c r="IM8" s="9" t="s">
        <v>2724</v>
      </c>
      <c r="IN8" s="9" t="s">
        <v>2721</v>
      </c>
      <c r="IO8" s="9" t="s">
        <v>2722</v>
      </c>
      <c r="IP8" s="9" t="s">
        <v>2723</v>
      </c>
      <c r="IQ8" s="9" t="s">
        <v>2724</v>
      </c>
      <c r="IR8" s="9" t="s">
        <v>2721</v>
      </c>
      <c r="IS8" s="9" t="s">
        <v>2722</v>
      </c>
      <c r="IT8" s="9" t="s">
        <v>2723</v>
      </c>
      <c r="IU8" s="9" t="s">
        <v>2724</v>
      </c>
      <c r="IV8" s="9" t="s">
        <v>2721</v>
      </c>
      <c r="IW8" s="9" t="s">
        <v>2722</v>
      </c>
      <c r="IX8" s="9" t="s">
        <v>2723</v>
      </c>
      <c r="IY8" s="9" t="s">
        <v>2724</v>
      </c>
      <c r="IZ8" s="9" t="s">
        <v>2721</v>
      </c>
      <c r="JA8" s="9" t="s">
        <v>2722</v>
      </c>
      <c r="JB8" s="9" t="s">
        <v>2723</v>
      </c>
      <c r="JC8" s="9" t="s">
        <v>2724</v>
      </c>
      <c r="JD8" s="9" t="s">
        <v>2721</v>
      </c>
      <c r="JE8" s="9" t="s">
        <v>2722</v>
      </c>
      <c r="JF8" s="9" t="s">
        <v>2723</v>
      </c>
      <c r="JG8" s="9" t="s">
        <v>2724</v>
      </c>
      <c r="JH8" s="9" t="s">
        <v>2721</v>
      </c>
      <c r="JI8" s="9" t="s">
        <v>2722</v>
      </c>
      <c r="JJ8" s="9" t="s">
        <v>2723</v>
      </c>
      <c r="JK8" s="9" t="s">
        <v>2724</v>
      </c>
      <c r="JL8" s="9" t="s">
        <v>2721</v>
      </c>
      <c r="JM8" s="9" t="s">
        <v>2722</v>
      </c>
      <c r="JN8" s="9" t="s">
        <v>2723</v>
      </c>
      <c r="JO8" s="9" t="s">
        <v>2724</v>
      </c>
      <c r="JP8" s="9" t="s">
        <v>2721</v>
      </c>
      <c r="JQ8" s="9" t="s">
        <v>2722</v>
      </c>
      <c r="JR8" s="9" t="s">
        <v>2723</v>
      </c>
      <c r="JS8" s="9" t="s">
        <v>2724</v>
      </c>
      <c r="JT8" s="9" t="s">
        <v>2721</v>
      </c>
      <c r="JU8" s="9" t="s">
        <v>2722</v>
      </c>
      <c r="JV8" s="9" t="s">
        <v>2723</v>
      </c>
      <c r="JW8" s="9" t="s">
        <v>2724</v>
      </c>
      <c r="JX8" s="9" t="s">
        <v>2721</v>
      </c>
      <c r="JY8" s="9" t="s">
        <v>2722</v>
      </c>
      <c r="JZ8" s="9" t="s">
        <v>2723</v>
      </c>
      <c r="KA8" s="9" t="s">
        <v>2724</v>
      </c>
      <c r="KB8" s="9" t="s">
        <v>2721</v>
      </c>
      <c r="KC8" s="9" t="s">
        <v>2722</v>
      </c>
      <c r="KD8" s="9" t="s">
        <v>2723</v>
      </c>
      <c r="KE8" s="9" t="s">
        <v>2724</v>
      </c>
      <c r="KF8" s="9" t="s">
        <v>2721</v>
      </c>
      <c r="KG8" s="9" t="s">
        <v>2722</v>
      </c>
      <c r="KH8" s="9" t="s">
        <v>2723</v>
      </c>
      <c r="KI8" s="9" t="s">
        <v>2724</v>
      </c>
      <c r="KJ8" s="9" t="s">
        <v>2721</v>
      </c>
      <c r="KK8" s="9" t="s">
        <v>2722</v>
      </c>
      <c r="KL8" s="9" t="s">
        <v>2723</v>
      </c>
      <c r="KM8" s="9" t="s">
        <v>2724</v>
      </c>
      <c r="KN8" s="9" t="s">
        <v>2721</v>
      </c>
      <c r="KO8" s="9" t="s">
        <v>2722</v>
      </c>
      <c r="KP8" s="9" t="s">
        <v>2723</v>
      </c>
      <c r="KQ8" s="9" t="s">
        <v>2724</v>
      </c>
      <c r="KR8" s="9" t="s">
        <v>2721</v>
      </c>
      <c r="KS8" s="9" t="s">
        <v>2722</v>
      </c>
      <c r="KT8" s="9" t="s">
        <v>2723</v>
      </c>
      <c r="KU8" s="9" t="s">
        <v>2724</v>
      </c>
      <c r="KV8" s="9" t="s">
        <v>2721</v>
      </c>
      <c r="KW8" s="9" t="s">
        <v>2722</v>
      </c>
      <c r="KX8" s="9" t="s">
        <v>2723</v>
      </c>
      <c r="KY8" s="9" t="s">
        <v>2724</v>
      </c>
      <c r="KZ8" s="9" t="s">
        <v>2721</v>
      </c>
      <c r="LA8" s="9" t="s">
        <v>2722</v>
      </c>
      <c r="LB8" s="9" t="s">
        <v>2723</v>
      </c>
      <c r="LC8" s="9" t="s">
        <v>2724</v>
      </c>
      <c r="LD8" s="9" t="s">
        <v>2721</v>
      </c>
      <c r="LE8" s="9" t="s">
        <v>2722</v>
      </c>
      <c r="LF8" s="9" t="s">
        <v>2723</v>
      </c>
      <c r="LG8" s="9" t="s">
        <v>2724</v>
      </c>
      <c r="LH8" s="9" t="s">
        <v>2721</v>
      </c>
      <c r="LI8" s="9" t="s">
        <v>2722</v>
      </c>
      <c r="LJ8" s="9" t="s">
        <v>2723</v>
      </c>
      <c r="LK8" s="9" t="s">
        <v>2724</v>
      </c>
      <c r="LL8" s="9" t="s">
        <v>2721</v>
      </c>
      <c r="LM8" s="9" t="s">
        <v>2722</v>
      </c>
      <c r="LN8" s="9" t="s">
        <v>2723</v>
      </c>
      <c r="LO8" s="9" t="s">
        <v>2724</v>
      </c>
      <c r="LP8" s="9" t="s">
        <v>2721</v>
      </c>
      <c r="LQ8" s="9" t="s">
        <v>2722</v>
      </c>
      <c r="LR8" s="9" t="s">
        <v>2723</v>
      </c>
      <c r="LS8" s="9" t="s">
        <v>2724</v>
      </c>
      <c r="LT8" s="9" t="s">
        <v>2721</v>
      </c>
      <c r="LU8" s="9" t="s">
        <v>2722</v>
      </c>
      <c r="LV8" s="9" t="s">
        <v>2723</v>
      </c>
      <c r="LW8" s="9" t="s">
        <v>2724</v>
      </c>
      <c r="LX8" s="9" t="s">
        <v>2721</v>
      </c>
      <c r="LY8" s="9" t="s">
        <v>2722</v>
      </c>
      <c r="LZ8" s="9" t="s">
        <v>2723</v>
      </c>
      <c r="MA8" s="9" t="s">
        <v>2724</v>
      </c>
      <c r="MB8" s="9" t="s">
        <v>2721</v>
      </c>
      <c r="MC8" s="9" t="s">
        <v>2722</v>
      </c>
      <c r="MD8" s="9" t="s">
        <v>2723</v>
      </c>
      <c r="ME8" s="9" t="s">
        <v>2724</v>
      </c>
      <c r="MF8" s="9" t="s">
        <v>2721</v>
      </c>
      <c r="MG8" s="9" t="s">
        <v>2722</v>
      </c>
      <c r="MH8" s="9" t="s">
        <v>2723</v>
      </c>
      <c r="MI8" s="9" t="s">
        <v>2724</v>
      </c>
      <c r="MJ8" s="9" t="s">
        <v>2721</v>
      </c>
      <c r="MK8" s="9" t="s">
        <v>2722</v>
      </c>
      <c r="ML8" s="9" t="s">
        <v>2723</v>
      </c>
      <c r="MM8" s="9" t="s">
        <v>2724</v>
      </c>
      <c r="MN8" s="9" t="s">
        <v>2721</v>
      </c>
      <c r="MO8" s="9" t="s">
        <v>2722</v>
      </c>
      <c r="MP8" s="9" t="s">
        <v>2723</v>
      </c>
      <c r="MQ8" s="9" t="s">
        <v>2724</v>
      </c>
      <c r="MR8" s="9" t="s">
        <v>2721</v>
      </c>
      <c r="MS8" s="9" t="s">
        <v>2722</v>
      </c>
      <c r="MT8" s="9" t="s">
        <v>2723</v>
      </c>
      <c r="MU8" s="9" t="s">
        <v>2724</v>
      </c>
      <c r="MV8" s="9" t="s">
        <v>2721</v>
      </c>
      <c r="MW8" s="9" t="s">
        <v>2722</v>
      </c>
      <c r="MX8" s="9" t="s">
        <v>2723</v>
      </c>
      <c r="MY8" s="9" t="s">
        <v>2724</v>
      </c>
      <c r="MZ8" s="9" t="s">
        <v>2721</v>
      </c>
      <c r="NA8" s="9" t="s">
        <v>2722</v>
      </c>
      <c r="NB8" s="9" t="s">
        <v>2723</v>
      </c>
      <c r="NC8" s="9" t="s">
        <v>2724</v>
      </c>
      <c r="ND8" s="9" t="s">
        <v>2721</v>
      </c>
      <c r="NE8" s="9" t="s">
        <v>2722</v>
      </c>
      <c r="NF8" s="9" t="s">
        <v>2723</v>
      </c>
      <c r="NG8" s="9" t="s">
        <v>2724</v>
      </c>
      <c r="NH8" s="9" t="s">
        <v>2721</v>
      </c>
      <c r="NI8" s="9" t="s">
        <v>2722</v>
      </c>
      <c r="NJ8" s="9" t="s">
        <v>2723</v>
      </c>
      <c r="NK8" s="9" t="s">
        <v>2724</v>
      </c>
      <c r="NL8" s="9" t="s">
        <v>2721</v>
      </c>
      <c r="NM8" s="9" t="s">
        <v>2722</v>
      </c>
      <c r="NN8" s="9" t="s">
        <v>2723</v>
      </c>
      <c r="NO8" s="9" t="s">
        <v>2724</v>
      </c>
      <c r="NP8" s="9" t="s">
        <v>2721</v>
      </c>
      <c r="NQ8" s="9" t="s">
        <v>2722</v>
      </c>
      <c r="NR8" s="9" t="s">
        <v>2723</v>
      </c>
      <c r="NS8" s="9" t="s">
        <v>2724</v>
      </c>
      <c r="NT8" s="9" t="s">
        <v>2721</v>
      </c>
      <c r="NU8" s="9" t="s">
        <v>2722</v>
      </c>
      <c r="NV8" s="9" t="s">
        <v>2723</v>
      </c>
      <c r="NW8" s="9" t="s">
        <v>2724</v>
      </c>
      <c r="NX8" s="9" t="s">
        <v>2721</v>
      </c>
      <c r="NY8" s="9" t="s">
        <v>2722</v>
      </c>
      <c r="NZ8" s="9" t="s">
        <v>2723</v>
      </c>
      <c r="OA8" s="9" t="s">
        <v>2724</v>
      </c>
      <c r="OB8" s="9" t="s">
        <v>2721</v>
      </c>
      <c r="OC8" s="9" t="s">
        <v>2722</v>
      </c>
      <c r="OD8" s="9" t="s">
        <v>2723</v>
      </c>
      <c r="OE8" s="9" t="s">
        <v>2724</v>
      </c>
      <c r="OF8" s="9" t="s">
        <v>2721</v>
      </c>
      <c r="OG8" s="9" t="s">
        <v>2722</v>
      </c>
      <c r="OH8" s="9" t="s">
        <v>2723</v>
      </c>
      <c r="OI8" s="9" t="s">
        <v>2724</v>
      </c>
      <c r="OJ8" s="9" t="s">
        <v>2721</v>
      </c>
      <c r="OK8" s="9" t="s">
        <v>2722</v>
      </c>
      <c r="OL8" s="9" t="s">
        <v>2723</v>
      </c>
      <c r="OM8" s="9" t="s">
        <v>2724</v>
      </c>
      <c r="ON8" s="9" t="s">
        <v>2721</v>
      </c>
      <c r="OO8" s="9" t="s">
        <v>2722</v>
      </c>
      <c r="OP8" s="9" t="s">
        <v>2723</v>
      </c>
      <c r="OQ8" s="9" t="s">
        <v>2724</v>
      </c>
      <c r="OR8" s="9" t="s">
        <v>2721</v>
      </c>
      <c r="OS8" s="9" t="s">
        <v>2722</v>
      </c>
      <c r="OT8" s="9" t="s">
        <v>2723</v>
      </c>
      <c r="OU8" s="9" t="s">
        <v>2724</v>
      </c>
      <c r="OV8" s="9" t="s">
        <v>2721</v>
      </c>
      <c r="OW8" s="9" t="s">
        <v>2722</v>
      </c>
      <c r="OX8" s="9" t="s">
        <v>2723</v>
      </c>
      <c r="OY8" s="9" t="s">
        <v>2724</v>
      </c>
      <c r="OZ8" s="9" t="s">
        <v>2721</v>
      </c>
      <c r="PA8" s="9" t="s">
        <v>2722</v>
      </c>
      <c r="PB8" s="9" t="s">
        <v>2723</v>
      </c>
      <c r="PC8" s="9" t="s">
        <v>2724</v>
      </c>
      <c r="PD8" s="9" t="s">
        <v>2721</v>
      </c>
      <c r="PE8" s="9" t="s">
        <v>2722</v>
      </c>
      <c r="PF8" s="9" t="s">
        <v>2723</v>
      </c>
      <c r="PG8" s="9" t="s">
        <v>2724</v>
      </c>
      <c r="PH8" s="9" t="s">
        <v>2721</v>
      </c>
      <c r="PI8" s="9" t="s">
        <v>2722</v>
      </c>
      <c r="PJ8" s="9" t="s">
        <v>2723</v>
      </c>
      <c r="PK8" s="9" t="s">
        <v>2724</v>
      </c>
      <c r="PL8" s="9" t="s">
        <v>2721</v>
      </c>
      <c r="PM8" s="9" t="s">
        <v>2722</v>
      </c>
      <c r="PN8" s="9" t="s">
        <v>2723</v>
      </c>
      <c r="PO8" s="9" t="s">
        <v>2724</v>
      </c>
      <c r="PP8" s="9" t="s">
        <v>2721</v>
      </c>
      <c r="PQ8" s="9" t="s">
        <v>2722</v>
      </c>
      <c r="PR8" s="9" t="s">
        <v>2723</v>
      </c>
      <c r="PS8" s="9" t="s">
        <v>2724</v>
      </c>
      <c r="PT8" s="9" t="s">
        <v>2721</v>
      </c>
      <c r="PU8" s="9" t="s">
        <v>2722</v>
      </c>
      <c r="PV8" s="9" t="s">
        <v>2723</v>
      </c>
      <c r="PW8" s="9" t="s">
        <v>2724</v>
      </c>
      <c r="PX8" s="9" t="s">
        <v>2721</v>
      </c>
      <c r="PY8" s="9" t="s">
        <v>2722</v>
      </c>
      <c r="PZ8" s="9" t="s">
        <v>2723</v>
      </c>
      <c r="QA8" s="9" t="s">
        <v>2724</v>
      </c>
      <c r="QB8" s="9" t="s">
        <v>2721</v>
      </c>
      <c r="QC8" s="9" t="s">
        <v>2722</v>
      </c>
      <c r="QD8" s="9" t="s">
        <v>2723</v>
      </c>
      <c r="QE8" s="9" t="s">
        <v>2724</v>
      </c>
      <c r="QF8" s="9" t="s">
        <v>2721</v>
      </c>
      <c r="QG8" s="9" t="s">
        <v>2722</v>
      </c>
      <c r="QH8" s="9" t="s">
        <v>2723</v>
      </c>
      <c r="QI8" s="9" t="s">
        <v>2724</v>
      </c>
      <c r="QJ8" s="9" t="s">
        <v>2721</v>
      </c>
      <c r="QK8" s="9" t="s">
        <v>2722</v>
      </c>
      <c r="QL8" s="9" t="s">
        <v>2723</v>
      </c>
      <c r="QM8" s="9" t="s">
        <v>2724</v>
      </c>
      <c r="QN8" s="9" t="s">
        <v>2721</v>
      </c>
      <c r="QO8" s="9" t="s">
        <v>2722</v>
      </c>
      <c r="QP8" s="9" t="s">
        <v>2723</v>
      </c>
      <c r="QQ8" s="9" t="s">
        <v>2724</v>
      </c>
      <c r="QR8" s="9" t="s">
        <v>2721</v>
      </c>
      <c r="QS8" s="9" t="s">
        <v>2722</v>
      </c>
      <c r="QT8" s="9" t="s">
        <v>2723</v>
      </c>
      <c r="QU8" s="9" t="s">
        <v>2724</v>
      </c>
      <c r="QV8" s="9" t="s">
        <v>2721</v>
      </c>
      <c r="QW8" s="9" t="s">
        <v>2722</v>
      </c>
      <c r="QX8" s="9" t="s">
        <v>2723</v>
      </c>
      <c r="QY8" s="9" t="s">
        <v>2724</v>
      </c>
      <c r="QZ8" s="9" t="s">
        <v>2721</v>
      </c>
      <c r="RA8" s="9" t="s">
        <v>2722</v>
      </c>
      <c r="RB8" s="9" t="s">
        <v>2723</v>
      </c>
      <c r="RC8" s="9" t="s">
        <v>2724</v>
      </c>
      <c r="RD8" s="9" t="s">
        <v>2721</v>
      </c>
      <c r="RE8" s="9" t="s">
        <v>2722</v>
      </c>
      <c r="RF8" s="9" t="s">
        <v>2723</v>
      </c>
      <c r="RG8" s="9" t="s">
        <v>2724</v>
      </c>
      <c r="RH8" s="9" t="s">
        <v>2721</v>
      </c>
      <c r="RI8" s="9" t="s">
        <v>2722</v>
      </c>
      <c r="RJ8" s="9" t="s">
        <v>2723</v>
      </c>
      <c r="RK8" s="9" t="s">
        <v>2724</v>
      </c>
      <c r="RL8" s="9" t="s">
        <v>2721</v>
      </c>
      <c r="RM8" s="9" t="s">
        <v>2722</v>
      </c>
      <c r="RN8" s="9" t="s">
        <v>2723</v>
      </c>
      <c r="RO8" s="9" t="s">
        <v>2724</v>
      </c>
      <c r="RP8" s="9" t="s">
        <v>2721</v>
      </c>
      <c r="RQ8" s="9" t="s">
        <v>2722</v>
      </c>
      <c r="RR8" s="9" t="s">
        <v>2723</v>
      </c>
      <c r="RS8" s="9" t="s">
        <v>2724</v>
      </c>
      <c r="RT8" s="9" t="s">
        <v>2721</v>
      </c>
      <c r="RU8" s="9" t="s">
        <v>2722</v>
      </c>
      <c r="RV8" s="9" t="s">
        <v>2723</v>
      </c>
      <c r="RW8" s="9" t="s">
        <v>2724</v>
      </c>
      <c r="RX8" s="9" t="s">
        <v>2721</v>
      </c>
      <c r="RY8" s="9" t="s">
        <v>2722</v>
      </c>
      <c r="RZ8" s="9" t="s">
        <v>2723</v>
      </c>
      <c r="SA8" s="9" t="s">
        <v>2724</v>
      </c>
      <c r="SB8" s="9" t="s">
        <v>2721</v>
      </c>
      <c r="SC8" s="9" t="s">
        <v>2722</v>
      </c>
      <c r="SD8" s="9" t="s">
        <v>2723</v>
      </c>
      <c r="SE8" s="9" t="s">
        <v>2724</v>
      </c>
      <c r="SF8" s="9" t="s">
        <v>2721</v>
      </c>
      <c r="SG8" s="9" t="s">
        <v>2722</v>
      </c>
      <c r="SH8" s="9" t="s">
        <v>2723</v>
      </c>
      <c r="SI8" s="9" t="s">
        <v>2724</v>
      </c>
      <c r="SJ8" s="9" t="s">
        <v>2721</v>
      </c>
      <c r="SK8" s="9" t="s">
        <v>2722</v>
      </c>
      <c r="SL8" s="9" t="s">
        <v>2723</v>
      </c>
      <c r="SM8" s="9" t="s">
        <v>2724</v>
      </c>
      <c r="SN8" s="9" t="s">
        <v>2721</v>
      </c>
      <c r="SO8" s="9" t="s">
        <v>2722</v>
      </c>
      <c r="SP8" s="9" t="s">
        <v>2723</v>
      </c>
      <c r="SQ8" s="9" t="s">
        <v>2724</v>
      </c>
      <c r="SR8" s="9" t="s">
        <v>2721</v>
      </c>
      <c r="SS8" s="9" t="s">
        <v>2722</v>
      </c>
      <c r="ST8" s="9" t="s">
        <v>2723</v>
      </c>
      <c r="SU8" s="9" t="s">
        <v>2724</v>
      </c>
      <c r="SV8" s="9" t="s">
        <v>2721</v>
      </c>
      <c r="SW8" s="9" t="s">
        <v>2722</v>
      </c>
      <c r="SX8" s="9" t="s">
        <v>2723</v>
      </c>
      <c r="SY8" s="9" t="s">
        <v>2724</v>
      </c>
      <c r="SZ8" s="9" t="s">
        <v>2721</v>
      </c>
      <c r="TA8" s="9" t="s">
        <v>2722</v>
      </c>
      <c r="TB8" s="9" t="s">
        <v>2723</v>
      </c>
      <c r="TC8" s="9" t="s">
        <v>2724</v>
      </c>
      <c r="TD8" s="9" t="s">
        <v>2721</v>
      </c>
      <c r="TE8" s="9" t="s">
        <v>2722</v>
      </c>
      <c r="TF8" s="9" t="s">
        <v>2723</v>
      </c>
      <c r="TG8" s="9" t="s">
        <v>2724</v>
      </c>
      <c r="TH8" s="9" t="s">
        <v>2721</v>
      </c>
      <c r="TI8" s="9" t="s">
        <v>2722</v>
      </c>
      <c r="TJ8" s="9" t="s">
        <v>2723</v>
      </c>
      <c r="TK8" s="9" t="s">
        <v>2724</v>
      </c>
      <c r="TL8" s="9" t="s">
        <v>2721</v>
      </c>
      <c r="TM8" s="9" t="s">
        <v>2722</v>
      </c>
      <c r="TN8" s="9" t="s">
        <v>2723</v>
      </c>
      <c r="TO8" s="9" t="s">
        <v>2724</v>
      </c>
      <c r="TP8" s="9" t="s">
        <v>2721</v>
      </c>
      <c r="TQ8" s="9" t="s">
        <v>2722</v>
      </c>
      <c r="TR8" s="9" t="s">
        <v>2723</v>
      </c>
      <c r="TS8" s="9" t="s">
        <v>2724</v>
      </c>
      <c r="TT8" s="9" t="s">
        <v>2721</v>
      </c>
      <c r="TU8" s="9" t="s">
        <v>2722</v>
      </c>
      <c r="TV8" s="9" t="s">
        <v>2723</v>
      </c>
      <c r="TW8" s="9" t="s">
        <v>2724</v>
      </c>
      <c r="TX8" s="9" t="s">
        <v>2721</v>
      </c>
      <c r="TY8" s="9" t="s">
        <v>2722</v>
      </c>
      <c r="TZ8" s="9" t="s">
        <v>2723</v>
      </c>
      <c r="UA8" s="9" t="s">
        <v>2724</v>
      </c>
      <c r="UB8" s="9" t="s">
        <v>2721</v>
      </c>
      <c r="UC8" s="9" t="s">
        <v>2722</v>
      </c>
      <c r="UD8" s="9" t="s">
        <v>2723</v>
      </c>
      <c r="UE8" s="9" t="s">
        <v>2724</v>
      </c>
      <c r="UF8" s="9" t="s">
        <v>2721</v>
      </c>
      <c r="UG8" s="9" t="s">
        <v>2722</v>
      </c>
      <c r="UH8" s="9" t="s">
        <v>2723</v>
      </c>
      <c r="UI8" s="9" t="s">
        <v>2724</v>
      </c>
      <c r="UJ8" s="9" t="s">
        <v>2721</v>
      </c>
      <c r="UK8" s="9" t="s">
        <v>2722</v>
      </c>
      <c r="UL8" s="9" t="s">
        <v>2723</v>
      </c>
      <c r="UM8" s="9" t="s">
        <v>2724</v>
      </c>
      <c r="UN8" s="9" t="s">
        <v>2721</v>
      </c>
      <c r="UO8" s="9" t="s">
        <v>2722</v>
      </c>
      <c r="UP8" s="9" t="s">
        <v>2723</v>
      </c>
      <c r="UQ8" s="9" t="s">
        <v>2724</v>
      </c>
      <c r="UR8" s="9" t="s">
        <v>2721</v>
      </c>
      <c r="US8" s="9" t="s">
        <v>2722</v>
      </c>
      <c r="UT8" s="9" t="s">
        <v>2723</v>
      </c>
      <c r="UU8" s="9" t="s">
        <v>2724</v>
      </c>
      <c r="UV8" s="9" t="s">
        <v>2721</v>
      </c>
      <c r="UW8" s="9" t="s">
        <v>2722</v>
      </c>
      <c r="UX8" s="9" t="s">
        <v>2723</v>
      </c>
      <c r="UY8" s="9" t="s">
        <v>2724</v>
      </c>
      <c r="UZ8" s="9" t="s">
        <v>2721</v>
      </c>
      <c r="VA8" s="9" t="s">
        <v>2722</v>
      </c>
      <c r="VB8" s="9" t="s">
        <v>2723</v>
      </c>
      <c r="VC8" s="9" t="s">
        <v>2724</v>
      </c>
      <c r="VD8" s="9" t="s">
        <v>2721</v>
      </c>
      <c r="VE8" s="9" t="s">
        <v>2722</v>
      </c>
      <c r="VF8" s="9" t="s">
        <v>2723</v>
      </c>
      <c r="VG8" s="9" t="s">
        <v>2724</v>
      </c>
      <c r="VH8" s="9" t="s">
        <v>2721</v>
      </c>
      <c r="VI8" s="9" t="s">
        <v>2722</v>
      </c>
      <c r="VJ8" s="9" t="s">
        <v>2723</v>
      </c>
      <c r="VK8" s="9" t="s">
        <v>2724</v>
      </c>
      <c r="VL8" s="9" t="s">
        <v>2721</v>
      </c>
      <c r="VM8" s="9" t="s">
        <v>2722</v>
      </c>
      <c r="VN8" s="9" t="s">
        <v>2723</v>
      </c>
      <c r="VO8" s="9" t="s">
        <v>2724</v>
      </c>
      <c r="VP8" s="9" t="s">
        <v>2721</v>
      </c>
      <c r="VQ8" s="9" t="s">
        <v>2722</v>
      </c>
      <c r="VR8" s="9" t="s">
        <v>2723</v>
      </c>
      <c r="VS8" s="9" t="s">
        <v>2724</v>
      </c>
      <c r="VT8" s="9" t="s">
        <v>2721</v>
      </c>
      <c r="VU8" s="9" t="s">
        <v>2722</v>
      </c>
      <c r="VV8" s="9" t="s">
        <v>2723</v>
      </c>
      <c r="VW8" s="9" t="s">
        <v>2724</v>
      </c>
      <c r="VX8" s="9" t="s">
        <v>2721</v>
      </c>
      <c r="VY8" s="9" t="s">
        <v>2722</v>
      </c>
      <c r="VZ8" s="9" t="s">
        <v>2723</v>
      </c>
      <c r="WA8" s="9" t="s">
        <v>2724</v>
      </c>
      <c r="WB8" s="9" t="s">
        <v>2721</v>
      </c>
      <c r="WC8" s="9" t="s">
        <v>2722</v>
      </c>
      <c r="WD8" s="9" t="s">
        <v>2723</v>
      </c>
      <c r="WE8" s="9" t="s">
        <v>2724</v>
      </c>
      <c r="WF8" s="9" t="s">
        <v>2721</v>
      </c>
      <c r="WG8" s="9" t="s">
        <v>2722</v>
      </c>
      <c r="WH8" s="9" t="s">
        <v>2723</v>
      </c>
      <c r="WI8" s="9" t="s">
        <v>2724</v>
      </c>
      <c r="WJ8" s="9" t="s">
        <v>2721</v>
      </c>
      <c r="WK8" s="9" t="s">
        <v>2722</v>
      </c>
      <c r="WL8" s="9" t="s">
        <v>2723</v>
      </c>
      <c r="WM8" s="9" t="s">
        <v>2724</v>
      </c>
      <c r="WN8" s="9" t="s">
        <v>2721</v>
      </c>
      <c r="WO8" s="9" t="s">
        <v>2722</v>
      </c>
      <c r="WP8" s="9" t="s">
        <v>2723</v>
      </c>
      <c r="WQ8" s="9" t="s">
        <v>2724</v>
      </c>
      <c r="WR8" s="9" t="s">
        <v>2721</v>
      </c>
      <c r="WS8" s="9" t="s">
        <v>2722</v>
      </c>
      <c r="WT8" s="9" t="s">
        <v>2723</v>
      </c>
      <c r="WU8" s="9" t="s">
        <v>2724</v>
      </c>
      <c r="WV8" s="9" t="s">
        <v>2721</v>
      </c>
      <c r="WW8" s="9" t="s">
        <v>2722</v>
      </c>
      <c r="WX8" s="9" t="s">
        <v>2723</v>
      </c>
      <c r="WY8" s="9" t="s">
        <v>2724</v>
      </c>
      <c r="WZ8" s="9" t="s">
        <v>2721</v>
      </c>
      <c r="XA8" s="9" t="s">
        <v>2722</v>
      </c>
      <c r="XB8" s="9" t="s">
        <v>2723</v>
      </c>
      <c r="XC8" s="9" t="s">
        <v>2724</v>
      </c>
      <c r="XD8" s="9" t="s">
        <v>2721</v>
      </c>
      <c r="XE8" s="9" t="s">
        <v>2722</v>
      </c>
      <c r="XF8" s="9" t="s">
        <v>2723</v>
      </c>
      <c r="XG8" s="9" t="s">
        <v>2724</v>
      </c>
      <c r="XH8" s="9" t="s">
        <v>2721</v>
      </c>
      <c r="XI8" s="9" t="s">
        <v>2722</v>
      </c>
      <c r="XJ8" s="9" t="s">
        <v>2723</v>
      </c>
      <c r="XK8" s="9" t="s">
        <v>2724</v>
      </c>
      <c r="XL8" s="9" t="s">
        <v>2721</v>
      </c>
      <c r="XM8" s="9" t="s">
        <v>2722</v>
      </c>
      <c r="XN8" s="9" t="s">
        <v>2723</v>
      </c>
      <c r="XO8" s="9" t="s">
        <v>2724</v>
      </c>
      <c r="XP8" s="9" t="s">
        <v>2721</v>
      </c>
      <c r="XQ8" s="9" t="s">
        <v>2722</v>
      </c>
      <c r="XR8" s="9" t="s">
        <v>2723</v>
      </c>
      <c r="XS8" s="9" t="s">
        <v>2724</v>
      </c>
      <c r="XT8" s="9" t="s">
        <v>2721</v>
      </c>
      <c r="XU8" s="9" t="s">
        <v>2722</v>
      </c>
      <c r="XV8" s="9" t="s">
        <v>2723</v>
      </c>
      <c r="XW8" s="9" t="s">
        <v>2724</v>
      </c>
      <c r="XX8" s="9" t="s">
        <v>2721</v>
      </c>
      <c r="XY8" s="9" t="s">
        <v>2722</v>
      </c>
      <c r="XZ8" s="9" t="s">
        <v>2723</v>
      </c>
      <c r="YA8" s="9" t="s">
        <v>2724</v>
      </c>
      <c r="YB8" s="9" t="s">
        <v>2721</v>
      </c>
      <c r="YC8" s="9" t="s">
        <v>2722</v>
      </c>
      <c r="YD8" s="9" t="s">
        <v>2723</v>
      </c>
      <c r="YE8" s="9" t="s">
        <v>2724</v>
      </c>
      <c r="YF8" s="9" t="s">
        <v>2721</v>
      </c>
      <c r="YG8" s="9" t="s">
        <v>2722</v>
      </c>
      <c r="YH8" s="9" t="s">
        <v>2723</v>
      </c>
      <c r="YI8" s="9" t="s">
        <v>2724</v>
      </c>
      <c r="YJ8" s="9" t="s">
        <v>2721</v>
      </c>
      <c r="YK8" s="9" t="s">
        <v>2722</v>
      </c>
      <c r="YL8" s="9" t="s">
        <v>2723</v>
      </c>
      <c r="YM8" s="9" t="s">
        <v>2724</v>
      </c>
    </row>
    <row r="9" spans="1:663" ht="24" customHeight="1" x14ac:dyDescent="0.3">
      <c r="A9" s="1"/>
      <c r="B9" s="13" t="s">
        <v>48</v>
      </c>
      <c r="C9" s="13" t="s">
        <v>744</v>
      </c>
      <c r="D9" s="14">
        <v>98.9</v>
      </c>
      <c r="E9" s="14">
        <v>101.60194</v>
      </c>
      <c r="F9" s="14">
        <v>101.60194</v>
      </c>
      <c r="G9" s="14">
        <v>-2.70194</v>
      </c>
      <c r="H9" s="14">
        <v>604</v>
      </c>
      <c r="I9" s="14">
        <v>594.17128000000002</v>
      </c>
      <c r="J9" s="14">
        <v>594.17128000000002</v>
      </c>
      <c r="K9" s="14">
        <v>9.8287200000000006</v>
      </c>
      <c r="L9" s="14">
        <v>200.2</v>
      </c>
      <c r="M9" s="14">
        <v>193.29447999999999</v>
      </c>
      <c r="N9" s="14">
        <v>193.29447999999999</v>
      </c>
      <c r="O9" s="14">
        <v>6.9055200000000001</v>
      </c>
      <c r="P9" s="14">
        <v>0</v>
      </c>
      <c r="Q9" s="14"/>
      <c r="R9" s="14"/>
      <c r="S9" s="14">
        <v>0</v>
      </c>
      <c r="T9" s="14">
        <v>0</v>
      </c>
      <c r="U9" s="14"/>
      <c r="V9" s="14"/>
      <c r="W9" s="14">
        <v>0</v>
      </c>
      <c r="X9" s="14"/>
      <c r="Y9" s="14"/>
      <c r="Z9" s="14"/>
      <c r="AA9" s="14">
        <v>0</v>
      </c>
      <c r="AB9" s="14">
        <v>74.3</v>
      </c>
      <c r="AC9" s="14">
        <v>80.822000000000003</v>
      </c>
      <c r="AD9" s="14">
        <v>80.822000000000003</v>
      </c>
      <c r="AE9" s="14">
        <v>-6.5220000000000002</v>
      </c>
      <c r="AF9" s="14">
        <v>0</v>
      </c>
      <c r="AG9" s="14"/>
      <c r="AH9" s="14"/>
      <c r="AI9" s="14">
        <v>0</v>
      </c>
      <c r="AJ9" s="14">
        <v>0</v>
      </c>
      <c r="AK9" s="14"/>
      <c r="AL9" s="14"/>
      <c r="AM9" s="14">
        <v>0</v>
      </c>
      <c r="AN9" s="14">
        <v>187.9</v>
      </c>
      <c r="AO9" s="14">
        <v>196.22801999999999</v>
      </c>
      <c r="AP9" s="14">
        <v>196.22801999999999</v>
      </c>
      <c r="AQ9" s="14">
        <v>-8.3280200000000004</v>
      </c>
      <c r="AR9" s="14">
        <v>194.3</v>
      </c>
      <c r="AS9" s="14">
        <v>196.22801999999999</v>
      </c>
      <c r="AT9" s="14">
        <v>196.22801999999999</v>
      </c>
      <c r="AU9" s="14">
        <v>-1.9280200000000001</v>
      </c>
      <c r="AV9" s="14">
        <v>194.1</v>
      </c>
      <c r="AW9" s="14">
        <v>196.22801999999999</v>
      </c>
      <c r="AX9" s="14">
        <v>196.22801999999999</v>
      </c>
      <c r="AY9" s="14">
        <v>-2.1280199999999998</v>
      </c>
      <c r="AZ9" s="14">
        <v>277.5</v>
      </c>
      <c r="BA9" s="14">
        <v>295.22593999999998</v>
      </c>
      <c r="BB9" s="14">
        <v>295.22593999999998</v>
      </c>
      <c r="BC9" s="14">
        <v>-17.725940000000001</v>
      </c>
      <c r="BD9" s="14">
        <v>213.3</v>
      </c>
      <c r="BE9" s="14">
        <v>208.07390000000001</v>
      </c>
      <c r="BF9" s="14">
        <v>208.07390000000001</v>
      </c>
      <c r="BG9" s="14">
        <v>5.2260999999999997</v>
      </c>
      <c r="BH9" s="14">
        <v>110.7</v>
      </c>
      <c r="BI9" s="14">
        <v>104.34936999999999</v>
      </c>
      <c r="BJ9" s="14">
        <v>104.34936999999999</v>
      </c>
      <c r="BK9" s="14">
        <v>6.3506299999999998</v>
      </c>
      <c r="BL9" s="14">
        <v>376.7</v>
      </c>
      <c r="BM9" s="14">
        <v>381.30583000000001</v>
      </c>
      <c r="BN9" s="14">
        <v>381.30583000000001</v>
      </c>
      <c r="BO9" s="14">
        <v>-4.6058300000000001</v>
      </c>
      <c r="BP9" s="14">
        <v>3.1</v>
      </c>
      <c r="BQ9" s="14">
        <v>4.4318400000000002</v>
      </c>
      <c r="BR9" s="14">
        <v>4.4318400000000002</v>
      </c>
      <c r="BS9" s="14">
        <v>-1.3318399999999999</v>
      </c>
      <c r="BT9" s="14"/>
      <c r="BU9" s="14"/>
      <c r="BV9" s="14"/>
      <c r="BW9" s="14">
        <v>0</v>
      </c>
      <c r="BX9" s="14"/>
      <c r="BY9" s="14"/>
      <c r="BZ9" s="14"/>
      <c r="CA9" s="14">
        <v>0</v>
      </c>
      <c r="CB9" s="14"/>
      <c r="CC9" s="14"/>
      <c r="CD9" s="14"/>
      <c r="CE9" s="14">
        <v>0</v>
      </c>
      <c r="CF9" s="14"/>
      <c r="CG9" s="14"/>
      <c r="CH9" s="14"/>
      <c r="CI9" s="14">
        <v>0</v>
      </c>
      <c r="CJ9" s="14">
        <v>123.9</v>
      </c>
      <c r="CK9" s="14">
        <v>122.01693</v>
      </c>
      <c r="CL9" s="14">
        <v>122.01693</v>
      </c>
      <c r="CM9" s="14">
        <v>1.88307</v>
      </c>
      <c r="CN9" s="14">
        <v>7.8</v>
      </c>
      <c r="CO9" s="14">
        <v>5.1333399999999996</v>
      </c>
      <c r="CP9" s="14">
        <v>5.1333399999999996</v>
      </c>
      <c r="CQ9" s="14">
        <v>2.6666599999999998</v>
      </c>
      <c r="CR9" s="14">
        <v>5.2</v>
      </c>
      <c r="CS9" s="14">
        <v>2.8177599999999998</v>
      </c>
      <c r="CT9" s="14">
        <v>2.8177599999999998</v>
      </c>
      <c r="CU9" s="14">
        <v>2.3822399999999999</v>
      </c>
      <c r="CV9" s="14">
        <v>16.899999999999999</v>
      </c>
      <c r="CW9" s="14">
        <v>16.79176</v>
      </c>
      <c r="CX9" s="14">
        <v>16.79176</v>
      </c>
      <c r="CY9" s="14">
        <v>0.10824</v>
      </c>
      <c r="CZ9" s="14">
        <v>6.95</v>
      </c>
      <c r="DA9" s="14">
        <v>6.8787000000000003</v>
      </c>
      <c r="DB9" s="14">
        <v>6.8787000000000003</v>
      </c>
      <c r="DC9" s="14">
        <v>7.1300000000000002E-2</v>
      </c>
      <c r="DD9" s="14">
        <v>12.28</v>
      </c>
      <c r="DE9" s="14">
        <v>14.919420000000001</v>
      </c>
      <c r="DF9" s="14">
        <v>14.919420000000001</v>
      </c>
      <c r="DG9" s="14">
        <v>-2.6394199999999999</v>
      </c>
      <c r="DH9" s="14">
        <v>72.44</v>
      </c>
      <c r="DI9" s="14">
        <v>127.37312</v>
      </c>
      <c r="DJ9" s="14">
        <v>127.37312</v>
      </c>
      <c r="DK9" s="14">
        <v>-54.933120000000002</v>
      </c>
      <c r="DL9" s="14"/>
      <c r="DM9" s="14"/>
      <c r="DN9" s="14"/>
      <c r="DO9" s="14">
        <v>0</v>
      </c>
      <c r="DP9" s="14"/>
      <c r="DQ9" s="14"/>
      <c r="DR9" s="14"/>
      <c r="DS9" s="14">
        <v>0</v>
      </c>
      <c r="DT9" s="14"/>
      <c r="DU9" s="14"/>
      <c r="DV9" s="14"/>
      <c r="DW9" s="14">
        <v>0</v>
      </c>
      <c r="DX9" s="14">
        <v>52.5</v>
      </c>
      <c r="DY9" s="14">
        <v>87.986840000000001</v>
      </c>
      <c r="DZ9" s="14">
        <v>87.986840000000001</v>
      </c>
      <c r="EA9" s="14">
        <v>-35.486840000000001</v>
      </c>
      <c r="EB9" s="14">
        <v>36.5</v>
      </c>
      <c r="EC9" s="14">
        <v>62.851570000000002</v>
      </c>
      <c r="ED9" s="14">
        <v>62.851570000000002</v>
      </c>
      <c r="EE9" s="14">
        <v>-26.351569999999999</v>
      </c>
      <c r="EF9" s="14"/>
      <c r="EG9" s="14"/>
      <c r="EH9" s="14"/>
      <c r="EI9" s="14">
        <v>0</v>
      </c>
      <c r="EJ9" s="14"/>
      <c r="EK9" s="14"/>
      <c r="EL9" s="14"/>
      <c r="EM9" s="14">
        <v>0</v>
      </c>
      <c r="EN9" s="14"/>
      <c r="EO9" s="14"/>
      <c r="EP9" s="14"/>
      <c r="EQ9" s="14">
        <v>0</v>
      </c>
      <c r="ER9" s="14">
        <v>6.5</v>
      </c>
      <c r="ES9" s="14">
        <v>6.39</v>
      </c>
      <c r="ET9" s="14">
        <v>6.39</v>
      </c>
      <c r="EU9" s="14">
        <v>0.11</v>
      </c>
      <c r="EV9" s="14">
        <v>148</v>
      </c>
      <c r="EW9" s="14"/>
      <c r="EX9" s="14"/>
      <c r="EY9" s="14">
        <v>148</v>
      </c>
      <c r="EZ9" s="14">
        <v>27</v>
      </c>
      <c r="FA9" s="14">
        <v>30.865210000000001</v>
      </c>
      <c r="FB9" s="14">
        <v>30.865210000000001</v>
      </c>
      <c r="FC9" s="14">
        <v>-3.8652099999999998</v>
      </c>
      <c r="FD9" s="14">
        <v>67</v>
      </c>
      <c r="FE9" s="14">
        <v>75</v>
      </c>
      <c r="FF9" s="14">
        <v>75</v>
      </c>
      <c r="FG9" s="14">
        <v>-8</v>
      </c>
      <c r="FH9" s="14">
        <v>17.2</v>
      </c>
      <c r="FI9" s="14">
        <v>21.749829999999999</v>
      </c>
      <c r="FJ9" s="14">
        <v>21.749829999999999</v>
      </c>
      <c r="FK9" s="14">
        <v>-4.54983</v>
      </c>
      <c r="FL9" s="14">
        <v>18.3</v>
      </c>
      <c r="FM9" s="14">
        <v>17.91338</v>
      </c>
      <c r="FN9" s="14">
        <v>17.91338</v>
      </c>
      <c r="FO9" s="14">
        <v>0.38662000000000002</v>
      </c>
      <c r="FP9" s="14">
        <v>11.7</v>
      </c>
      <c r="FQ9" s="14">
        <v>10.19417</v>
      </c>
      <c r="FR9" s="14">
        <v>10.19417</v>
      </c>
      <c r="FS9" s="14">
        <v>1.50583</v>
      </c>
      <c r="FT9" s="14">
        <v>63.6</v>
      </c>
      <c r="FU9" s="14">
        <v>66.674629999999993</v>
      </c>
      <c r="FV9" s="14">
        <v>66.674629999999993</v>
      </c>
      <c r="FW9" s="14">
        <v>-3.07463</v>
      </c>
      <c r="FX9" s="14">
        <v>183.2</v>
      </c>
      <c r="FY9" s="14">
        <v>184.91498000000001</v>
      </c>
      <c r="FZ9" s="14">
        <v>184.91498000000001</v>
      </c>
      <c r="GA9" s="14">
        <v>-1.7149799999999999</v>
      </c>
      <c r="GB9" s="14">
        <v>183.5</v>
      </c>
      <c r="GC9" s="14">
        <v>184.91498000000001</v>
      </c>
      <c r="GD9" s="14">
        <v>184.91498000000001</v>
      </c>
      <c r="GE9" s="14">
        <v>-1.4149799999999999</v>
      </c>
      <c r="GF9" s="14">
        <v>184.7</v>
      </c>
      <c r="GG9" s="14">
        <v>185.47028</v>
      </c>
      <c r="GH9" s="14">
        <v>185.47028</v>
      </c>
      <c r="GI9" s="14">
        <v>-0.77027999999999996</v>
      </c>
      <c r="GJ9" s="14">
        <v>62.4</v>
      </c>
      <c r="GK9" s="14">
        <v>35.213889999999999</v>
      </c>
      <c r="GL9" s="14">
        <v>35.213889999999999</v>
      </c>
      <c r="GM9" s="14">
        <v>27.186109999999999</v>
      </c>
      <c r="GN9" s="14">
        <v>6.1</v>
      </c>
      <c r="GO9" s="14">
        <v>4.6954900000000004</v>
      </c>
      <c r="GP9" s="14">
        <v>4.6954900000000004</v>
      </c>
      <c r="GQ9" s="14">
        <v>1.4045099999999999</v>
      </c>
      <c r="GR9" s="14">
        <v>2.8</v>
      </c>
      <c r="GS9" s="14">
        <v>4.9260099999999998</v>
      </c>
      <c r="GT9" s="14">
        <v>4.9260099999999998</v>
      </c>
      <c r="GU9" s="14">
        <v>-2.12601</v>
      </c>
      <c r="GV9" s="14">
        <v>23</v>
      </c>
      <c r="GW9" s="14">
        <v>12</v>
      </c>
      <c r="GX9" s="14">
        <v>12</v>
      </c>
      <c r="GY9" s="14">
        <v>11</v>
      </c>
      <c r="GZ9" s="14">
        <v>30.5</v>
      </c>
      <c r="HA9" s="14">
        <v>32.627180000000003</v>
      </c>
      <c r="HB9" s="14">
        <v>32.627180000000003</v>
      </c>
      <c r="HC9" s="14">
        <v>-2.1271800000000001</v>
      </c>
      <c r="HD9" s="14">
        <v>2</v>
      </c>
      <c r="HE9" s="14">
        <v>1.97359</v>
      </c>
      <c r="HF9" s="14">
        <v>1.97359</v>
      </c>
      <c r="HG9" s="14">
        <v>2.6409999999999999E-2</v>
      </c>
      <c r="HH9" s="14">
        <v>0</v>
      </c>
      <c r="HI9" s="14">
        <v>17.171500000000002</v>
      </c>
      <c r="HJ9" s="14">
        <v>17.171500000000002</v>
      </c>
      <c r="HK9" s="14">
        <v>-17.171500000000002</v>
      </c>
      <c r="HL9" s="14">
        <v>51</v>
      </c>
      <c r="HM9" s="14">
        <v>50</v>
      </c>
      <c r="HN9" s="14">
        <v>50</v>
      </c>
      <c r="HO9" s="14">
        <v>1</v>
      </c>
      <c r="HP9" s="14"/>
      <c r="HQ9" s="14"/>
      <c r="HR9" s="14"/>
      <c r="HS9" s="14">
        <v>0</v>
      </c>
      <c r="HT9" s="14"/>
      <c r="HU9" s="14"/>
      <c r="HV9" s="14"/>
      <c r="HW9" s="14">
        <v>0</v>
      </c>
      <c r="HX9" s="14">
        <v>21.6</v>
      </c>
      <c r="HY9" s="14">
        <v>44.254179999999998</v>
      </c>
      <c r="HZ9" s="14">
        <v>44.254179999999998</v>
      </c>
      <c r="IA9" s="14">
        <v>-22.65418</v>
      </c>
      <c r="IB9" s="14">
        <v>24.8</v>
      </c>
      <c r="IC9" s="14">
        <v>25.773199999999999</v>
      </c>
      <c r="ID9" s="14">
        <v>25.773199999999999</v>
      </c>
      <c r="IE9" s="14">
        <v>-0.97319999999999995</v>
      </c>
      <c r="IF9" s="14"/>
      <c r="IG9" s="14"/>
      <c r="IH9" s="14"/>
      <c r="II9" s="14">
        <v>0</v>
      </c>
      <c r="IJ9" s="14"/>
      <c r="IK9" s="14"/>
      <c r="IL9" s="14"/>
      <c r="IM9" s="14">
        <v>0</v>
      </c>
      <c r="IN9" s="14"/>
      <c r="IO9" s="14"/>
      <c r="IP9" s="14"/>
      <c r="IQ9" s="14">
        <v>0</v>
      </c>
      <c r="IR9" s="14"/>
      <c r="IS9" s="14"/>
      <c r="IT9" s="14"/>
      <c r="IU9" s="14">
        <v>0</v>
      </c>
      <c r="IV9" s="14"/>
      <c r="IW9" s="14"/>
      <c r="IX9" s="14"/>
      <c r="IY9" s="14">
        <v>0</v>
      </c>
      <c r="IZ9" s="14">
        <v>40.799999999999997</v>
      </c>
      <c r="JA9" s="14">
        <v>16.49485</v>
      </c>
      <c r="JB9" s="14">
        <v>16.49485</v>
      </c>
      <c r="JC9" s="14">
        <v>24.305150000000001</v>
      </c>
      <c r="JD9" s="14">
        <v>177.6</v>
      </c>
      <c r="JE9" s="14">
        <v>185.36326</v>
      </c>
      <c r="JF9" s="14">
        <v>185.36326</v>
      </c>
      <c r="JG9" s="14">
        <v>-7.7632599999999998</v>
      </c>
      <c r="JH9" s="14">
        <v>175.6</v>
      </c>
      <c r="JI9" s="14">
        <v>185.36326</v>
      </c>
      <c r="JJ9" s="14">
        <v>185.36326</v>
      </c>
      <c r="JK9" s="14">
        <v>-9.7632600000000007</v>
      </c>
      <c r="JL9" s="14">
        <v>210</v>
      </c>
      <c r="JM9" s="14">
        <v>185.36326</v>
      </c>
      <c r="JN9" s="14">
        <v>185.36326</v>
      </c>
      <c r="JO9" s="14">
        <v>24.63674</v>
      </c>
      <c r="JP9" s="14">
        <v>275.2</v>
      </c>
      <c r="JQ9" s="14">
        <v>278.87986000000001</v>
      </c>
      <c r="JR9" s="14">
        <v>278.87986000000001</v>
      </c>
      <c r="JS9" s="14">
        <v>-3.6798600000000001</v>
      </c>
      <c r="JT9" s="14">
        <v>76.400000000000006</v>
      </c>
      <c r="JU9" s="14">
        <v>73.590999999999994</v>
      </c>
      <c r="JV9" s="14">
        <v>73.590999999999994</v>
      </c>
      <c r="JW9" s="14">
        <v>2.8090000000000002</v>
      </c>
      <c r="JX9" s="14">
        <v>37.1</v>
      </c>
      <c r="JY9" s="14">
        <v>36.905999999999999</v>
      </c>
      <c r="JZ9" s="14">
        <v>36.905999999999999</v>
      </c>
      <c r="KA9" s="14">
        <v>0.19400000000000001</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0.8</v>
      </c>
      <c r="LA9" s="14">
        <v>0.70623000000000002</v>
      </c>
      <c r="LB9" s="14">
        <v>0.70623000000000002</v>
      </c>
      <c r="LC9" s="14">
        <v>9.3770000000000006E-2</v>
      </c>
      <c r="LD9" s="14">
        <v>99.5</v>
      </c>
      <c r="LE9" s="14">
        <v>112.62136</v>
      </c>
      <c r="LF9" s="14">
        <v>112.62136</v>
      </c>
      <c r="LG9" s="14">
        <v>-13.121359999999999</v>
      </c>
      <c r="LH9" s="14">
        <v>83</v>
      </c>
      <c r="LI9" s="14">
        <v>86.984579999999994</v>
      </c>
      <c r="LJ9" s="14">
        <v>86.984579999999994</v>
      </c>
      <c r="LK9" s="14">
        <v>-3.9845799999999998</v>
      </c>
      <c r="LL9" s="14">
        <v>62.8</v>
      </c>
      <c r="LM9" s="14">
        <v>67.133979999999994</v>
      </c>
      <c r="LN9" s="14">
        <v>67.133979999999994</v>
      </c>
      <c r="LO9" s="14">
        <v>-4.3339800000000004</v>
      </c>
      <c r="LP9" s="14">
        <v>68.8</v>
      </c>
      <c r="LQ9" s="14">
        <v>68.319999999999993</v>
      </c>
      <c r="LR9" s="14">
        <v>68.319999999999993</v>
      </c>
      <c r="LS9" s="14">
        <v>0.48</v>
      </c>
      <c r="LT9" s="14">
        <v>29.5</v>
      </c>
      <c r="LU9" s="14">
        <v>28.273790000000002</v>
      </c>
      <c r="LV9" s="14">
        <v>28.273790000000002</v>
      </c>
      <c r="LW9" s="14">
        <v>1.22621</v>
      </c>
      <c r="LX9" s="14"/>
      <c r="LY9" s="14"/>
      <c r="LZ9" s="14"/>
      <c r="MA9" s="14">
        <v>0</v>
      </c>
      <c r="MB9" s="14"/>
      <c r="MC9" s="14"/>
      <c r="MD9" s="14"/>
      <c r="ME9" s="14">
        <v>0</v>
      </c>
      <c r="MF9" s="14"/>
      <c r="MG9" s="14"/>
      <c r="MH9" s="14"/>
      <c r="MI9" s="14">
        <v>0</v>
      </c>
      <c r="MJ9" s="14">
        <v>146.4</v>
      </c>
      <c r="MK9" s="14">
        <v>151.08886000000001</v>
      </c>
      <c r="ML9" s="14">
        <v>151.08886000000001</v>
      </c>
      <c r="MM9" s="14">
        <v>-4.68886</v>
      </c>
      <c r="MN9" s="14">
        <v>148.80000000000001</v>
      </c>
      <c r="MO9" s="14">
        <v>151.08886000000001</v>
      </c>
      <c r="MP9" s="14">
        <v>151.08886000000001</v>
      </c>
      <c r="MQ9" s="14">
        <v>-2.2888600000000001</v>
      </c>
      <c r="MR9" s="14">
        <v>170.6</v>
      </c>
      <c r="MS9" s="14">
        <v>151.54257999999999</v>
      </c>
      <c r="MT9" s="14">
        <v>151.54257999999999</v>
      </c>
      <c r="MU9" s="14">
        <v>19.05742</v>
      </c>
      <c r="MV9" s="14">
        <v>192.2</v>
      </c>
      <c r="MW9" s="14"/>
      <c r="MX9" s="14"/>
      <c r="MY9" s="14">
        <v>192.2</v>
      </c>
      <c r="MZ9" s="14"/>
      <c r="NA9" s="14"/>
      <c r="NB9" s="14"/>
      <c r="NC9" s="14">
        <v>0</v>
      </c>
      <c r="ND9" s="14"/>
      <c r="NE9" s="14"/>
      <c r="NF9" s="14"/>
      <c r="NG9" s="14">
        <v>0</v>
      </c>
      <c r="NH9" s="14"/>
      <c r="NI9" s="14"/>
      <c r="NJ9" s="14"/>
      <c r="NK9" s="14">
        <v>0</v>
      </c>
      <c r="NL9" s="14"/>
      <c r="NM9" s="14"/>
      <c r="NN9" s="14"/>
      <c r="NO9" s="14">
        <v>0</v>
      </c>
      <c r="NP9" s="14">
        <v>217.9</v>
      </c>
      <c r="NQ9" s="14">
        <v>192.23309</v>
      </c>
      <c r="NR9" s="14">
        <v>192.23309</v>
      </c>
      <c r="NS9" s="14">
        <v>25.666910000000001</v>
      </c>
      <c r="NT9" s="14">
        <v>101.1</v>
      </c>
      <c r="NU9" s="14">
        <v>96.405180000000001</v>
      </c>
      <c r="NV9" s="14">
        <v>96.405180000000001</v>
      </c>
      <c r="NW9" s="14">
        <v>4.69482</v>
      </c>
      <c r="NX9" s="14">
        <v>0</v>
      </c>
      <c r="NY9" s="14"/>
      <c r="NZ9" s="14"/>
      <c r="OA9" s="14">
        <v>0</v>
      </c>
      <c r="OB9" s="14">
        <v>0.6</v>
      </c>
      <c r="OC9" s="14">
        <v>8.4600000000000009</v>
      </c>
      <c r="OD9" s="14">
        <v>8.4600000000000009</v>
      </c>
      <c r="OE9" s="14">
        <v>-7.86</v>
      </c>
      <c r="OF9" s="14">
        <v>0</v>
      </c>
      <c r="OG9" s="14"/>
      <c r="OH9" s="14"/>
      <c r="OI9" s="14">
        <v>0</v>
      </c>
      <c r="OJ9" s="14">
        <v>3.7</v>
      </c>
      <c r="OK9" s="14">
        <v>5.27</v>
      </c>
      <c r="OL9" s="14">
        <v>5.27</v>
      </c>
      <c r="OM9" s="14">
        <v>-1.57</v>
      </c>
      <c r="ON9" s="14">
        <v>0</v>
      </c>
      <c r="OO9" s="14"/>
      <c r="OP9" s="14"/>
      <c r="OQ9" s="14">
        <v>0</v>
      </c>
      <c r="OR9" s="14">
        <v>6.3</v>
      </c>
      <c r="OS9" s="14">
        <v>6</v>
      </c>
      <c r="OT9" s="14">
        <v>6</v>
      </c>
      <c r="OU9" s="14">
        <v>0.3</v>
      </c>
      <c r="OV9" s="14"/>
      <c r="OW9" s="14"/>
      <c r="OX9" s="14"/>
      <c r="OY9" s="14">
        <v>0</v>
      </c>
      <c r="OZ9" s="14"/>
      <c r="PA9" s="14"/>
      <c r="PB9" s="14"/>
      <c r="PC9" s="14">
        <v>0</v>
      </c>
      <c r="PD9" s="14"/>
      <c r="PE9" s="14"/>
      <c r="PF9" s="14"/>
      <c r="PG9" s="14">
        <v>0</v>
      </c>
      <c r="PH9" s="14">
        <v>0.2</v>
      </c>
      <c r="PI9" s="14"/>
      <c r="PJ9" s="14"/>
      <c r="PK9" s="14">
        <v>0.2</v>
      </c>
      <c r="PL9" s="14">
        <v>1.6</v>
      </c>
      <c r="PM9" s="14">
        <v>1.51</v>
      </c>
      <c r="PN9" s="14">
        <v>1.51</v>
      </c>
      <c r="PO9" s="14">
        <v>0.09</v>
      </c>
      <c r="PP9" s="14">
        <v>1.8</v>
      </c>
      <c r="PQ9" s="14">
        <v>1.65</v>
      </c>
      <c r="PR9" s="14">
        <v>1.65</v>
      </c>
      <c r="PS9" s="14">
        <v>0.15</v>
      </c>
      <c r="PT9" s="14">
        <v>20.399999999999999</v>
      </c>
      <c r="PU9" s="14">
        <v>19.417480000000001</v>
      </c>
      <c r="PV9" s="14">
        <v>19.417480000000001</v>
      </c>
      <c r="PW9" s="14">
        <v>0.98251999999999995</v>
      </c>
      <c r="PX9" s="14">
        <v>7.8</v>
      </c>
      <c r="PY9" s="14">
        <v>7.5</v>
      </c>
      <c r="PZ9" s="14">
        <v>7.5</v>
      </c>
      <c r="QA9" s="14">
        <v>0.3</v>
      </c>
      <c r="QB9" s="14">
        <v>3.7</v>
      </c>
      <c r="QC9" s="14">
        <v>4</v>
      </c>
      <c r="QD9" s="14">
        <v>4</v>
      </c>
      <c r="QE9" s="14">
        <v>-0.3</v>
      </c>
      <c r="QF9" s="14">
        <v>3.4</v>
      </c>
      <c r="QG9" s="14">
        <v>3.4</v>
      </c>
      <c r="QH9" s="14">
        <v>3.4</v>
      </c>
      <c r="QI9" s="14">
        <v>0</v>
      </c>
      <c r="QJ9" s="14">
        <v>17</v>
      </c>
      <c r="QK9" s="14">
        <v>17.864080000000001</v>
      </c>
      <c r="QL9" s="14">
        <v>17.864080000000001</v>
      </c>
      <c r="QM9" s="14">
        <v>-0.86407999999999996</v>
      </c>
      <c r="QN9" s="14">
        <v>0</v>
      </c>
      <c r="QO9" s="14"/>
      <c r="QP9" s="14"/>
      <c r="QQ9" s="14">
        <v>0</v>
      </c>
      <c r="QR9" s="14">
        <v>0</v>
      </c>
      <c r="QS9" s="14"/>
      <c r="QT9" s="14"/>
      <c r="QU9" s="14">
        <v>0</v>
      </c>
      <c r="QV9" s="14">
        <v>0.2</v>
      </c>
      <c r="QW9" s="14">
        <v>2.0099999999999998</v>
      </c>
      <c r="QX9" s="14">
        <v>2.0099999999999998</v>
      </c>
      <c r="QY9" s="14">
        <v>-1.81</v>
      </c>
      <c r="QZ9" s="14">
        <v>0.4</v>
      </c>
      <c r="RA9" s="14">
        <v>6.65</v>
      </c>
      <c r="RB9" s="14">
        <v>6.65</v>
      </c>
      <c r="RC9" s="14">
        <v>-6.25</v>
      </c>
      <c r="RD9" s="14">
        <v>4.3</v>
      </c>
      <c r="RE9" s="14">
        <v>4.2</v>
      </c>
      <c r="RF9" s="14">
        <v>4.2</v>
      </c>
      <c r="RG9" s="14">
        <v>0.1</v>
      </c>
      <c r="RH9" s="14">
        <v>1.2</v>
      </c>
      <c r="RI9" s="14">
        <v>1.2</v>
      </c>
      <c r="RJ9" s="14">
        <v>1.2</v>
      </c>
      <c r="RK9" s="14">
        <v>0</v>
      </c>
      <c r="RL9" s="14">
        <v>2.4</v>
      </c>
      <c r="RM9" s="14">
        <v>2.4</v>
      </c>
      <c r="RN9" s="14">
        <v>2.4</v>
      </c>
      <c r="RO9" s="14">
        <v>0</v>
      </c>
      <c r="RP9" s="14">
        <v>2.6</v>
      </c>
      <c r="RQ9" s="14">
        <v>2.8</v>
      </c>
      <c r="RR9" s="14">
        <v>2.8</v>
      </c>
      <c r="RS9" s="14">
        <v>-0.2</v>
      </c>
      <c r="RT9" s="14">
        <v>0</v>
      </c>
      <c r="RU9" s="14"/>
      <c r="RV9" s="14"/>
      <c r="RW9" s="14">
        <v>0</v>
      </c>
      <c r="RX9" s="14"/>
      <c r="RY9" s="14"/>
      <c r="RZ9" s="14"/>
      <c r="SA9" s="14">
        <v>0</v>
      </c>
      <c r="SB9" s="14">
        <v>7</v>
      </c>
      <c r="SC9" s="14">
        <v>10.23634</v>
      </c>
      <c r="SD9" s="14">
        <v>10.23634</v>
      </c>
      <c r="SE9" s="14">
        <v>-3.2363400000000002</v>
      </c>
      <c r="SF9" s="14">
        <v>1</v>
      </c>
      <c r="SG9" s="14">
        <v>1.04</v>
      </c>
      <c r="SH9" s="14">
        <v>1.04</v>
      </c>
      <c r="SI9" s="14">
        <v>-0.04</v>
      </c>
      <c r="SJ9" s="14"/>
      <c r="SK9" s="14">
        <v>0.4</v>
      </c>
      <c r="SL9" s="14">
        <v>0.4</v>
      </c>
      <c r="SM9" s="14">
        <v>-0.4</v>
      </c>
      <c r="SN9" s="14">
        <v>4.8</v>
      </c>
      <c r="SO9" s="14">
        <v>4.8</v>
      </c>
      <c r="SP9" s="14">
        <v>4.8</v>
      </c>
      <c r="SQ9" s="14">
        <v>0</v>
      </c>
      <c r="SR9" s="14">
        <v>2.9</v>
      </c>
      <c r="SS9" s="14">
        <v>3.4</v>
      </c>
      <c r="ST9" s="14">
        <v>3.4</v>
      </c>
      <c r="SU9" s="14">
        <v>-0.5</v>
      </c>
      <c r="SV9" s="14">
        <v>3.1</v>
      </c>
      <c r="SW9" s="14">
        <v>3.5</v>
      </c>
      <c r="SX9" s="14">
        <v>3.5</v>
      </c>
      <c r="SY9" s="14">
        <v>-0.4</v>
      </c>
      <c r="SZ9" s="14">
        <v>4.7</v>
      </c>
      <c r="TA9" s="14">
        <v>5</v>
      </c>
      <c r="TB9" s="14">
        <v>5</v>
      </c>
      <c r="TC9" s="14">
        <v>-0.3</v>
      </c>
      <c r="TD9" s="14">
        <v>10</v>
      </c>
      <c r="TE9" s="14">
        <v>10</v>
      </c>
      <c r="TF9" s="14">
        <v>10</v>
      </c>
      <c r="TG9" s="14">
        <v>0</v>
      </c>
      <c r="TH9" s="14">
        <v>11.1</v>
      </c>
      <c r="TI9" s="14">
        <v>15</v>
      </c>
      <c r="TJ9" s="14">
        <v>15</v>
      </c>
      <c r="TK9" s="14">
        <v>-3.9</v>
      </c>
      <c r="TL9" s="14">
        <v>7</v>
      </c>
      <c r="TM9" s="14">
        <v>12</v>
      </c>
      <c r="TN9" s="14">
        <v>12</v>
      </c>
      <c r="TO9" s="14">
        <v>-5</v>
      </c>
      <c r="TP9" s="14">
        <v>0</v>
      </c>
      <c r="TQ9" s="14"/>
      <c r="TR9" s="14"/>
      <c r="TS9" s="14">
        <v>0</v>
      </c>
      <c r="TT9" s="14">
        <v>15.7</v>
      </c>
      <c r="TU9" s="14">
        <v>4.3</v>
      </c>
      <c r="TV9" s="14">
        <v>4.3</v>
      </c>
      <c r="TW9" s="14">
        <v>11.4</v>
      </c>
      <c r="TX9" s="14">
        <v>5.0999999999999996</v>
      </c>
      <c r="TY9" s="14">
        <v>5</v>
      </c>
      <c r="TZ9" s="14">
        <v>5</v>
      </c>
      <c r="UA9" s="14">
        <v>0.1</v>
      </c>
      <c r="UB9" s="14">
        <v>0</v>
      </c>
      <c r="UC9" s="14">
        <v>0.48</v>
      </c>
      <c r="UD9" s="14">
        <v>0.48</v>
      </c>
      <c r="UE9" s="14">
        <v>-0.48</v>
      </c>
      <c r="UF9" s="14">
        <v>0</v>
      </c>
      <c r="UG9" s="14">
        <v>0.17</v>
      </c>
      <c r="UH9" s="14">
        <v>0.17</v>
      </c>
      <c r="UI9" s="14">
        <v>-0.17</v>
      </c>
      <c r="UJ9" s="14">
        <v>9.6999999999999993</v>
      </c>
      <c r="UK9" s="14">
        <v>8</v>
      </c>
      <c r="UL9" s="14">
        <v>8</v>
      </c>
      <c r="UM9" s="14">
        <v>1.7</v>
      </c>
      <c r="UN9" s="14">
        <v>2.6</v>
      </c>
      <c r="UO9" s="14">
        <v>3.5</v>
      </c>
      <c r="UP9" s="14">
        <v>3.5</v>
      </c>
      <c r="UQ9" s="14">
        <v>-0.9</v>
      </c>
      <c r="UR9" s="14">
        <v>7.7</v>
      </c>
      <c r="US9" s="14">
        <v>4.3</v>
      </c>
      <c r="UT9" s="14">
        <v>4.3</v>
      </c>
      <c r="UU9" s="14">
        <v>3.4</v>
      </c>
      <c r="UV9" s="14">
        <v>3</v>
      </c>
      <c r="UW9" s="14">
        <v>3</v>
      </c>
      <c r="UX9" s="14">
        <v>3</v>
      </c>
      <c r="UY9" s="14">
        <v>0</v>
      </c>
      <c r="UZ9" s="14">
        <v>3.5</v>
      </c>
      <c r="VA9" s="14">
        <v>3</v>
      </c>
      <c r="VB9" s="14">
        <v>3</v>
      </c>
      <c r="VC9" s="14">
        <v>0.5</v>
      </c>
      <c r="VD9" s="14">
        <v>3.7</v>
      </c>
      <c r="VE9" s="14">
        <v>4</v>
      </c>
      <c r="VF9" s="14">
        <v>4</v>
      </c>
      <c r="VG9" s="14">
        <v>-0.3</v>
      </c>
      <c r="VH9" s="14">
        <v>2.5</v>
      </c>
      <c r="VI9" s="14">
        <v>3.16</v>
      </c>
      <c r="VJ9" s="14">
        <v>3.16</v>
      </c>
      <c r="VK9" s="14">
        <v>-0.66</v>
      </c>
      <c r="VL9" s="14">
        <v>0</v>
      </c>
      <c r="VM9" s="14"/>
      <c r="VN9" s="14"/>
      <c r="VO9" s="14">
        <v>0</v>
      </c>
      <c r="VP9" s="14">
        <v>0</v>
      </c>
      <c r="VQ9" s="14"/>
      <c r="VR9" s="14"/>
      <c r="VS9" s="14">
        <v>0</v>
      </c>
      <c r="VT9" s="14">
        <v>0</v>
      </c>
      <c r="VU9" s="14"/>
      <c r="VV9" s="14"/>
      <c r="VW9" s="14">
        <v>0</v>
      </c>
      <c r="VX9" s="14">
        <v>0.6</v>
      </c>
      <c r="VY9" s="14">
        <v>0.6</v>
      </c>
      <c r="VZ9" s="14">
        <v>0.6</v>
      </c>
      <c r="WA9" s="14">
        <v>0</v>
      </c>
      <c r="WB9" s="14">
        <v>9</v>
      </c>
      <c r="WC9" s="14">
        <v>5</v>
      </c>
      <c r="WD9" s="14">
        <v>5</v>
      </c>
      <c r="WE9" s="14">
        <v>4</v>
      </c>
      <c r="WF9" s="14">
        <v>10.5</v>
      </c>
      <c r="WG9" s="14">
        <v>2</v>
      </c>
      <c r="WH9" s="14">
        <v>2</v>
      </c>
      <c r="WI9" s="14">
        <v>8.5</v>
      </c>
      <c r="WJ9" s="14">
        <v>0</v>
      </c>
      <c r="WK9" s="14"/>
      <c r="WL9" s="14"/>
      <c r="WM9" s="14">
        <v>0</v>
      </c>
      <c r="WN9" s="14">
        <v>0</v>
      </c>
      <c r="WO9" s="14"/>
      <c r="WP9" s="14"/>
      <c r="WQ9" s="14">
        <v>0</v>
      </c>
      <c r="WR9" s="14">
        <v>6.96</v>
      </c>
      <c r="WS9" s="14">
        <v>7</v>
      </c>
      <c r="WT9" s="14">
        <v>7</v>
      </c>
      <c r="WU9" s="14">
        <v>-0.04</v>
      </c>
      <c r="WV9" s="14">
        <v>19.988</v>
      </c>
      <c r="WW9" s="14">
        <v>18.932040000000001</v>
      </c>
      <c r="WX9" s="14">
        <v>18.932040000000001</v>
      </c>
      <c r="WY9" s="14">
        <v>1.05596</v>
      </c>
      <c r="WZ9" s="14">
        <v>9.5</v>
      </c>
      <c r="XA9" s="14">
        <v>10.6</v>
      </c>
      <c r="XB9" s="14">
        <v>10.6</v>
      </c>
      <c r="XC9" s="14">
        <v>-1.1000000000000001</v>
      </c>
      <c r="XD9" s="14"/>
      <c r="XE9" s="14"/>
      <c r="XF9" s="14"/>
      <c r="XG9" s="14">
        <v>0</v>
      </c>
      <c r="XH9" s="14"/>
      <c r="XI9" s="14"/>
      <c r="XJ9" s="14"/>
      <c r="XK9" s="14">
        <v>0</v>
      </c>
      <c r="XL9" s="14">
        <v>14</v>
      </c>
      <c r="XM9" s="14">
        <v>14</v>
      </c>
      <c r="XN9" s="14">
        <v>14</v>
      </c>
      <c r="XO9" s="14">
        <v>0</v>
      </c>
      <c r="XP9" s="14">
        <v>17.2</v>
      </c>
      <c r="XQ9" s="14">
        <v>17</v>
      </c>
      <c r="XR9" s="14">
        <v>17</v>
      </c>
      <c r="XS9" s="14">
        <v>0.2</v>
      </c>
      <c r="XT9" s="14">
        <v>7.1</v>
      </c>
      <c r="XU9" s="14">
        <v>7.39</v>
      </c>
      <c r="XV9" s="14">
        <v>7.39</v>
      </c>
      <c r="XW9" s="14">
        <v>-0.28999999999999998</v>
      </c>
      <c r="XX9" s="14"/>
      <c r="XY9" s="14"/>
      <c r="XZ9" s="14"/>
      <c r="YA9" s="14">
        <v>0</v>
      </c>
      <c r="YB9" s="14"/>
      <c r="YC9" s="14"/>
      <c r="YD9" s="14"/>
      <c r="YE9" s="14">
        <v>0</v>
      </c>
      <c r="YF9" s="14"/>
      <c r="YG9" s="14"/>
      <c r="YH9" s="14"/>
      <c r="YI9" s="14">
        <v>0</v>
      </c>
      <c r="YJ9" s="14"/>
      <c r="YK9" s="14"/>
      <c r="YL9" s="14"/>
      <c r="YM9" s="14">
        <v>0</v>
      </c>
    </row>
    <row r="10" spans="1:663" ht="24" customHeight="1" x14ac:dyDescent="0.3">
      <c r="A10" s="1"/>
      <c r="B10" s="16" t="s">
        <v>48</v>
      </c>
      <c r="C10" s="16" t="s">
        <v>745</v>
      </c>
      <c r="D10" s="17">
        <v>98.5</v>
      </c>
      <c r="E10" s="17">
        <v>101.60194</v>
      </c>
      <c r="F10" s="17">
        <v>101.60194</v>
      </c>
      <c r="G10" s="17">
        <v>-3.1019399999999999</v>
      </c>
      <c r="H10" s="17">
        <v>602.29999999999995</v>
      </c>
      <c r="I10" s="17">
        <v>594.17128000000002</v>
      </c>
      <c r="J10" s="17">
        <v>594.17128000000002</v>
      </c>
      <c r="K10" s="17">
        <v>8.1287199999999995</v>
      </c>
      <c r="L10" s="17">
        <v>206.6</v>
      </c>
      <c r="M10" s="17">
        <v>193.29447999999999</v>
      </c>
      <c r="N10" s="17">
        <v>193.29447999999999</v>
      </c>
      <c r="O10" s="17">
        <v>13.30552</v>
      </c>
      <c r="P10" s="17">
        <v>0</v>
      </c>
      <c r="Q10" s="17"/>
      <c r="R10" s="17"/>
      <c r="S10" s="17">
        <v>0</v>
      </c>
      <c r="T10" s="17">
        <v>0</v>
      </c>
      <c r="U10" s="17"/>
      <c r="V10" s="17"/>
      <c r="W10" s="17">
        <v>0</v>
      </c>
      <c r="X10" s="17"/>
      <c r="Y10" s="17"/>
      <c r="Z10" s="17"/>
      <c r="AA10" s="17">
        <v>0</v>
      </c>
      <c r="AB10" s="17">
        <v>75</v>
      </c>
      <c r="AC10" s="17">
        <v>80.822000000000003</v>
      </c>
      <c r="AD10" s="17">
        <v>80.822000000000003</v>
      </c>
      <c r="AE10" s="17">
        <v>-5.8220000000000001</v>
      </c>
      <c r="AF10" s="17">
        <v>0</v>
      </c>
      <c r="AG10" s="17"/>
      <c r="AH10" s="17"/>
      <c r="AI10" s="17">
        <v>0</v>
      </c>
      <c r="AJ10" s="17">
        <v>0</v>
      </c>
      <c r="AK10" s="17"/>
      <c r="AL10" s="17"/>
      <c r="AM10" s="17">
        <v>0</v>
      </c>
      <c r="AN10" s="17">
        <v>181.2</v>
      </c>
      <c r="AO10" s="17">
        <v>196.22801999999999</v>
      </c>
      <c r="AP10" s="17">
        <v>196.22801999999999</v>
      </c>
      <c r="AQ10" s="17">
        <v>-15.02802</v>
      </c>
      <c r="AR10" s="17">
        <v>181.7</v>
      </c>
      <c r="AS10" s="17">
        <v>196.22801999999999</v>
      </c>
      <c r="AT10" s="17">
        <v>196.22801999999999</v>
      </c>
      <c r="AU10" s="17">
        <v>-14.52802</v>
      </c>
      <c r="AV10" s="17">
        <v>181</v>
      </c>
      <c r="AW10" s="17">
        <v>196.22801999999999</v>
      </c>
      <c r="AX10" s="17">
        <v>196.22801999999999</v>
      </c>
      <c r="AY10" s="17">
        <v>-15.228020000000001</v>
      </c>
      <c r="AZ10" s="17">
        <v>263.7</v>
      </c>
      <c r="BA10" s="17">
        <v>295.22593999999998</v>
      </c>
      <c r="BB10" s="17">
        <v>295.22593999999998</v>
      </c>
      <c r="BC10" s="17">
        <v>-31.525939999999999</v>
      </c>
      <c r="BD10" s="17">
        <v>214.7</v>
      </c>
      <c r="BE10" s="17">
        <v>208.07390000000001</v>
      </c>
      <c r="BF10" s="17">
        <v>208.07390000000001</v>
      </c>
      <c r="BG10" s="17">
        <v>6.6261000000000001</v>
      </c>
      <c r="BH10" s="17">
        <v>111</v>
      </c>
      <c r="BI10" s="17">
        <v>104.34936999999999</v>
      </c>
      <c r="BJ10" s="17">
        <v>104.34936999999999</v>
      </c>
      <c r="BK10" s="17">
        <v>6.6506299999999996</v>
      </c>
      <c r="BL10" s="17">
        <v>374.9</v>
      </c>
      <c r="BM10" s="17">
        <v>364.95492999999999</v>
      </c>
      <c r="BN10" s="17">
        <v>364.95492999999999</v>
      </c>
      <c r="BO10" s="17">
        <v>9.9450699999999994</v>
      </c>
      <c r="BP10" s="17">
        <v>3.1</v>
      </c>
      <c r="BQ10" s="17">
        <v>4.4318400000000002</v>
      </c>
      <c r="BR10" s="17">
        <v>4.4318400000000002</v>
      </c>
      <c r="BS10" s="17">
        <v>-1.3318399999999999</v>
      </c>
      <c r="BT10" s="17"/>
      <c r="BU10" s="17"/>
      <c r="BV10" s="17"/>
      <c r="BW10" s="17">
        <v>0</v>
      </c>
      <c r="BX10" s="17"/>
      <c r="BY10" s="17"/>
      <c r="BZ10" s="17"/>
      <c r="CA10" s="17">
        <v>0</v>
      </c>
      <c r="CB10" s="17"/>
      <c r="CC10" s="17"/>
      <c r="CD10" s="17"/>
      <c r="CE10" s="17">
        <v>0</v>
      </c>
      <c r="CF10" s="17"/>
      <c r="CG10" s="17"/>
      <c r="CH10" s="17"/>
      <c r="CI10" s="17">
        <v>0</v>
      </c>
      <c r="CJ10" s="17">
        <v>127.1</v>
      </c>
      <c r="CK10" s="17">
        <v>122.01693</v>
      </c>
      <c r="CL10" s="17">
        <v>122.01693</v>
      </c>
      <c r="CM10" s="17">
        <v>5.0830700000000002</v>
      </c>
      <c r="CN10" s="17">
        <v>7.9</v>
      </c>
      <c r="CO10" s="17">
        <v>5.1333399999999996</v>
      </c>
      <c r="CP10" s="17">
        <v>5.1333399999999996</v>
      </c>
      <c r="CQ10" s="17">
        <v>2.7666599999999999</v>
      </c>
      <c r="CR10" s="17">
        <v>5.2</v>
      </c>
      <c r="CS10" s="17">
        <v>2.8177599999999998</v>
      </c>
      <c r="CT10" s="17">
        <v>2.8177599999999998</v>
      </c>
      <c r="CU10" s="17">
        <v>2.3822399999999999</v>
      </c>
      <c r="CV10" s="17">
        <v>16.899999999999999</v>
      </c>
      <c r="CW10" s="17">
        <v>16.79176</v>
      </c>
      <c r="CX10" s="17">
        <v>16.79176</v>
      </c>
      <c r="CY10" s="17">
        <v>0.10824</v>
      </c>
      <c r="CZ10" s="17">
        <v>6.94</v>
      </c>
      <c r="DA10" s="17">
        <v>6.8787000000000003</v>
      </c>
      <c r="DB10" s="17">
        <v>6.8787000000000003</v>
      </c>
      <c r="DC10" s="17">
        <v>6.13E-2</v>
      </c>
      <c r="DD10" s="17">
        <v>12.26</v>
      </c>
      <c r="DE10" s="17">
        <v>14.919420000000001</v>
      </c>
      <c r="DF10" s="17">
        <v>14.919420000000001</v>
      </c>
      <c r="DG10" s="17">
        <v>-2.6594199999999999</v>
      </c>
      <c r="DH10" s="17">
        <v>48.45</v>
      </c>
      <c r="DI10" s="17">
        <v>75.950789999999998</v>
      </c>
      <c r="DJ10" s="17">
        <v>75.950789999999998</v>
      </c>
      <c r="DK10" s="17">
        <v>-27.500789999999999</v>
      </c>
      <c r="DL10" s="17"/>
      <c r="DM10" s="17"/>
      <c r="DN10" s="17"/>
      <c r="DO10" s="17">
        <v>0</v>
      </c>
      <c r="DP10" s="17"/>
      <c r="DQ10" s="17"/>
      <c r="DR10" s="17"/>
      <c r="DS10" s="17">
        <v>0</v>
      </c>
      <c r="DT10" s="17"/>
      <c r="DU10" s="17"/>
      <c r="DV10" s="17"/>
      <c r="DW10" s="17">
        <v>0</v>
      </c>
      <c r="DX10" s="17">
        <v>53</v>
      </c>
      <c r="DY10" s="17">
        <v>77.819999999999993</v>
      </c>
      <c r="DZ10" s="17">
        <v>77.819999999999993</v>
      </c>
      <c r="EA10" s="17">
        <v>-24.82</v>
      </c>
      <c r="EB10" s="17">
        <v>23.4</v>
      </c>
      <c r="EC10" s="17">
        <v>42.23301</v>
      </c>
      <c r="ED10" s="17">
        <v>42.23301</v>
      </c>
      <c r="EE10" s="17">
        <v>-18.833010000000002</v>
      </c>
      <c r="EF10" s="17"/>
      <c r="EG10" s="17"/>
      <c r="EH10" s="17"/>
      <c r="EI10" s="17">
        <v>0</v>
      </c>
      <c r="EJ10" s="17"/>
      <c r="EK10" s="17"/>
      <c r="EL10" s="17"/>
      <c r="EM10" s="17">
        <v>0</v>
      </c>
      <c r="EN10" s="17"/>
      <c r="EO10" s="17"/>
      <c r="EP10" s="17"/>
      <c r="EQ10" s="17">
        <v>0</v>
      </c>
      <c r="ER10" s="17">
        <v>6.5</v>
      </c>
      <c r="ES10" s="17">
        <v>6.39</v>
      </c>
      <c r="ET10" s="17">
        <v>6.39</v>
      </c>
      <c r="EU10" s="17">
        <v>0.11</v>
      </c>
      <c r="EV10" s="17">
        <v>147.9</v>
      </c>
      <c r="EW10" s="17"/>
      <c r="EX10" s="17"/>
      <c r="EY10" s="17">
        <v>147.9</v>
      </c>
      <c r="EZ10" s="17">
        <v>26.9</v>
      </c>
      <c r="FA10" s="17">
        <v>30.865210000000001</v>
      </c>
      <c r="FB10" s="17">
        <v>30.865210000000001</v>
      </c>
      <c r="FC10" s="17">
        <v>-3.9652099999999999</v>
      </c>
      <c r="FD10" s="17">
        <v>53.1</v>
      </c>
      <c r="FE10" s="17">
        <v>75</v>
      </c>
      <c r="FF10" s="17">
        <v>75</v>
      </c>
      <c r="FG10" s="17">
        <v>-21.9</v>
      </c>
      <c r="FH10" s="17">
        <v>18.600000000000001</v>
      </c>
      <c r="FI10" s="17">
        <v>21.749829999999999</v>
      </c>
      <c r="FJ10" s="17">
        <v>21.749829999999999</v>
      </c>
      <c r="FK10" s="17">
        <v>-3.1498300000000001</v>
      </c>
      <c r="FL10" s="17">
        <v>18.2</v>
      </c>
      <c r="FM10" s="17">
        <v>17.91338</v>
      </c>
      <c r="FN10" s="17">
        <v>17.91338</v>
      </c>
      <c r="FO10" s="17">
        <v>0.28661999999999999</v>
      </c>
      <c r="FP10" s="17">
        <v>11.7</v>
      </c>
      <c r="FQ10" s="17">
        <v>10.19417</v>
      </c>
      <c r="FR10" s="17">
        <v>10.19417</v>
      </c>
      <c r="FS10" s="17">
        <v>1.50583</v>
      </c>
      <c r="FT10" s="17">
        <v>66.599999999999994</v>
      </c>
      <c r="FU10" s="17">
        <v>66.674629999999993</v>
      </c>
      <c r="FV10" s="17">
        <v>66.674629999999993</v>
      </c>
      <c r="FW10" s="17">
        <v>-7.4630000000000002E-2</v>
      </c>
      <c r="FX10" s="17">
        <v>183.1</v>
      </c>
      <c r="FY10" s="17">
        <v>184.91498000000001</v>
      </c>
      <c r="FZ10" s="17">
        <v>184.91498000000001</v>
      </c>
      <c r="GA10" s="17">
        <v>-1.81498</v>
      </c>
      <c r="GB10" s="17">
        <v>183.6</v>
      </c>
      <c r="GC10" s="17">
        <v>184.91498000000001</v>
      </c>
      <c r="GD10" s="17">
        <v>184.91498000000001</v>
      </c>
      <c r="GE10" s="17">
        <v>-1.31498</v>
      </c>
      <c r="GF10" s="17">
        <v>183.3</v>
      </c>
      <c r="GG10" s="17">
        <v>185.47028</v>
      </c>
      <c r="GH10" s="17">
        <v>185.47028</v>
      </c>
      <c r="GI10" s="17">
        <v>-2.17028</v>
      </c>
      <c r="GJ10" s="17">
        <v>61.3</v>
      </c>
      <c r="GK10" s="17">
        <v>35.213889999999999</v>
      </c>
      <c r="GL10" s="17">
        <v>35.213889999999999</v>
      </c>
      <c r="GM10" s="17">
        <v>26.086110000000001</v>
      </c>
      <c r="GN10" s="17">
        <v>6.1</v>
      </c>
      <c r="GO10" s="17">
        <v>4.6954900000000004</v>
      </c>
      <c r="GP10" s="17">
        <v>4.6954900000000004</v>
      </c>
      <c r="GQ10" s="17">
        <v>1.4045099999999999</v>
      </c>
      <c r="GR10" s="17">
        <v>2.8</v>
      </c>
      <c r="GS10" s="17">
        <v>4.9260099999999998</v>
      </c>
      <c r="GT10" s="17">
        <v>4.9260099999999998</v>
      </c>
      <c r="GU10" s="17">
        <v>-2.12601</v>
      </c>
      <c r="GV10" s="17">
        <v>23.3</v>
      </c>
      <c r="GW10" s="17">
        <v>12</v>
      </c>
      <c r="GX10" s="17">
        <v>12</v>
      </c>
      <c r="GY10" s="17">
        <v>11.3</v>
      </c>
      <c r="GZ10" s="17">
        <v>26.9</v>
      </c>
      <c r="HA10" s="17">
        <v>32.627180000000003</v>
      </c>
      <c r="HB10" s="17">
        <v>32.627180000000003</v>
      </c>
      <c r="HC10" s="17">
        <v>-5.7271799999999997</v>
      </c>
      <c r="HD10" s="17">
        <v>2</v>
      </c>
      <c r="HE10" s="17">
        <v>1.97359</v>
      </c>
      <c r="HF10" s="17">
        <v>1.97359</v>
      </c>
      <c r="HG10" s="17">
        <v>2.6409999999999999E-2</v>
      </c>
      <c r="HH10" s="17">
        <v>0</v>
      </c>
      <c r="HI10" s="17">
        <v>17.171500000000002</v>
      </c>
      <c r="HJ10" s="17">
        <v>17.171500000000002</v>
      </c>
      <c r="HK10" s="17">
        <v>-17.171500000000002</v>
      </c>
      <c r="HL10" s="17">
        <v>52.7</v>
      </c>
      <c r="HM10" s="17">
        <v>50</v>
      </c>
      <c r="HN10" s="17">
        <v>50</v>
      </c>
      <c r="HO10" s="17">
        <v>2.7</v>
      </c>
      <c r="HP10" s="17"/>
      <c r="HQ10" s="17"/>
      <c r="HR10" s="17"/>
      <c r="HS10" s="17">
        <v>0</v>
      </c>
      <c r="HT10" s="17"/>
      <c r="HU10" s="17"/>
      <c r="HV10" s="17"/>
      <c r="HW10" s="17">
        <v>0</v>
      </c>
      <c r="HX10" s="17">
        <v>0</v>
      </c>
      <c r="HY10" s="17"/>
      <c r="HZ10" s="17"/>
      <c r="IA10" s="17">
        <v>0</v>
      </c>
      <c r="IB10" s="17">
        <v>25.5</v>
      </c>
      <c r="IC10" s="17">
        <v>25.773199999999999</v>
      </c>
      <c r="ID10" s="17">
        <v>25.773199999999999</v>
      </c>
      <c r="IE10" s="17">
        <v>-0.2732</v>
      </c>
      <c r="IF10" s="17"/>
      <c r="IG10" s="17"/>
      <c r="IH10" s="17"/>
      <c r="II10" s="17">
        <v>0</v>
      </c>
      <c r="IJ10" s="17"/>
      <c r="IK10" s="17"/>
      <c r="IL10" s="17"/>
      <c r="IM10" s="17">
        <v>0</v>
      </c>
      <c r="IN10" s="17"/>
      <c r="IO10" s="17"/>
      <c r="IP10" s="17"/>
      <c r="IQ10" s="17">
        <v>0</v>
      </c>
      <c r="IR10" s="17"/>
      <c r="IS10" s="17"/>
      <c r="IT10" s="17"/>
      <c r="IU10" s="17">
        <v>0</v>
      </c>
      <c r="IV10" s="17"/>
      <c r="IW10" s="17"/>
      <c r="IX10" s="17"/>
      <c r="IY10" s="17">
        <v>0</v>
      </c>
      <c r="IZ10" s="17">
        <v>40.700000000000003</v>
      </c>
      <c r="JA10" s="17">
        <v>16.49485</v>
      </c>
      <c r="JB10" s="17">
        <v>16.49485</v>
      </c>
      <c r="JC10" s="17">
        <v>24.20515</v>
      </c>
      <c r="JD10" s="17">
        <v>177.6</v>
      </c>
      <c r="JE10" s="17">
        <v>185.37450000000001</v>
      </c>
      <c r="JF10" s="17">
        <v>185.37450000000001</v>
      </c>
      <c r="JG10" s="17">
        <v>-7.7744999999999997</v>
      </c>
      <c r="JH10" s="17">
        <v>175.1</v>
      </c>
      <c r="JI10" s="17">
        <v>185.37450000000001</v>
      </c>
      <c r="JJ10" s="17">
        <v>185.37450000000001</v>
      </c>
      <c r="JK10" s="17">
        <v>-10.2745</v>
      </c>
      <c r="JL10" s="17">
        <v>209.5</v>
      </c>
      <c r="JM10" s="17">
        <v>185.37450000000001</v>
      </c>
      <c r="JN10" s="17">
        <v>185.37450000000001</v>
      </c>
      <c r="JO10" s="17">
        <v>24.125499999999999</v>
      </c>
      <c r="JP10" s="17">
        <v>274.7</v>
      </c>
      <c r="JQ10" s="17">
        <v>278.89677</v>
      </c>
      <c r="JR10" s="17">
        <v>278.89677</v>
      </c>
      <c r="JS10" s="17">
        <v>-4.1967699999999999</v>
      </c>
      <c r="JT10" s="17">
        <v>75.900000000000006</v>
      </c>
      <c r="JU10" s="17">
        <v>73.590999999999994</v>
      </c>
      <c r="JV10" s="17">
        <v>73.590999999999994</v>
      </c>
      <c r="JW10" s="17">
        <v>2.3090000000000002</v>
      </c>
      <c r="JX10" s="17">
        <v>36.799999999999997</v>
      </c>
      <c r="JY10" s="17">
        <v>36.905999999999999</v>
      </c>
      <c r="JZ10" s="17">
        <v>36.905999999999999</v>
      </c>
      <c r="KA10" s="17">
        <v>-0.106</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0.8</v>
      </c>
      <c r="LA10" s="17">
        <v>0.70623000000000002</v>
      </c>
      <c r="LB10" s="17">
        <v>0.70623000000000002</v>
      </c>
      <c r="LC10" s="17">
        <v>9.3770000000000006E-2</v>
      </c>
      <c r="LD10" s="17">
        <v>76.2</v>
      </c>
      <c r="LE10" s="17">
        <v>112.62136</v>
      </c>
      <c r="LF10" s="17">
        <v>112.62136</v>
      </c>
      <c r="LG10" s="17">
        <v>-36.42136</v>
      </c>
      <c r="LH10" s="17">
        <v>83.6</v>
      </c>
      <c r="LI10" s="17">
        <v>78.196309999999997</v>
      </c>
      <c r="LJ10" s="17">
        <v>78.196309999999997</v>
      </c>
      <c r="LK10" s="17">
        <v>5.4036900000000001</v>
      </c>
      <c r="LL10" s="17">
        <v>62.9</v>
      </c>
      <c r="LM10" s="17">
        <v>67.133979999999994</v>
      </c>
      <c r="LN10" s="17">
        <v>67.133979999999994</v>
      </c>
      <c r="LO10" s="17">
        <v>-4.2339799999999999</v>
      </c>
      <c r="LP10" s="17">
        <v>68</v>
      </c>
      <c r="LQ10" s="17">
        <v>68.319999999999993</v>
      </c>
      <c r="LR10" s="17">
        <v>68.319999999999993</v>
      </c>
      <c r="LS10" s="17">
        <v>-0.32</v>
      </c>
      <c r="LT10" s="17">
        <v>30.3</v>
      </c>
      <c r="LU10" s="17">
        <v>28.273790000000002</v>
      </c>
      <c r="LV10" s="17">
        <v>28.273790000000002</v>
      </c>
      <c r="LW10" s="17">
        <v>2.0262099999999998</v>
      </c>
      <c r="LX10" s="17"/>
      <c r="LY10" s="17"/>
      <c r="LZ10" s="17"/>
      <c r="MA10" s="17">
        <v>0</v>
      </c>
      <c r="MB10" s="17"/>
      <c r="MC10" s="17"/>
      <c r="MD10" s="17"/>
      <c r="ME10" s="17">
        <v>0</v>
      </c>
      <c r="MF10" s="17"/>
      <c r="MG10" s="17"/>
      <c r="MH10" s="17"/>
      <c r="MI10" s="17">
        <v>0</v>
      </c>
      <c r="MJ10" s="17">
        <v>146.6</v>
      </c>
      <c r="MK10" s="17">
        <v>151.08886000000001</v>
      </c>
      <c r="ML10" s="17">
        <v>151.08886000000001</v>
      </c>
      <c r="MM10" s="17">
        <v>-4.4888599999999999</v>
      </c>
      <c r="MN10" s="17">
        <v>148.69999999999999</v>
      </c>
      <c r="MO10" s="17">
        <v>151.08886000000001</v>
      </c>
      <c r="MP10" s="17">
        <v>151.08886000000001</v>
      </c>
      <c r="MQ10" s="17">
        <v>-2.3888600000000002</v>
      </c>
      <c r="MR10" s="17">
        <v>170.3</v>
      </c>
      <c r="MS10" s="17">
        <v>151.54257999999999</v>
      </c>
      <c r="MT10" s="17">
        <v>151.54257999999999</v>
      </c>
      <c r="MU10" s="17">
        <v>18.75742</v>
      </c>
      <c r="MV10" s="17">
        <v>192.6</v>
      </c>
      <c r="MW10" s="17"/>
      <c r="MX10" s="17"/>
      <c r="MY10" s="17">
        <v>192.6</v>
      </c>
      <c r="MZ10" s="17"/>
      <c r="NA10" s="17"/>
      <c r="NB10" s="17"/>
      <c r="NC10" s="17">
        <v>0</v>
      </c>
      <c r="ND10" s="17"/>
      <c r="NE10" s="17"/>
      <c r="NF10" s="17"/>
      <c r="NG10" s="17">
        <v>0</v>
      </c>
      <c r="NH10" s="17"/>
      <c r="NI10" s="17"/>
      <c r="NJ10" s="17"/>
      <c r="NK10" s="17">
        <v>0</v>
      </c>
      <c r="NL10" s="17"/>
      <c r="NM10" s="17"/>
      <c r="NN10" s="17"/>
      <c r="NO10" s="17">
        <v>0</v>
      </c>
      <c r="NP10" s="17">
        <v>217.9</v>
      </c>
      <c r="NQ10" s="17">
        <v>192.23309</v>
      </c>
      <c r="NR10" s="17">
        <v>192.23309</v>
      </c>
      <c r="NS10" s="17">
        <v>25.666910000000001</v>
      </c>
      <c r="NT10" s="17">
        <v>101.1</v>
      </c>
      <c r="NU10" s="17">
        <v>96.405180000000001</v>
      </c>
      <c r="NV10" s="17">
        <v>96.405180000000001</v>
      </c>
      <c r="NW10" s="17">
        <v>4.69482</v>
      </c>
      <c r="NX10" s="17">
        <v>0</v>
      </c>
      <c r="NY10" s="17"/>
      <c r="NZ10" s="17"/>
      <c r="OA10" s="17">
        <v>0</v>
      </c>
      <c r="OB10" s="17">
        <v>0.7</v>
      </c>
      <c r="OC10" s="17">
        <v>7.79</v>
      </c>
      <c r="OD10" s="17">
        <v>7.79</v>
      </c>
      <c r="OE10" s="17">
        <v>-7.09</v>
      </c>
      <c r="OF10" s="17">
        <v>0</v>
      </c>
      <c r="OG10" s="17"/>
      <c r="OH10" s="17"/>
      <c r="OI10" s="17">
        <v>0</v>
      </c>
      <c r="OJ10" s="17">
        <v>7</v>
      </c>
      <c r="OK10" s="17">
        <v>11.89</v>
      </c>
      <c r="OL10" s="17">
        <v>11.89</v>
      </c>
      <c r="OM10" s="17">
        <v>-4.8899999999999997</v>
      </c>
      <c r="ON10" s="17">
        <v>0</v>
      </c>
      <c r="OO10" s="17"/>
      <c r="OP10" s="17"/>
      <c r="OQ10" s="17">
        <v>0</v>
      </c>
      <c r="OR10" s="17">
        <v>6.3</v>
      </c>
      <c r="OS10" s="17">
        <v>6</v>
      </c>
      <c r="OT10" s="17">
        <v>6</v>
      </c>
      <c r="OU10" s="17">
        <v>0.3</v>
      </c>
      <c r="OV10" s="17"/>
      <c r="OW10" s="17"/>
      <c r="OX10" s="17"/>
      <c r="OY10" s="17">
        <v>0</v>
      </c>
      <c r="OZ10" s="17"/>
      <c r="PA10" s="17"/>
      <c r="PB10" s="17"/>
      <c r="PC10" s="17">
        <v>0</v>
      </c>
      <c r="PD10" s="17"/>
      <c r="PE10" s="17"/>
      <c r="PF10" s="17"/>
      <c r="PG10" s="17">
        <v>0</v>
      </c>
      <c r="PH10" s="17">
        <v>0.2</v>
      </c>
      <c r="PI10" s="17"/>
      <c r="PJ10" s="17"/>
      <c r="PK10" s="17">
        <v>0.2</v>
      </c>
      <c r="PL10" s="17">
        <v>1.5</v>
      </c>
      <c r="PM10" s="17">
        <v>1.51</v>
      </c>
      <c r="PN10" s="17">
        <v>1.51</v>
      </c>
      <c r="PO10" s="17">
        <v>-0.01</v>
      </c>
      <c r="PP10" s="17">
        <v>1.8</v>
      </c>
      <c r="PQ10" s="17">
        <v>1.65</v>
      </c>
      <c r="PR10" s="17">
        <v>1.65</v>
      </c>
      <c r="PS10" s="17">
        <v>0.15</v>
      </c>
      <c r="PT10" s="17">
        <v>20.6</v>
      </c>
      <c r="PU10" s="17">
        <v>19.417480000000001</v>
      </c>
      <c r="PV10" s="17">
        <v>19.417480000000001</v>
      </c>
      <c r="PW10" s="17">
        <v>1.18252</v>
      </c>
      <c r="PX10" s="17">
        <v>7.7</v>
      </c>
      <c r="PY10" s="17">
        <v>7.5</v>
      </c>
      <c r="PZ10" s="17">
        <v>7.5</v>
      </c>
      <c r="QA10" s="17">
        <v>0.2</v>
      </c>
      <c r="QB10" s="17">
        <v>3.7</v>
      </c>
      <c r="QC10" s="17">
        <v>4</v>
      </c>
      <c r="QD10" s="17">
        <v>4</v>
      </c>
      <c r="QE10" s="17">
        <v>-0.3</v>
      </c>
      <c r="QF10" s="17">
        <v>3.4</v>
      </c>
      <c r="QG10" s="17">
        <v>3.4</v>
      </c>
      <c r="QH10" s="17">
        <v>3.4</v>
      </c>
      <c r="QI10" s="17">
        <v>0</v>
      </c>
      <c r="QJ10" s="17">
        <v>17.100000000000001</v>
      </c>
      <c r="QK10" s="17">
        <v>17.864080000000001</v>
      </c>
      <c r="QL10" s="17">
        <v>17.864080000000001</v>
      </c>
      <c r="QM10" s="17">
        <v>-0.76407999999999998</v>
      </c>
      <c r="QN10" s="17">
        <v>0</v>
      </c>
      <c r="QO10" s="17"/>
      <c r="QP10" s="17"/>
      <c r="QQ10" s="17">
        <v>0</v>
      </c>
      <c r="QR10" s="17">
        <v>0</v>
      </c>
      <c r="QS10" s="17"/>
      <c r="QT10" s="17"/>
      <c r="QU10" s="17">
        <v>0</v>
      </c>
      <c r="QV10" s="17">
        <v>0.1</v>
      </c>
      <c r="QW10" s="17">
        <v>1.67</v>
      </c>
      <c r="QX10" s="17">
        <v>1.67</v>
      </c>
      <c r="QY10" s="17">
        <v>-1.57</v>
      </c>
      <c r="QZ10" s="17">
        <v>0.2</v>
      </c>
      <c r="RA10" s="17">
        <v>5.89</v>
      </c>
      <c r="RB10" s="17">
        <v>5.89</v>
      </c>
      <c r="RC10" s="17">
        <v>-5.69</v>
      </c>
      <c r="RD10" s="17">
        <v>4.3</v>
      </c>
      <c r="RE10" s="17">
        <v>4.2</v>
      </c>
      <c r="RF10" s="17">
        <v>4.2</v>
      </c>
      <c r="RG10" s="17">
        <v>0.1</v>
      </c>
      <c r="RH10" s="17">
        <v>1.2</v>
      </c>
      <c r="RI10" s="17">
        <v>1.2</v>
      </c>
      <c r="RJ10" s="17">
        <v>1.2</v>
      </c>
      <c r="RK10" s="17">
        <v>0</v>
      </c>
      <c r="RL10" s="17">
        <v>2.4</v>
      </c>
      <c r="RM10" s="17">
        <v>2.4</v>
      </c>
      <c r="RN10" s="17">
        <v>2.4</v>
      </c>
      <c r="RO10" s="17">
        <v>0</v>
      </c>
      <c r="RP10" s="17">
        <v>2.6</v>
      </c>
      <c r="RQ10" s="17">
        <v>2.8</v>
      </c>
      <c r="RR10" s="17">
        <v>2.8</v>
      </c>
      <c r="RS10" s="17">
        <v>-0.2</v>
      </c>
      <c r="RT10" s="17">
        <v>0</v>
      </c>
      <c r="RU10" s="17"/>
      <c r="RV10" s="17"/>
      <c r="RW10" s="17">
        <v>0</v>
      </c>
      <c r="RX10" s="17"/>
      <c r="RY10" s="17"/>
      <c r="RZ10" s="17"/>
      <c r="SA10" s="17">
        <v>0</v>
      </c>
      <c r="SB10" s="17">
        <v>7</v>
      </c>
      <c r="SC10" s="17"/>
      <c r="SD10" s="17"/>
      <c r="SE10" s="17">
        <v>7</v>
      </c>
      <c r="SF10" s="17">
        <v>1</v>
      </c>
      <c r="SG10" s="17">
        <v>1.04</v>
      </c>
      <c r="SH10" s="17">
        <v>1.04</v>
      </c>
      <c r="SI10" s="17">
        <v>-0.04</v>
      </c>
      <c r="SJ10" s="17"/>
      <c r="SK10" s="17">
        <v>0.4</v>
      </c>
      <c r="SL10" s="17">
        <v>0.4</v>
      </c>
      <c r="SM10" s="17">
        <v>-0.4</v>
      </c>
      <c r="SN10" s="17">
        <v>4.9000000000000004</v>
      </c>
      <c r="SO10" s="17">
        <v>4.8</v>
      </c>
      <c r="SP10" s="17">
        <v>4.8</v>
      </c>
      <c r="SQ10" s="17">
        <v>0.1</v>
      </c>
      <c r="SR10" s="17">
        <v>2.9</v>
      </c>
      <c r="SS10" s="17">
        <v>3.4</v>
      </c>
      <c r="ST10" s="17">
        <v>3.4</v>
      </c>
      <c r="SU10" s="17">
        <v>-0.5</v>
      </c>
      <c r="SV10" s="17">
        <v>3.1</v>
      </c>
      <c r="SW10" s="17">
        <v>3.5</v>
      </c>
      <c r="SX10" s="17">
        <v>3.5</v>
      </c>
      <c r="SY10" s="17">
        <v>-0.4</v>
      </c>
      <c r="SZ10" s="17">
        <v>4.8</v>
      </c>
      <c r="TA10" s="17">
        <v>5</v>
      </c>
      <c r="TB10" s="17">
        <v>5</v>
      </c>
      <c r="TC10" s="17">
        <v>-0.2</v>
      </c>
      <c r="TD10" s="17">
        <v>10</v>
      </c>
      <c r="TE10" s="17">
        <v>10</v>
      </c>
      <c r="TF10" s="17">
        <v>10</v>
      </c>
      <c r="TG10" s="17">
        <v>0</v>
      </c>
      <c r="TH10" s="17">
        <v>9.4</v>
      </c>
      <c r="TI10" s="17">
        <v>15.278</v>
      </c>
      <c r="TJ10" s="17">
        <v>15.278</v>
      </c>
      <c r="TK10" s="17">
        <v>-5.8780000000000001</v>
      </c>
      <c r="TL10" s="17">
        <v>6.1</v>
      </c>
      <c r="TM10" s="17">
        <v>12.218999999999999</v>
      </c>
      <c r="TN10" s="17">
        <v>12.218999999999999</v>
      </c>
      <c r="TO10" s="17">
        <v>-6.1189999999999998</v>
      </c>
      <c r="TP10" s="17">
        <v>0</v>
      </c>
      <c r="TQ10" s="17"/>
      <c r="TR10" s="17"/>
      <c r="TS10" s="17">
        <v>0</v>
      </c>
      <c r="TT10" s="17">
        <v>16.5</v>
      </c>
      <c r="TU10" s="17">
        <v>12.904</v>
      </c>
      <c r="TV10" s="17">
        <v>12.904</v>
      </c>
      <c r="TW10" s="17">
        <v>3.5960000000000001</v>
      </c>
      <c r="TX10" s="17">
        <v>6.8</v>
      </c>
      <c r="TY10" s="17">
        <v>31.071000000000002</v>
      </c>
      <c r="TZ10" s="17">
        <v>31.071000000000002</v>
      </c>
      <c r="UA10" s="17">
        <v>-24.271000000000001</v>
      </c>
      <c r="UB10" s="17">
        <v>0</v>
      </c>
      <c r="UC10" s="17">
        <v>0.43</v>
      </c>
      <c r="UD10" s="17">
        <v>0.43</v>
      </c>
      <c r="UE10" s="17">
        <v>-0.43</v>
      </c>
      <c r="UF10" s="17">
        <v>0</v>
      </c>
      <c r="UG10" s="17">
        <v>0.33</v>
      </c>
      <c r="UH10" s="17">
        <v>0.33</v>
      </c>
      <c r="UI10" s="17">
        <v>-0.33</v>
      </c>
      <c r="UJ10" s="17">
        <v>9.6999999999999993</v>
      </c>
      <c r="UK10" s="17">
        <v>8</v>
      </c>
      <c r="UL10" s="17">
        <v>8</v>
      </c>
      <c r="UM10" s="17">
        <v>1.7</v>
      </c>
      <c r="UN10" s="17">
        <v>2.6</v>
      </c>
      <c r="UO10" s="17">
        <v>3.5</v>
      </c>
      <c r="UP10" s="17">
        <v>3.5</v>
      </c>
      <c r="UQ10" s="17">
        <v>-0.9</v>
      </c>
      <c r="UR10" s="17">
        <v>7.7</v>
      </c>
      <c r="US10" s="17">
        <v>4.3</v>
      </c>
      <c r="UT10" s="17">
        <v>4.3</v>
      </c>
      <c r="UU10" s="17">
        <v>3.4</v>
      </c>
      <c r="UV10" s="17">
        <v>3</v>
      </c>
      <c r="UW10" s="17">
        <v>3</v>
      </c>
      <c r="UX10" s="17">
        <v>3</v>
      </c>
      <c r="UY10" s="17">
        <v>0</v>
      </c>
      <c r="UZ10" s="17">
        <v>3.5</v>
      </c>
      <c r="VA10" s="17">
        <v>3</v>
      </c>
      <c r="VB10" s="17">
        <v>3</v>
      </c>
      <c r="VC10" s="17">
        <v>0.5</v>
      </c>
      <c r="VD10" s="17">
        <v>3.7</v>
      </c>
      <c r="VE10" s="17">
        <v>4</v>
      </c>
      <c r="VF10" s="17">
        <v>4</v>
      </c>
      <c r="VG10" s="17">
        <v>-0.3</v>
      </c>
      <c r="VH10" s="17">
        <v>2.9</v>
      </c>
      <c r="VI10" s="17">
        <v>7.5430000000000001</v>
      </c>
      <c r="VJ10" s="17">
        <v>7.5430000000000001</v>
      </c>
      <c r="VK10" s="17">
        <v>-4.6429999999999998</v>
      </c>
      <c r="VL10" s="17">
        <v>0</v>
      </c>
      <c r="VM10" s="17"/>
      <c r="VN10" s="17"/>
      <c r="VO10" s="17">
        <v>0</v>
      </c>
      <c r="VP10" s="17">
        <v>0</v>
      </c>
      <c r="VQ10" s="17"/>
      <c r="VR10" s="17"/>
      <c r="VS10" s="17">
        <v>0</v>
      </c>
      <c r="VT10" s="17">
        <v>0</v>
      </c>
      <c r="VU10" s="17"/>
      <c r="VV10" s="17"/>
      <c r="VW10" s="17">
        <v>0</v>
      </c>
      <c r="VX10" s="17">
        <v>0.6</v>
      </c>
      <c r="VY10" s="17">
        <v>0.6</v>
      </c>
      <c r="VZ10" s="17">
        <v>0.6</v>
      </c>
      <c r="WA10" s="17">
        <v>0</v>
      </c>
      <c r="WB10" s="17">
        <v>9.3000000000000007</v>
      </c>
      <c r="WC10" s="17">
        <v>4</v>
      </c>
      <c r="WD10" s="17">
        <v>4</v>
      </c>
      <c r="WE10" s="17">
        <v>5.3</v>
      </c>
      <c r="WF10" s="17">
        <v>10.5</v>
      </c>
      <c r="WG10" s="17">
        <v>1</v>
      </c>
      <c r="WH10" s="17">
        <v>1</v>
      </c>
      <c r="WI10" s="17">
        <v>9.5</v>
      </c>
      <c r="WJ10" s="17">
        <v>0</v>
      </c>
      <c r="WK10" s="17"/>
      <c r="WL10" s="17"/>
      <c r="WM10" s="17">
        <v>0</v>
      </c>
      <c r="WN10" s="17">
        <v>0</v>
      </c>
      <c r="WO10" s="17"/>
      <c r="WP10" s="17"/>
      <c r="WQ10" s="17">
        <v>0</v>
      </c>
      <c r="WR10" s="17">
        <v>6.9390000000000001</v>
      </c>
      <c r="WS10" s="17">
        <v>7</v>
      </c>
      <c r="WT10" s="17">
        <v>7</v>
      </c>
      <c r="WU10" s="17">
        <v>-6.0999999999999999E-2</v>
      </c>
      <c r="WV10" s="17">
        <v>19.931000000000001</v>
      </c>
      <c r="WW10" s="17">
        <v>18.932040000000001</v>
      </c>
      <c r="WX10" s="17">
        <v>18.932040000000001</v>
      </c>
      <c r="WY10" s="17">
        <v>0.99895999999999996</v>
      </c>
      <c r="WZ10" s="17">
        <v>9.4</v>
      </c>
      <c r="XA10" s="17">
        <v>10.6</v>
      </c>
      <c r="XB10" s="17">
        <v>10.6</v>
      </c>
      <c r="XC10" s="17">
        <v>-1.2</v>
      </c>
      <c r="XD10" s="17"/>
      <c r="XE10" s="17"/>
      <c r="XF10" s="17"/>
      <c r="XG10" s="17">
        <v>0</v>
      </c>
      <c r="XH10" s="17"/>
      <c r="XI10" s="17"/>
      <c r="XJ10" s="17"/>
      <c r="XK10" s="17">
        <v>0</v>
      </c>
      <c r="XL10" s="17">
        <v>14</v>
      </c>
      <c r="XM10" s="17">
        <v>14</v>
      </c>
      <c r="XN10" s="17">
        <v>14</v>
      </c>
      <c r="XO10" s="17">
        <v>0</v>
      </c>
      <c r="XP10" s="17">
        <v>17.2</v>
      </c>
      <c r="XQ10" s="17">
        <v>17</v>
      </c>
      <c r="XR10" s="17">
        <v>17</v>
      </c>
      <c r="XS10" s="17">
        <v>0.2</v>
      </c>
      <c r="XT10" s="17">
        <v>8.6</v>
      </c>
      <c r="XU10" s="17">
        <v>7.39</v>
      </c>
      <c r="XV10" s="17">
        <v>7.39</v>
      </c>
      <c r="XW10" s="17">
        <v>1.21</v>
      </c>
      <c r="XX10" s="17"/>
      <c r="XY10" s="17"/>
      <c r="XZ10" s="17"/>
      <c r="YA10" s="17">
        <v>0</v>
      </c>
      <c r="YB10" s="17"/>
      <c r="YC10" s="17"/>
      <c r="YD10" s="17"/>
      <c r="YE10" s="17">
        <v>0</v>
      </c>
      <c r="YF10" s="17"/>
      <c r="YG10" s="17"/>
      <c r="YH10" s="17"/>
      <c r="YI10" s="17">
        <v>0</v>
      </c>
      <c r="YJ10" s="17"/>
      <c r="YK10" s="17"/>
      <c r="YL10" s="17"/>
      <c r="YM10" s="17">
        <v>0</v>
      </c>
    </row>
    <row r="11" spans="1:663" ht="24" customHeight="1" x14ac:dyDescent="0.3">
      <c r="A11" s="1"/>
      <c r="B11" s="16" t="s">
        <v>48</v>
      </c>
      <c r="C11" s="16" t="s">
        <v>746</v>
      </c>
      <c r="D11" s="17">
        <v>99</v>
      </c>
      <c r="E11" s="17">
        <v>101.60194</v>
      </c>
      <c r="F11" s="17">
        <v>101.60194</v>
      </c>
      <c r="G11" s="17">
        <v>-2.6019399999999999</v>
      </c>
      <c r="H11" s="17">
        <v>603.1</v>
      </c>
      <c r="I11" s="17">
        <v>594.17128000000002</v>
      </c>
      <c r="J11" s="17">
        <v>594.17128000000002</v>
      </c>
      <c r="K11" s="17">
        <v>8.9287200000000002</v>
      </c>
      <c r="L11" s="17">
        <v>204.8</v>
      </c>
      <c r="M11" s="17">
        <v>193.29447999999999</v>
      </c>
      <c r="N11" s="17">
        <v>193.29447999999999</v>
      </c>
      <c r="O11" s="17">
        <v>11.505520000000001</v>
      </c>
      <c r="P11" s="17">
        <v>0</v>
      </c>
      <c r="Q11" s="17"/>
      <c r="R11" s="17"/>
      <c r="S11" s="17">
        <v>0</v>
      </c>
      <c r="T11" s="17">
        <v>0</v>
      </c>
      <c r="U11" s="17"/>
      <c r="V11" s="17"/>
      <c r="W11" s="17">
        <v>0</v>
      </c>
      <c r="X11" s="17"/>
      <c r="Y11" s="17"/>
      <c r="Z11" s="17"/>
      <c r="AA11" s="17">
        <v>0</v>
      </c>
      <c r="AB11" s="17">
        <v>74.5</v>
      </c>
      <c r="AC11" s="17">
        <v>80.822000000000003</v>
      </c>
      <c r="AD11" s="17">
        <v>80.822000000000003</v>
      </c>
      <c r="AE11" s="17">
        <v>-6.3220000000000001</v>
      </c>
      <c r="AF11" s="17">
        <v>0</v>
      </c>
      <c r="AG11" s="17"/>
      <c r="AH11" s="17"/>
      <c r="AI11" s="17">
        <v>0</v>
      </c>
      <c r="AJ11" s="17">
        <v>0</v>
      </c>
      <c r="AK11" s="17"/>
      <c r="AL11" s="17"/>
      <c r="AM11" s="17">
        <v>0</v>
      </c>
      <c r="AN11" s="17">
        <v>188</v>
      </c>
      <c r="AO11" s="17">
        <v>196.22801999999999</v>
      </c>
      <c r="AP11" s="17">
        <v>196.22801999999999</v>
      </c>
      <c r="AQ11" s="17">
        <v>-8.2280200000000008</v>
      </c>
      <c r="AR11" s="17">
        <v>189</v>
      </c>
      <c r="AS11" s="17">
        <v>196.22801999999999</v>
      </c>
      <c r="AT11" s="17">
        <v>196.22801999999999</v>
      </c>
      <c r="AU11" s="17">
        <v>-7.2280199999999999</v>
      </c>
      <c r="AV11" s="17">
        <v>188.8</v>
      </c>
      <c r="AW11" s="17">
        <v>196.22801999999999</v>
      </c>
      <c r="AX11" s="17">
        <v>196.22801999999999</v>
      </c>
      <c r="AY11" s="17">
        <v>-7.4280200000000001</v>
      </c>
      <c r="AZ11" s="17">
        <v>276</v>
      </c>
      <c r="BA11" s="17">
        <v>295.22593999999998</v>
      </c>
      <c r="BB11" s="17">
        <v>295.22593999999998</v>
      </c>
      <c r="BC11" s="17">
        <v>-19.225940000000001</v>
      </c>
      <c r="BD11" s="17">
        <v>214.8</v>
      </c>
      <c r="BE11" s="17">
        <v>208.07390000000001</v>
      </c>
      <c r="BF11" s="17">
        <v>208.07390000000001</v>
      </c>
      <c r="BG11" s="17">
        <v>6.7260999999999997</v>
      </c>
      <c r="BH11" s="17">
        <v>110.7</v>
      </c>
      <c r="BI11" s="17">
        <v>104.34936999999999</v>
      </c>
      <c r="BJ11" s="17">
        <v>104.34936999999999</v>
      </c>
      <c r="BK11" s="17">
        <v>6.3506299999999998</v>
      </c>
      <c r="BL11" s="17">
        <v>265.89999999999998</v>
      </c>
      <c r="BM11" s="17">
        <v>365.39580000000001</v>
      </c>
      <c r="BN11" s="17">
        <v>365.39580000000001</v>
      </c>
      <c r="BO11" s="17">
        <v>-99.495800000000003</v>
      </c>
      <c r="BP11" s="17">
        <v>3.1</v>
      </c>
      <c r="BQ11" s="17">
        <v>4.4318400000000002</v>
      </c>
      <c r="BR11" s="17">
        <v>4.4318400000000002</v>
      </c>
      <c r="BS11" s="17">
        <v>-1.3318399999999999</v>
      </c>
      <c r="BT11" s="17"/>
      <c r="BU11" s="17"/>
      <c r="BV11" s="17"/>
      <c r="BW11" s="17">
        <v>0</v>
      </c>
      <c r="BX11" s="17"/>
      <c r="BY11" s="17"/>
      <c r="BZ11" s="17"/>
      <c r="CA11" s="17">
        <v>0</v>
      </c>
      <c r="CB11" s="17"/>
      <c r="CC11" s="17"/>
      <c r="CD11" s="17"/>
      <c r="CE11" s="17">
        <v>0</v>
      </c>
      <c r="CF11" s="17"/>
      <c r="CG11" s="17"/>
      <c r="CH11" s="17"/>
      <c r="CI11" s="17">
        <v>0</v>
      </c>
      <c r="CJ11" s="17">
        <v>125.1</v>
      </c>
      <c r="CK11" s="17">
        <v>122.01693</v>
      </c>
      <c r="CL11" s="17">
        <v>122.01693</v>
      </c>
      <c r="CM11" s="17">
        <v>3.0830700000000002</v>
      </c>
      <c r="CN11" s="17">
        <v>7.6</v>
      </c>
      <c r="CO11" s="17">
        <v>5.1333399999999996</v>
      </c>
      <c r="CP11" s="17">
        <v>5.1333399999999996</v>
      </c>
      <c r="CQ11" s="17">
        <v>2.4666600000000001</v>
      </c>
      <c r="CR11" s="17">
        <v>5.4</v>
      </c>
      <c r="CS11" s="17">
        <v>2.8177599999999998</v>
      </c>
      <c r="CT11" s="17">
        <v>2.8177599999999998</v>
      </c>
      <c r="CU11" s="17">
        <v>2.5822400000000001</v>
      </c>
      <c r="CV11" s="17">
        <v>16.8</v>
      </c>
      <c r="CW11" s="17">
        <v>16.79176</v>
      </c>
      <c r="CX11" s="17">
        <v>16.79176</v>
      </c>
      <c r="CY11" s="17">
        <v>8.2400000000000008E-3</v>
      </c>
      <c r="CZ11" s="17">
        <v>6.96</v>
      </c>
      <c r="DA11" s="17">
        <v>6.8787000000000003</v>
      </c>
      <c r="DB11" s="17">
        <v>6.8787000000000003</v>
      </c>
      <c r="DC11" s="17">
        <v>8.1299999999999997E-2</v>
      </c>
      <c r="DD11" s="17">
        <v>12.27</v>
      </c>
      <c r="DE11" s="17">
        <v>14.919420000000001</v>
      </c>
      <c r="DF11" s="17">
        <v>14.919420000000001</v>
      </c>
      <c r="DG11" s="17">
        <v>-2.6494200000000001</v>
      </c>
      <c r="DH11" s="17">
        <v>50.35</v>
      </c>
      <c r="DI11" s="17">
        <v>71.799149999999997</v>
      </c>
      <c r="DJ11" s="17">
        <v>71.799149999999997</v>
      </c>
      <c r="DK11" s="17">
        <v>-21.449149999999999</v>
      </c>
      <c r="DL11" s="17"/>
      <c r="DM11" s="17"/>
      <c r="DN11" s="17"/>
      <c r="DO11" s="17">
        <v>0</v>
      </c>
      <c r="DP11" s="17"/>
      <c r="DQ11" s="17"/>
      <c r="DR11" s="17"/>
      <c r="DS11" s="17">
        <v>0</v>
      </c>
      <c r="DT11" s="17"/>
      <c r="DU11" s="17"/>
      <c r="DV11" s="17"/>
      <c r="DW11" s="17">
        <v>0</v>
      </c>
      <c r="DX11" s="17">
        <v>52.3</v>
      </c>
      <c r="DY11" s="17">
        <v>77.197749999999999</v>
      </c>
      <c r="DZ11" s="17">
        <v>77.197749999999999</v>
      </c>
      <c r="EA11" s="17">
        <v>-24.897749999999998</v>
      </c>
      <c r="EB11" s="17">
        <v>43.3</v>
      </c>
      <c r="EC11" s="17">
        <v>56.464849999999998</v>
      </c>
      <c r="ED11" s="17">
        <v>56.464849999999998</v>
      </c>
      <c r="EE11" s="17">
        <v>-13.164849999999999</v>
      </c>
      <c r="EF11" s="17"/>
      <c r="EG11" s="17"/>
      <c r="EH11" s="17"/>
      <c r="EI11" s="17">
        <v>0</v>
      </c>
      <c r="EJ11" s="17"/>
      <c r="EK11" s="17"/>
      <c r="EL11" s="17"/>
      <c r="EM11" s="17">
        <v>0</v>
      </c>
      <c r="EN11" s="17"/>
      <c r="EO11" s="17"/>
      <c r="EP11" s="17"/>
      <c r="EQ11" s="17">
        <v>0</v>
      </c>
      <c r="ER11" s="17">
        <v>6.5</v>
      </c>
      <c r="ES11" s="17">
        <v>6.39</v>
      </c>
      <c r="ET11" s="17">
        <v>6.39</v>
      </c>
      <c r="EU11" s="17">
        <v>0.11</v>
      </c>
      <c r="EV11" s="17">
        <v>147.30000000000001</v>
      </c>
      <c r="EW11" s="17"/>
      <c r="EX11" s="17"/>
      <c r="EY11" s="17">
        <v>147.30000000000001</v>
      </c>
      <c r="EZ11" s="17">
        <v>27</v>
      </c>
      <c r="FA11" s="17">
        <v>30.865210000000001</v>
      </c>
      <c r="FB11" s="17">
        <v>30.865210000000001</v>
      </c>
      <c r="FC11" s="17">
        <v>-3.8652099999999998</v>
      </c>
      <c r="FD11" s="17">
        <v>51</v>
      </c>
      <c r="FE11" s="17">
        <v>57.76296</v>
      </c>
      <c r="FF11" s="17">
        <v>57.76296</v>
      </c>
      <c r="FG11" s="17">
        <v>-6.7629599999999996</v>
      </c>
      <c r="FH11" s="17">
        <v>18.100000000000001</v>
      </c>
      <c r="FI11" s="17">
        <v>21.749829999999999</v>
      </c>
      <c r="FJ11" s="17">
        <v>21.749829999999999</v>
      </c>
      <c r="FK11" s="17">
        <v>-3.6498300000000001</v>
      </c>
      <c r="FL11" s="17">
        <v>18.3</v>
      </c>
      <c r="FM11" s="17">
        <v>17.91338</v>
      </c>
      <c r="FN11" s="17">
        <v>17.91338</v>
      </c>
      <c r="FO11" s="17">
        <v>0.38662000000000002</v>
      </c>
      <c r="FP11" s="17">
        <v>11.7</v>
      </c>
      <c r="FQ11" s="17">
        <v>10.19417</v>
      </c>
      <c r="FR11" s="17">
        <v>10.19417</v>
      </c>
      <c r="FS11" s="17">
        <v>1.50583</v>
      </c>
      <c r="FT11" s="17">
        <v>67.8</v>
      </c>
      <c r="FU11" s="17">
        <v>66.674629999999993</v>
      </c>
      <c r="FV11" s="17">
        <v>66.674629999999993</v>
      </c>
      <c r="FW11" s="17">
        <v>1.12537</v>
      </c>
      <c r="FX11" s="17">
        <v>182.7</v>
      </c>
      <c r="FY11" s="17">
        <v>184.91498000000001</v>
      </c>
      <c r="FZ11" s="17">
        <v>184.91498000000001</v>
      </c>
      <c r="GA11" s="17">
        <v>-2.2149800000000002</v>
      </c>
      <c r="GB11" s="17">
        <v>183.2</v>
      </c>
      <c r="GC11" s="17">
        <v>184.91498000000001</v>
      </c>
      <c r="GD11" s="17">
        <v>184.91498000000001</v>
      </c>
      <c r="GE11" s="17">
        <v>-1.7149799999999999</v>
      </c>
      <c r="GF11" s="17">
        <v>184.7</v>
      </c>
      <c r="GG11" s="17">
        <v>185.47028</v>
      </c>
      <c r="GH11" s="17">
        <v>185.47028</v>
      </c>
      <c r="GI11" s="17">
        <v>-0.77027999999999996</v>
      </c>
      <c r="GJ11" s="17">
        <v>60.9</v>
      </c>
      <c r="GK11" s="17">
        <v>35.213889999999999</v>
      </c>
      <c r="GL11" s="17">
        <v>35.213889999999999</v>
      </c>
      <c r="GM11" s="17">
        <v>25.686109999999999</v>
      </c>
      <c r="GN11" s="17">
        <v>6.1</v>
      </c>
      <c r="GO11" s="17">
        <v>4.6954900000000004</v>
      </c>
      <c r="GP11" s="17">
        <v>4.6954900000000004</v>
      </c>
      <c r="GQ11" s="17">
        <v>1.4045099999999999</v>
      </c>
      <c r="GR11" s="17">
        <v>2.8</v>
      </c>
      <c r="GS11" s="17">
        <v>4.9260099999999998</v>
      </c>
      <c r="GT11" s="17">
        <v>4.9260099999999998</v>
      </c>
      <c r="GU11" s="17">
        <v>-2.12601</v>
      </c>
      <c r="GV11" s="17">
        <v>12.3</v>
      </c>
      <c r="GW11" s="17">
        <v>12</v>
      </c>
      <c r="GX11" s="17">
        <v>12</v>
      </c>
      <c r="GY11" s="17">
        <v>0.3</v>
      </c>
      <c r="GZ11" s="17">
        <v>28.8</v>
      </c>
      <c r="HA11" s="17">
        <v>32.627180000000003</v>
      </c>
      <c r="HB11" s="17">
        <v>32.627180000000003</v>
      </c>
      <c r="HC11" s="17">
        <v>-3.8271799999999998</v>
      </c>
      <c r="HD11" s="17">
        <v>2</v>
      </c>
      <c r="HE11" s="17">
        <v>1.97359</v>
      </c>
      <c r="HF11" s="17">
        <v>1.97359</v>
      </c>
      <c r="HG11" s="17">
        <v>2.6409999999999999E-2</v>
      </c>
      <c r="HH11" s="17">
        <v>0</v>
      </c>
      <c r="HI11" s="17"/>
      <c r="HJ11" s="17"/>
      <c r="HK11" s="17">
        <v>0</v>
      </c>
      <c r="HL11" s="17">
        <v>49.7</v>
      </c>
      <c r="HM11" s="17">
        <v>50</v>
      </c>
      <c r="HN11" s="17">
        <v>50</v>
      </c>
      <c r="HO11" s="17">
        <v>-0.3</v>
      </c>
      <c r="HP11" s="17"/>
      <c r="HQ11" s="17"/>
      <c r="HR11" s="17"/>
      <c r="HS11" s="17">
        <v>0</v>
      </c>
      <c r="HT11" s="17"/>
      <c r="HU11" s="17"/>
      <c r="HV11" s="17"/>
      <c r="HW11" s="17">
        <v>0</v>
      </c>
      <c r="HX11" s="17">
        <v>0</v>
      </c>
      <c r="HY11" s="17"/>
      <c r="HZ11" s="17"/>
      <c r="IA11" s="17">
        <v>0</v>
      </c>
      <c r="IB11" s="17">
        <v>25</v>
      </c>
      <c r="IC11" s="17">
        <v>25.773199999999999</v>
      </c>
      <c r="ID11" s="17">
        <v>25.773199999999999</v>
      </c>
      <c r="IE11" s="17">
        <v>-0.7732</v>
      </c>
      <c r="IF11" s="17"/>
      <c r="IG11" s="17"/>
      <c r="IH11" s="17"/>
      <c r="II11" s="17">
        <v>0</v>
      </c>
      <c r="IJ11" s="17"/>
      <c r="IK11" s="17"/>
      <c r="IL11" s="17"/>
      <c r="IM11" s="17">
        <v>0</v>
      </c>
      <c r="IN11" s="17"/>
      <c r="IO11" s="17"/>
      <c r="IP11" s="17"/>
      <c r="IQ11" s="17">
        <v>0</v>
      </c>
      <c r="IR11" s="17"/>
      <c r="IS11" s="17"/>
      <c r="IT11" s="17"/>
      <c r="IU11" s="17">
        <v>0</v>
      </c>
      <c r="IV11" s="17"/>
      <c r="IW11" s="17"/>
      <c r="IX11" s="17"/>
      <c r="IY11" s="17">
        <v>0</v>
      </c>
      <c r="IZ11" s="17">
        <v>40.700000000000003</v>
      </c>
      <c r="JA11" s="17">
        <v>16.49485</v>
      </c>
      <c r="JB11" s="17">
        <v>16.49485</v>
      </c>
      <c r="JC11" s="17">
        <v>24.20515</v>
      </c>
      <c r="JD11" s="17">
        <v>177.7</v>
      </c>
      <c r="JE11" s="17">
        <v>185.37003999999999</v>
      </c>
      <c r="JF11" s="17">
        <v>185.37003999999999</v>
      </c>
      <c r="JG11" s="17">
        <v>-7.6700400000000002</v>
      </c>
      <c r="JH11" s="17">
        <v>175.3</v>
      </c>
      <c r="JI11" s="17">
        <v>185.37003999999999</v>
      </c>
      <c r="JJ11" s="17">
        <v>185.37003999999999</v>
      </c>
      <c r="JK11" s="17">
        <v>-10.070040000000001</v>
      </c>
      <c r="JL11" s="17">
        <v>209.6</v>
      </c>
      <c r="JM11" s="17">
        <v>185.37003999999999</v>
      </c>
      <c r="JN11" s="17">
        <v>185.37003999999999</v>
      </c>
      <c r="JO11" s="17">
        <v>24.229959999999998</v>
      </c>
      <c r="JP11" s="17">
        <v>275</v>
      </c>
      <c r="JQ11" s="17">
        <v>278.89006000000001</v>
      </c>
      <c r="JR11" s="17">
        <v>278.89006000000001</v>
      </c>
      <c r="JS11" s="17">
        <v>-3.8900600000000001</v>
      </c>
      <c r="JT11" s="17">
        <v>76.099999999999994</v>
      </c>
      <c r="JU11" s="17">
        <v>73.590999999999994</v>
      </c>
      <c r="JV11" s="17">
        <v>73.590999999999994</v>
      </c>
      <c r="JW11" s="17">
        <v>2.5089999999999999</v>
      </c>
      <c r="JX11" s="17">
        <v>36.9</v>
      </c>
      <c r="JY11" s="17">
        <v>36.905999999999999</v>
      </c>
      <c r="JZ11" s="17">
        <v>36.905999999999999</v>
      </c>
      <c r="KA11" s="17">
        <v>-6.0000000000000001E-3</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0.8</v>
      </c>
      <c r="LA11" s="17">
        <v>0.70623000000000002</v>
      </c>
      <c r="LB11" s="17">
        <v>0.70623000000000002</v>
      </c>
      <c r="LC11" s="17">
        <v>9.3770000000000006E-2</v>
      </c>
      <c r="LD11" s="17">
        <v>66</v>
      </c>
      <c r="LE11" s="17">
        <v>47.42268</v>
      </c>
      <c r="LF11" s="17">
        <v>47.42268</v>
      </c>
      <c r="LG11" s="17">
        <v>18.57732</v>
      </c>
      <c r="LH11" s="17">
        <v>83.2</v>
      </c>
      <c r="LI11" s="17">
        <v>86.161289999999994</v>
      </c>
      <c r="LJ11" s="17">
        <v>86.161289999999994</v>
      </c>
      <c r="LK11" s="17">
        <v>-2.96129</v>
      </c>
      <c r="LL11" s="17">
        <v>63</v>
      </c>
      <c r="LM11" s="17">
        <v>67.133979999999994</v>
      </c>
      <c r="LN11" s="17">
        <v>67.133979999999994</v>
      </c>
      <c r="LO11" s="17">
        <v>-4.1339800000000002</v>
      </c>
      <c r="LP11" s="17">
        <v>68</v>
      </c>
      <c r="LQ11" s="17">
        <v>68.319999999999993</v>
      </c>
      <c r="LR11" s="17">
        <v>68.319999999999993</v>
      </c>
      <c r="LS11" s="17">
        <v>-0.32</v>
      </c>
      <c r="LT11" s="17">
        <v>29.9</v>
      </c>
      <c r="LU11" s="17">
        <v>28.273790000000002</v>
      </c>
      <c r="LV11" s="17">
        <v>28.273790000000002</v>
      </c>
      <c r="LW11" s="17">
        <v>1.6262099999999999</v>
      </c>
      <c r="LX11" s="17"/>
      <c r="LY11" s="17"/>
      <c r="LZ11" s="17"/>
      <c r="MA11" s="17">
        <v>0</v>
      </c>
      <c r="MB11" s="17"/>
      <c r="MC11" s="17"/>
      <c r="MD11" s="17"/>
      <c r="ME11" s="17">
        <v>0</v>
      </c>
      <c r="MF11" s="17"/>
      <c r="MG11" s="17"/>
      <c r="MH11" s="17"/>
      <c r="MI11" s="17">
        <v>0</v>
      </c>
      <c r="MJ11" s="17">
        <v>146.6</v>
      </c>
      <c r="MK11" s="17">
        <v>151.08886000000001</v>
      </c>
      <c r="ML11" s="17">
        <v>151.08886000000001</v>
      </c>
      <c r="MM11" s="17">
        <v>-4.4888599999999999</v>
      </c>
      <c r="MN11" s="17">
        <v>149.1</v>
      </c>
      <c r="MO11" s="17">
        <v>151.08886000000001</v>
      </c>
      <c r="MP11" s="17">
        <v>151.08886000000001</v>
      </c>
      <c r="MQ11" s="17">
        <v>-1.9888600000000001</v>
      </c>
      <c r="MR11" s="17">
        <v>152.9</v>
      </c>
      <c r="MS11" s="17">
        <v>151.54257999999999</v>
      </c>
      <c r="MT11" s="17">
        <v>151.54257999999999</v>
      </c>
      <c r="MU11" s="17">
        <v>1.3574200000000001</v>
      </c>
      <c r="MV11" s="17">
        <v>192.9</v>
      </c>
      <c r="MW11" s="17"/>
      <c r="MX11" s="17"/>
      <c r="MY11" s="17">
        <v>192.9</v>
      </c>
      <c r="MZ11" s="17"/>
      <c r="NA11" s="17"/>
      <c r="NB11" s="17"/>
      <c r="NC11" s="17">
        <v>0</v>
      </c>
      <c r="ND11" s="17"/>
      <c r="NE11" s="17"/>
      <c r="NF11" s="17"/>
      <c r="NG11" s="17">
        <v>0</v>
      </c>
      <c r="NH11" s="17"/>
      <c r="NI11" s="17"/>
      <c r="NJ11" s="17"/>
      <c r="NK11" s="17">
        <v>0</v>
      </c>
      <c r="NL11" s="17"/>
      <c r="NM11" s="17"/>
      <c r="NN11" s="17"/>
      <c r="NO11" s="17">
        <v>0</v>
      </c>
      <c r="NP11" s="17">
        <v>218.1</v>
      </c>
      <c r="NQ11" s="17">
        <v>192.23309</v>
      </c>
      <c r="NR11" s="17">
        <v>192.23309</v>
      </c>
      <c r="NS11" s="17">
        <v>25.866910000000001</v>
      </c>
      <c r="NT11" s="17">
        <v>101.1</v>
      </c>
      <c r="NU11" s="17">
        <v>96.405180000000001</v>
      </c>
      <c r="NV11" s="17">
        <v>96.405180000000001</v>
      </c>
      <c r="NW11" s="17">
        <v>4.69482</v>
      </c>
      <c r="NX11" s="17">
        <v>0</v>
      </c>
      <c r="NY11" s="17"/>
      <c r="NZ11" s="17"/>
      <c r="OA11" s="17">
        <v>0</v>
      </c>
      <c r="OB11" s="17">
        <v>0.6</v>
      </c>
      <c r="OC11" s="17">
        <v>7.11</v>
      </c>
      <c r="OD11" s="17">
        <v>7.11</v>
      </c>
      <c r="OE11" s="17">
        <v>-6.51</v>
      </c>
      <c r="OF11" s="17">
        <v>0</v>
      </c>
      <c r="OG11" s="17"/>
      <c r="OH11" s="17"/>
      <c r="OI11" s="17">
        <v>0</v>
      </c>
      <c r="OJ11" s="17">
        <v>5.8</v>
      </c>
      <c r="OK11" s="17">
        <v>11.819000000000001</v>
      </c>
      <c r="OL11" s="17">
        <v>11.819000000000001</v>
      </c>
      <c r="OM11" s="17">
        <v>-6.0190000000000001</v>
      </c>
      <c r="ON11" s="17">
        <v>0</v>
      </c>
      <c r="OO11" s="17"/>
      <c r="OP11" s="17"/>
      <c r="OQ11" s="17">
        <v>0</v>
      </c>
      <c r="OR11" s="17">
        <v>6.4</v>
      </c>
      <c r="OS11" s="17">
        <v>6</v>
      </c>
      <c r="OT11" s="17">
        <v>6</v>
      </c>
      <c r="OU11" s="17">
        <v>0.4</v>
      </c>
      <c r="OV11" s="17"/>
      <c r="OW11" s="17"/>
      <c r="OX11" s="17"/>
      <c r="OY11" s="17">
        <v>0</v>
      </c>
      <c r="OZ11" s="17"/>
      <c r="PA11" s="17"/>
      <c r="PB11" s="17"/>
      <c r="PC11" s="17">
        <v>0</v>
      </c>
      <c r="PD11" s="17"/>
      <c r="PE11" s="17"/>
      <c r="PF11" s="17"/>
      <c r="PG11" s="17">
        <v>0</v>
      </c>
      <c r="PH11" s="17">
        <v>0.2</v>
      </c>
      <c r="PI11" s="17"/>
      <c r="PJ11" s="17"/>
      <c r="PK11" s="17">
        <v>0.2</v>
      </c>
      <c r="PL11" s="17">
        <v>1.5</v>
      </c>
      <c r="PM11" s="17">
        <v>1.51</v>
      </c>
      <c r="PN11" s="17">
        <v>1.51</v>
      </c>
      <c r="PO11" s="17">
        <v>-0.01</v>
      </c>
      <c r="PP11" s="17">
        <v>1.8</v>
      </c>
      <c r="PQ11" s="17">
        <v>1.65</v>
      </c>
      <c r="PR11" s="17">
        <v>1.65</v>
      </c>
      <c r="PS11" s="17">
        <v>0.15</v>
      </c>
      <c r="PT11" s="17">
        <v>20.2</v>
      </c>
      <c r="PU11" s="17">
        <v>19.417480000000001</v>
      </c>
      <c r="PV11" s="17">
        <v>19.417480000000001</v>
      </c>
      <c r="PW11" s="17">
        <v>0.78251999999999999</v>
      </c>
      <c r="PX11" s="17">
        <v>6.9</v>
      </c>
      <c r="PY11" s="17">
        <v>7.5</v>
      </c>
      <c r="PZ11" s="17">
        <v>7.5</v>
      </c>
      <c r="QA11" s="17">
        <v>-0.6</v>
      </c>
      <c r="QB11" s="17">
        <v>3.7</v>
      </c>
      <c r="QC11" s="17">
        <v>4</v>
      </c>
      <c r="QD11" s="17">
        <v>4</v>
      </c>
      <c r="QE11" s="17">
        <v>-0.3</v>
      </c>
      <c r="QF11" s="17">
        <v>3.4</v>
      </c>
      <c r="QG11" s="17">
        <v>3.4</v>
      </c>
      <c r="QH11" s="17">
        <v>3.4</v>
      </c>
      <c r="QI11" s="17">
        <v>0</v>
      </c>
      <c r="QJ11" s="17">
        <v>17.100000000000001</v>
      </c>
      <c r="QK11" s="17">
        <v>17.864080000000001</v>
      </c>
      <c r="QL11" s="17">
        <v>17.864080000000001</v>
      </c>
      <c r="QM11" s="17">
        <v>-0.76407999999999998</v>
      </c>
      <c r="QN11" s="17">
        <v>0</v>
      </c>
      <c r="QO11" s="17"/>
      <c r="QP11" s="17"/>
      <c r="QQ11" s="17">
        <v>0</v>
      </c>
      <c r="QR11" s="17">
        <v>0</v>
      </c>
      <c r="QS11" s="17"/>
      <c r="QT11" s="17"/>
      <c r="QU11" s="17">
        <v>0</v>
      </c>
      <c r="QV11" s="17">
        <v>0.1</v>
      </c>
      <c r="QW11" s="17">
        <v>1.4</v>
      </c>
      <c r="QX11" s="17">
        <v>1.4</v>
      </c>
      <c r="QY11" s="17">
        <v>-1.3</v>
      </c>
      <c r="QZ11" s="17">
        <v>0.3</v>
      </c>
      <c r="RA11" s="17">
        <v>5.15</v>
      </c>
      <c r="RB11" s="17">
        <v>5.15</v>
      </c>
      <c r="RC11" s="17">
        <v>-4.8499999999999996</v>
      </c>
      <c r="RD11" s="17">
        <v>4.3</v>
      </c>
      <c r="RE11" s="17">
        <v>4.2</v>
      </c>
      <c r="RF11" s="17">
        <v>4.2</v>
      </c>
      <c r="RG11" s="17">
        <v>0.1</v>
      </c>
      <c r="RH11" s="17">
        <v>1.2</v>
      </c>
      <c r="RI11" s="17">
        <v>1.2</v>
      </c>
      <c r="RJ11" s="17">
        <v>1.2</v>
      </c>
      <c r="RK11" s="17">
        <v>0</v>
      </c>
      <c r="RL11" s="17">
        <v>2.4</v>
      </c>
      <c r="RM11" s="17">
        <v>2.4</v>
      </c>
      <c r="RN11" s="17">
        <v>2.4</v>
      </c>
      <c r="RO11" s="17">
        <v>0</v>
      </c>
      <c r="RP11" s="17">
        <v>2.6</v>
      </c>
      <c r="RQ11" s="17">
        <v>2.8</v>
      </c>
      <c r="RR11" s="17">
        <v>2.8</v>
      </c>
      <c r="RS11" s="17">
        <v>-0.2</v>
      </c>
      <c r="RT11" s="17">
        <v>0</v>
      </c>
      <c r="RU11" s="17"/>
      <c r="RV11" s="17"/>
      <c r="RW11" s="17">
        <v>0</v>
      </c>
      <c r="RX11" s="17"/>
      <c r="RY11" s="17"/>
      <c r="RZ11" s="17"/>
      <c r="SA11" s="17">
        <v>0</v>
      </c>
      <c r="SB11" s="17">
        <v>2.1</v>
      </c>
      <c r="SC11" s="17"/>
      <c r="SD11" s="17"/>
      <c r="SE11" s="17">
        <v>2.1</v>
      </c>
      <c r="SF11" s="17">
        <v>1</v>
      </c>
      <c r="SG11" s="17">
        <v>1.04</v>
      </c>
      <c r="SH11" s="17">
        <v>1.04</v>
      </c>
      <c r="SI11" s="17">
        <v>-0.04</v>
      </c>
      <c r="SJ11" s="17"/>
      <c r="SK11" s="17">
        <v>0.4</v>
      </c>
      <c r="SL11" s="17">
        <v>0.4</v>
      </c>
      <c r="SM11" s="17">
        <v>-0.4</v>
      </c>
      <c r="SN11" s="17">
        <v>4.9000000000000004</v>
      </c>
      <c r="SO11" s="17">
        <v>4.8</v>
      </c>
      <c r="SP11" s="17">
        <v>4.8</v>
      </c>
      <c r="SQ11" s="17">
        <v>0.1</v>
      </c>
      <c r="SR11" s="17">
        <v>2.9</v>
      </c>
      <c r="SS11" s="17">
        <v>3.4</v>
      </c>
      <c r="ST11" s="17">
        <v>3.4</v>
      </c>
      <c r="SU11" s="17">
        <v>-0.5</v>
      </c>
      <c r="SV11" s="17">
        <v>2.9</v>
      </c>
      <c r="SW11" s="17">
        <v>3.5</v>
      </c>
      <c r="SX11" s="17">
        <v>3.5</v>
      </c>
      <c r="SY11" s="17">
        <v>-0.6</v>
      </c>
      <c r="SZ11" s="17">
        <v>4.5999999999999996</v>
      </c>
      <c r="TA11" s="17">
        <v>5</v>
      </c>
      <c r="TB11" s="17">
        <v>5</v>
      </c>
      <c r="TC11" s="17">
        <v>-0.4</v>
      </c>
      <c r="TD11" s="17">
        <v>10</v>
      </c>
      <c r="TE11" s="17">
        <v>10</v>
      </c>
      <c r="TF11" s="17">
        <v>10</v>
      </c>
      <c r="TG11" s="17">
        <v>0</v>
      </c>
      <c r="TH11" s="17">
        <v>9.6999999999999993</v>
      </c>
      <c r="TI11" s="17">
        <v>15.8</v>
      </c>
      <c r="TJ11" s="17">
        <v>15.8</v>
      </c>
      <c r="TK11" s="17">
        <v>-6.1</v>
      </c>
      <c r="TL11" s="17">
        <v>6.1</v>
      </c>
      <c r="TM11" s="17">
        <v>11.516</v>
      </c>
      <c r="TN11" s="17">
        <v>11.516</v>
      </c>
      <c r="TO11" s="17">
        <v>-5.4160000000000004</v>
      </c>
      <c r="TP11" s="17">
        <v>0</v>
      </c>
      <c r="TQ11" s="17"/>
      <c r="TR11" s="17"/>
      <c r="TS11" s="17">
        <v>0</v>
      </c>
      <c r="TT11" s="17">
        <v>18.7</v>
      </c>
      <c r="TU11" s="17">
        <v>12.535</v>
      </c>
      <c r="TV11" s="17">
        <v>12.535</v>
      </c>
      <c r="TW11" s="17">
        <v>6.165</v>
      </c>
      <c r="TX11" s="17">
        <v>12.3</v>
      </c>
      <c r="TY11" s="17">
        <v>27.946000000000002</v>
      </c>
      <c r="TZ11" s="17">
        <v>27.946000000000002</v>
      </c>
      <c r="UA11" s="17">
        <v>-15.646000000000001</v>
      </c>
      <c r="UB11" s="17">
        <v>0</v>
      </c>
      <c r="UC11" s="17">
        <v>0.25600000000000001</v>
      </c>
      <c r="UD11" s="17">
        <v>0.25600000000000001</v>
      </c>
      <c r="UE11" s="17">
        <v>-0.25600000000000001</v>
      </c>
      <c r="UF11" s="17">
        <v>0</v>
      </c>
      <c r="UG11" s="17">
        <v>0.183</v>
      </c>
      <c r="UH11" s="17">
        <v>0.183</v>
      </c>
      <c r="UI11" s="17">
        <v>-0.183</v>
      </c>
      <c r="UJ11" s="17">
        <v>9.6999999999999993</v>
      </c>
      <c r="UK11" s="17">
        <v>8</v>
      </c>
      <c r="UL11" s="17">
        <v>8</v>
      </c>
      <c r="UM11" s="17">
        <v>1.7</v>
      </c>
      <c r="UN11" s="17">
        <v>2.6</v>
      </c>
      <c r="UO11" s="17">
        <v>3.5</v>
      </c>
      <c r="UP11" s="17">
        <v>3.5</v>
      </c>
      <c r="UQ11" s="17">
        <v>-0.9</v>
      </c>
      <c r="UR11" s="17">
        <v>8</v>
      </c>
      <c r="US11" s="17">
        <v>4.3</v>
      </c>
      <c r="UT11" s="17">
        <v>4.3</v>
      </c>
      <c r="UU11" s="17">
        <v>3.7</v>
      </c>
      <c r="UV11" s="17">
        <v>3</v>
      </c>
      <c r="UW11" s="17">
        <v>3</v>
      </c>
      <c r="UX11" s="17">
        <v>3</v>
      </c>
      <c r="UY11" s="17">
        <v>0</v>
      </c>
      <c r="UZ11" s="17">
        <v>3.5</v>
      </c>
      <c r="VA11" s="17">
        <v>3</v>
      </c>
      <c r="VB11" s="17">
        <v>3</v>
      </c>
      <c r="VC11" s="17">
        <v>0.5</v>
      </c>
      <c r="VD11" s="17">
        <v>3.7</v>
      </c>
      <c r="VE11" s="17">
        <v>4</v>
      </c>
      <c r="VF11" s="17">
        <v>4</v>
      </c>
      <c r="VG11" s="17">
        <v>-0.3</v>
      </c>
      <c r="VH11" s="17">
        <v>2.6</v>
      </c>
      <c r="VI11" s="17">
        <v>7.2880000000000003</v>
      </c>
      <c r="VJ11" s="17">
        <v>7.2880000000000003</v>
      </c>
      <c r="VK11" s="17">
        <v>-4.6879999999999997</v>
      </c>
      <c r="VL11" s="17">
        <v>0</v>
      </c>
      <c r="VM11" s="17"/>
      <c r="VN11" s="17"/>
      <c r="VO11" s="17">
        <v>0</v>
      </c>
      <c r="VP11" s="17">
        <v>0</v>
      </c>
      <c r="VQ11" s="17"/>
      <c r="VR11" s="17"/>
      <c r="VS11" s="17">
        <v>0</v>
      </c>
      <c r="VT11" s="17">
        <v>0</v>
      </c>
      <c r="VU11" s="17"/>
      <c r="VV11" s="17"/>
      <c r="VW11" s="17">
        <v>0</v>
      </c>
      <c r="VX11" s="17">
        <v>0.6</v>
      </c>
      <c r="VY11" s="17">
        <v>0.6</v>
      </c>
      <c r="VZ11" s="17">
        <v>0.6</v>
      </c>
      <c r="WA11" s="17">
        <v>0</v>
      </c>
      <c r="WB11" s="17">
        <v>3.3</v>
      </c>
      <c r="WC11" s="17">
        <v>4</v>
      </c>
      <c r="WD11" s="17">
        <v>4</v>
      </c>
      <c r="WE11" s="17">
        <v>-0.7</v>
      </c>
      <c r="WF11" s="17">
        <v>4.2</v>
      </c>
      <c r="WG11" s="17">
        <v>1</v>
      </c>
      <c r="WH11" s="17">
        <v>1</v>
      </c>
      <c r="WI11" s="17">
        <v>3.2</v>
      </c>
      <c r="WJ11" s="17">
        <v>0</v>
      </c>
      <c r="WK11" s="17"/>
      <c r="WL11" s="17"/>
      <c r="WM11" s="17">
        <v>0</v>
      </c>
      <c r="WN11" s="17">
        <v>0</v>
      </c>
      <c r="WO11" s="17"/>
      <c r="WP11" s="17"/>
      <c r="WQ11" s="17">
        <v>0</v>
      </c>
      <c r="WR11" s="17">
        <v>6.9470000000000001</v>
      </c>
      <c r="WS11" s="17">
        <v>7</v>
      </c>
      <c r="WT11" s="17">
        <v>7</v>
      </c>
      <c r="WU11" s="17">
        <v>-5.2999999999999999E-2</v>
      </c>
      <c r="WV11" s="17">
        <v>20.03</v>
      </c>
      <c r="WW11" s="17">
        <v>18.932040000000001</v>
      </c>
      <c r="WX11" s="17">
        <v>18.932040000000001</v>
      </c>
      <c r="WY11" s="17">
        <v>1.09796</v>
      </c>
      <c r="WZ11" s="17">
        <v>8.6999999999999993</v>
      </c>
      <c r="XA11" s="17">
        <v>10.6</v>
      </c>
      <c r="XB11" s="17">
        <v>10.6</v>
      </c>
      <c r="XC11" s="17">
        <v>-1.9</v>
      </c>
      <c r="XD11" s="17"/>
      <c r="XE11" s="17"/>
      <c r="XF11" s="17"/>
      <c r="XG11" s="17">
        <v>0</v>
      </c>
      <c r="XH11" s="17"/>
      <c r="XI11" s="17"/>
      <c r="XJ11" s="17"/>
      <c r="XK11" s="17">
        <v>0</v>
      </c>
      <c r="XL11" s="17">
        <v>14</v>
      </c>
      <c r="XM11" s="17">
        <v>14</v>
      </c>
      <c r="XN11" s="17">
        <v>14</v>
      </c>
      <c r="XO11" s="17">
        <v>0</v>
      </c>
      <c r="XP11" s="17">
        <v>17.2</v>
      </c>
      <c r="XQ11" s="17">
        <v>17</v>
      </c>
      <c r="XR11" s="17">
        <v>17</v>
      </c>
      <c r="XS11" s="17">
        <v>0.2</v>
      </c>
      <c r="XT11" s="17">
        <v>7.1</v>
      </c>
      <c r="XU11" s="17">
        <v>7.39</v>
      </c>
      <c r="XV11" s="17">
        <v>7.39</v>
      </c>
      <c r="XW11" s="17">
        <v>-0.28999999999999998</v>
      </c>
      <c r="XX11" s="17"/>
      <c r="XY11" s="17"/>
      <c r="XZ11" s="17"/>
      <c r="YA11" s="17">
        <v>0</v>
      </c>
      <c r="YB11" s="17"/>
      <c r="YC11" s="17"/>
      <c r="YD11" s="17"/>
      <c r="YE11" s="17">
        <v>0</v>
      </c>
      <c r="YF11" s="17"/>
      <c r="YG11" s="17"/>
      <c r="YH11" s="17"/>
      <c r="YI11" s="17">
        <v>0</v>
      </c>
      <c r="YJ11" s="17"/>
      <c r="YK11" s="17"/>
      <c r="YL11" s="17"/>
      <c r="YM11" s="17">
        <v>0</v>
      </c>
    </row>
    <row r="12" spans="1:663" ht="24" customHeight="1" x14ac:dyDescent="0.3">
      <c r="A12" s="1"/>
      <c r="B12" s="16" t="s">
        <v>48</v>
      </c>
      <c r="C12" s="16" t="s">
        <v>747</v>
      </c>
      <c r="D12" s="17">
        <v>97.2</v>
      </c>
      <c r="E12" s="17">
        <v>101.60194</v>
      </c>
      <c r="F12" s="17">
        <v>101.60194</v>
      </c>
      <c r="G12" s="17">
        <v>-4.4019399999999997</v>
      </c>
      <c r="H12" s="17">
        <v>600.4</v>
      </c>
      <c r="I12" s="17">
        <v>594.17128000000002</v>
      </c>
      <c r="J12" s="17">
        <v>594.17128000000002</v>
      </c>
      <c r="K12" s="17">
        <v>6.22872</v>
      </c>
      <c r="L12" s="17">
        <v>204.9</v>
      </c>
      <c r="M12" s="17">
        <v>193.29447999999999</v>
      </c>
      <c r="N12" s="17">
        <v>193.29447999999999</v>
      </c>
      <c r="O12" s="17">
        <v>11.60552</v>
      </c>
      <c r="P12" s="17">
        <v>0</v>
      </c>
      <c r="Q12" s="17"/>
      <c r="R12" s="17"/>
      <c r="S12" s="17">
        <v>0</v>
      </c>
      <c r="T12" s="17">
        <v>0</v>
      </c>
      <c r="U12" s="17"/>
      <c r="V12" s="17"/>
      <c r="W12" s="17">
        <v>0</v>
      </c>
      <c r="X12" s="17"/>
      <c r="Y12" s="17"/>
      <c r="Z12" s="17"/>
      <c r="AA12" s="17">
        <v>0</v>
      </c>
      <c r="AB12" s="17">
        <v>73.5</v>
      </c>
      <c r="AC12" s="17">
        <v>80.822000000000003</v>
      </c>
      <c r="AD12" s="17">
        <v>80.822000000000003</v>
      </c>
      <c r="AE12" s="17">
        <v>-7.3220000000000001</v>
      </c>
      <c r="AF12" s="17">
        <v>0</v>
      </c>
      <c r="AG12" s="17"/>
      <c r="AH12" s="17"/>
      <c r="AI12" s="17">
        <v>0</v>
      </c>
      <c r="AJ12" s="17">
        <v>0</v>
      </c>
      <c r="AK12" s="17"/>
      <c r="AL12" s="17"/>
      <c r="AM12" s="17">
        <v>0</v>
      </c>
      <c r="AN12" s="17">
        <v>179.9</v>
      </c>
      <c r="AO12" s="17">
        <v>196.22801999999999</v>
      </c>
      <c r="AP12" s="17">
        <v>196.22801999999999</v>
      </c>
      <c r="AQ12" s="17">
        <v>-16.328019999999999</v>
      </c>
      <c r="AR12" s="17">
        <v>179.8</v>
      </c>
      <c r="AS12" s="17">
        <v>196.22801999999999</v>
      </c>
      <c r="AT12" s="17">
        <v>196.22801999999999</v>
      </c>
      <c r="AU12" s="17">
        <v>-16.42802</v>
      </c>
      <c r="AV12" s="17">
        <v>179.9</v>
      </c>
      <c r="AW12" s="17">
        <v>196.22801999999999</v>
      </c>
      <c r="AX12" s="17">
        <v>196.22801999999999</v>
      </c>
      <c r="AY12" s="17">
        <v>-16.328019999999999</v>
      </c>
      <c r="AZ12" s="17">
        <v>266.3</v>
      </c>
      <c r="BA12" s="17">
        <v>295.22593999999998</v>
      </c>
      <c r="BB12" s="17">
        <v>295.22593999999998</v>
      </c>
      <c r="BC12" s="17">
        <v>-28.925940000000001</v>
      </c>
      <c r="BD12" s="17">
        <v>214.6</v>
      </c>
      <c r="BE12" s="17">
        <v>208.07390000000001</v>
      </c>
      <c r="BF12" s="17">
        <v>208.07390000000001</v>
      </c>
      <c r="BG12" s="17">
        <v>6.5260999999999996</v>
      </c>
      <c r="BH12" s="17">
        <v>110.9</v>
      </c>
      <c r="BI12" s="17">
        <v>104.34936999999999</v>
      </c>
      <c r="BJ12" s="17">
        <v>104.34936999999999</v>
      </c>
      <c r="BK12" s="17">
        <v>6.55063</v>
      </c>
      <c r="BL12" s="17">
        <v>263.5</v>
      </c>
      <c r="BM12" s="17">
        <v>345.87741</v>
      </c>
      <c r="BN12" s="17">
        <v>345.87741</v>
      </c>
      <c r="BO12" s="17">
        <v>-82.377409999999998</v>
      </c>
      <c r="BP12" s="17">
        <v>3</v>
      </c>
      <c r="BQ12" s="17">
        <v>4.4318400000000002</v>
      </c>
      <c r="BR12" s="17">
        <v>4.4318400000000002</v>
      </c>
      <c r="BS12" s="17">
        <v>-1.43184</v>
      </c>
      <c r="BT12" s="17"/>
      <c r="BU12" s="17"/>
      <c r="BV12" s="17"/>
      <c r="BW12" s="17">
        <v>0</v>
      </c>
      <c r="BX12" s="17"/>
      <c r="BY12" s="17"/>
      <c r="BZ12" s="17"/>
      <c r="CA12" s="17">
        <v>0</v>
      </c>
      <c r="CB12" s="17"/>
      <c r="CC12" s="17"/>
      <c r="CD12" s="17"/>
      <c r="CE12" s="17">
        <v>0</v>
      </c>
      <c r="CF12" s="17"/>
      <c r="CG12" s="17"/>
      <c r="CH12" s="17"/>
      <c r="CI12" s="17">
        <v>0</v>
      </c>
      <c r="CJ12" s="17">
        <v>125.3</v>
      </c>
      <c r="CK12" s="17">
        <v>122.01693</v>
      </c>
      <c r="CL12" s="17">
        <v>122.01693</v>
      </c>
      <c r="CM12" s="17">
        <v>3.2830699999999999</v>
      </c>
      <c r="CN12" s="17">
        <v>7.4</v>
      </c>
      <c r="CO12" s="17">
        <v>5.1333399999999996</v>
      </c>
      <c r="CP12" s="17">
        <v>5.1333399999999996</v>
      </c>
      <c r="CQ12" s="17">
        <v>2.2666599999999999</v>
      </c>
      <c r="CR12" s="17">
        <v>5.4</v>
      </c>
      <c r="CS12" s="17">
        <v>2.8177599999999998</v>
      </c>
      <c r="CT12" s="17">
        <v>2.8177599999999998</v>
      </c>
      <c r="CU12" s="17">
        <v>2.5822400000000001</v>
      </c>
      <c r="CV12" s="17">
        <v>16.8</v>
      </c>
      <c r="CW12" s="17">
        <v>16.79176</v>
      </c>
      <c r="CX12" s="17">
        <v>16.79176</v>
      </c>
      <c r="CY12" s="17">
        <v>8.2400000000000008E-3</v>
      </c>
      <c r="CZ12" s="17">
        <v>6.96</v>
      </c>
      <c r="DA12" s="17">
        <v>6.8787000000000003</v>
      </c>
      <c r="DB12" s="17">
        <v>6.8787000000000003</v>
      </c>
      <c r="DC12" s="17">
        <v>8.1299999999999997E-2</v>
      </c>
      <c r="DD12" s="17">
        <v>12.27</v>
      </c>
      <c r="DE12" s="17">
        <v>14.919420000000001</v>
      </c>
      <c r="DF12" s="17">
        <v>14.919420000000001</v>
      </c>
      <c r="DG12" s="17">
        <v>-2.6494200000000001</v>
      </c>
      <c r="DH12" s="17">
        <v>49.07</v>
      </c>
      <c r="DI12" s="17">
        <v>70.326700000000002</v>
      </c>
      <c r="DJ12" s="17">
        <v>70.326700000000002</v>
      </c>
      <c r="DK12" s="17">
        <v>-21.256699999999999</v>
      </c>
      <c r="DL12" s="17"/>
      <c r="DM12" s="17"/>
      <c r="DN12" s="17"/>
      <c r="DO12" s="17">
        <v>0</v>
      </c>
      <c r="DP12" s="17"/>
      <c r="DQ12" s="17"/>
      <c r="DR12" s="17"/>
      <c r="DS12" s="17">
        <v>0</v>
      </c>
      <c r="DT12" s="17"/>
      <c r="DU12" s="17"/>
      <c r="DV12" s="17"/>
      <c r="DW12" s="17">
        <v>0</v>
      </c>
      <c r="DX12" s="17">
        <v>52</v>
      </c>
      <c r="DY12" s="17">
        <v>77.086950000000002</v>
      </c>
      <c r="DZ12" s="17">
        <v>77.086950000000002</v>
      </c>
      <c r="EA12" s="17">
        <v>-25.086950000000002</v>
      </c>
      <c r="EB12" s="17">
        <v>25</v>
      </c>
      <c r="EC12" s="17">
        <v>42.23301</v>
      </c>
      <c r="ED12" s="17">
        <v>42.23301</v>
      </c>
      <c r="EE12" s="17">
        <v>-17.23301</v>
      </c>
      <c r="EF12" s="17"/>
      <c r="EG12" s="17"/>
      <c r="EH12" s="17"/>
      <c r="EI12" s="17">
        <v>0</v>
      </c>
      <c r="EJ12" s="17"/>
      <c r="EK12" s="17"/>
      <c r="EL12" s="17"/>
      <c r="EM12" s="17">
        <v>0</v>
      </c>
      <c r="EN12" s="17"/>
      <c r="EO12" s="17"/>
      <c r="EP12" s="17"/>
      <c r="EQ12" s="17">
        <v>0</v>
      </c>
      <c r="ER12" s="17">
        <v>6.4</v>
      </c>
      <c r="ES12" s="17">
        <v>6.39</v>
      </c>
      <c r="ET12" s="17">
        <v>6.39</v>
      </c>
      <c r="EU12" s="17">
        <v>0.01</v>
      </c>
      <c r="EV12" s="17">
        <v>147.19999999999999</v>
      </c>
      <c r="EW12" s="17"/>
      <c r="EX12" s="17"/>
      <c r="EY12" s="17">
        <v>147.19999999999999</v>
      </c>
      <c r="EZ12" s="17">
        <v>27</v>
      </c>
      <c r="FA12" s="17">
        <v>30.865210000000001</v>
      </c>
      <c r="FB12" s="17">
        <v>30.865210000000001</v>
      </c>
      <c r="FC12" s="17">
        <v>-3.8652099999999998</v>
      </c>
      <c r="FD12" s="17">
        <v>46.6</v>
      </c>
      <c r="FE12" s="17">
        <v>75</v>
      </c>
      <c r="FF12" s="17">
        <v>75</v>
      </c>
      <c r="FG12" s="17">
        <v>-28.4</v>
      </c>
      <c r="FH12" s="17">
        <v>18.899999999999999</v>
      </c>
      <c r="FI12" s="17">
        <v>21.749829999999999</v>
      </c>
      <c r="FJ12" s="17">
        <v>21.749829999999999</v>
      </c>
      <c r="FK12" s="17">
        <v>-2.8498299999999999</v>
      </c>
      <c r="FL12" s="17">
        <v>18.3</v>
      </c>
      <c r="FM12" s="17">
        <v>17.91338</v>
      </c>
      <c r="FN12" s="17">
        <v>17.91338</v>
      </c>
      <c r="FO12" s="17">
        <v>0.38662000000000002</v>
      </c>
      <c r="FP12" s="17">
        <v>11.7</v>
      </c>
      <c r="FQ12" s="17">
        <v>10.19417</v>
      </c>
      <c r="FR12" s="17">
        <v>10.19417</v>
      </c>
      <c r="FS12" s="17">
        <v>1.50583</v>
      </c>
      <c r="FT12" s="17">
        <v>66.5</v>
      </c>
      <c r="FU12" s="17">
        <v>66.674629999999993</v>
      </c>
      <c r="FV12" s="17">
        <v>66.674629999999993</v>
      </c>
      <c r="FW12" s="17">
        <v>-0.17463000000000001</v>
      </c>
      <c r="FX12" s="17">
        <v>181.7</v>
      </c>
      <c r="FY12" s="17">
        <v>184.91498000000001</v>
      </c>
      <c r="FZ12" s="17">
        <v>184.91498000000001</v>
      </c>
      <c r="GA12" s="17">
        <v>-3.2149800000000002</v>
      </c>
      <c r="GB12" s="17">
        <v>181.8</v>
      </c>
      <c r="GC12" s="17">
        <v>184.91498000000001</v>
      </c>
      <c r="GD12" s="17">
        <v>184.91498000000001</v>
      </c>
      <c r="GE12" s="17">
        <v>-3.1149800000000001</v>
      </c>
      <c r="GF12" s="17">
        <v>183.9</v>
      </c>
      <c r="GG12" s="17">
        <v>185.47028</v>
      </c>
      <c r="GH12" s="17">
        <v>185.47028</v>
      </c>
      <c r="GI12" s="17">
        <v>-1.5702799999999999</v>
      </c>
      <c r="GJ12" s="17">
        <v>60.4</v>
      </c>
      <c r="GK12" s="17">
        <v>35.213889999999999</v>
      </c>
      <c r="GL12" s="17">
        <v>35.213889999999999</v>
      </c>
      <c r="GM12" s="17">
        <v>25.186109999999999</v>
      </c>
      <c r="GN12" s="17">
        <v>6</v>
      </c>
      <c r="GO12" s="17">
        <v>4.6954900000000004</v>
      </c>
      <c r="GP12" s="17">
        <v>4.6954900000000004</v>
      </c>
      <c r="GQ12" s="17">
        <v>1.3045100000000001</v>
      </c>
      <c r="GR12" s="17">
        <v>2.8</v>
      </c>
      <c r="GS12" s="17">
        <v>4.9260099999999998</v>
      </c>
      <c r="GT12" s="17">
        <v>4.9260099999999998</v>
      </c>
      <c r="GU12" s="17">
        <v>-2.12601</v>
      </c>
      <c r="GV12" s="17">
        <v>11.7</v>
      </c>
      <c r="GW12" s="17">
        <v>12</v>
      </c>
      <c r="GX12" s="17">
        <v>12</v>
      </c>
      <c r="GY12" s="17">
        <v>-0.3</v>
      </c>
      <c r="GZ12" s="17">
        <v>27.8</v>
      </c>
      <c r="HA12" s="17">
        <v>32.627180000000003</v>
      </c>
      <c r="HB12" s="17">
        <v>32.627180000000003</v>
      </c>
      <c r="HC12" s="17">
        <v>-4.8271800000000002</v>
      </c>
      <c r="HD12" s="17">
        <v>2</v>
      </c>
      <c r="HE12" s="17">
        <v>1.97359</v>
      </c>
      <c r="HF12" s="17">
        <v>1.97359</v>
      </c>
      <c r="HG12" s="17">
        <v>2.6409999999999999E-2</v>
      </c>
      <c r="HH12" s="17">
        <v>0</v>
      </c>
      <c r="HI12" s="17"/>
      <c r="HJ12" s="17"/>
      <c r="HK12" s="17">
        <v>0</v>
      </c>
      <c r="HL12" s="17">
        <v>48.7</v>
      </c>
      <c r="HM12" s="17">
        <v>50</v>
      </c>
      <c r="HN12" s="17">
        <v>50</v>
      </c>
      <c r="HO12" s="17">
        <v>-1.3</v>
      </c>
      <c r="HP12" s="17"/>
      <c r="HQ12" s="17"/>
      <c r="HR12" s="17"/>
      <c r="HS12" s="17">
        <v>0</v>
      </c>
      <c r="HT12" s="17"/>
      <c r="HU12" s="17"/>
      <c r="HV12" s="17"/>
      <c r="HW12" s="17">
        <v>0</v>
      </c>
      <c r="HX12" s="17">
        <v>0</v>
      </c>
      <c r="HY12" s="17"/>
      <c r="HZ12" s="17"/>
      <c r="IA12" s="17">
        <v>0</v>
      </c>
      <c r="IB12" s="17">
        <v>25.5</v>
      </c>
      <c r="IC12" s="17">
        <v>25.773199999999999</v>
      </c>
      <c r="ID12" s="17">
        <v>25.773199999999999</v>
      </c>
      <c r="IE12" s="17">
        <v>-0.2732</v>
      </c>
      <c r="IF12" s="17"/>
      <c r="IG12" s="17"/>
      <c r="IH12" s="17"/>
      <c r="II12" s="17">
        <v>0</v>
      </c>
      <c r="IJ12" s="17"/>
      <c r="IK12" s="17"/>
      <c r="IL12" s="17"/>
      <c r="IM12" s="17">
        <v>0</v>
      </c>
      <c r="IN12" s="17"/>
      <c r="IO12" s="17"/>
      <c r="IP12" s="17"/>
      <c r="IQ12" s="17">
        <v>0</v>
      </c>
      <c r="IR12" s="17"/>
      <c r="IS12" s="17"/>
      <c r="IT12" s="17"/>
      <c r="IU12" s="17">
        <v>0</v>
      </c>
      <c r="IV12" s="17"/>
      <c r="IW12" s="17"/>
      <c r="IX12" s="17"/>
      <c r="IY12" s="17">
        <v>0</v>
      </c>
      <c r="IZ12" s="17">
        <v>40.4</v>
      </c>
      <c r="JA12" s="17">
        <v>16.49485</v>
      </c>
      <c r="JB12" s="17">
        <v>16.49485</v>
      </c>
      <c r="JC12" s="17">
        <v>23.905149999999999</v>
      </c>
      <c r="JD12" s="17">
        <v>178</v>
      </c>
      <c r="JE12" s="17">
        <v>185.31671</v>
      </c>
      <c r="JF12" s="17">
        <v>185.31671</v>
      </c>
      <c r="JG12" s="17">
        <v>-7.3167099999999996</v>
      </c>
      <c r="JH12" s="17">
        <v>175.7</v>
      </c>
      <c r="JI12" s="17">
        <v>185.31671</v>
      </c>
      <c r="JJ12" s="17">
        <v>185.31671</v>
      </c>
      <c r="JK12" s="17">
        <v>-9.6167099999999994</v>
      </c>
      <c r="JL12" s="17">
        <v>209.5</v>
      </c>
      <c r="JM12" s="17">
        <v>185.31671</v>
      </c>
      <c r="JN12" s="17">
        <v>185.31671</v>
      </c>
      <c r="JO12" s="17">
        <v>24.18329</v>
      </c>
      <c r="JP12" s="17">
        <v>274.89999999999998</v>
      </c>
      <c r="JQ12" s="17">
        <v>278.80982999999998</v>
      </c>
      <c r="JR12" s="17">
        <v>278.80982999999998</v>
      </c>
      <c r="JS12" s="17">
        <v>-3.9098299999999999</v>
      </c>
      <c r="JT12" s="17">
        <v>76.5</v>
      </c>
      <c r="JU12" s="17">
        <v>73.590999999999994</v>
      </c>
      <c r="JV12" s="17">
        <v>73.590999999999994</v>
      </c>
      <c r="JW12" s="17">
        <v>2.9089999999999998</v>
      </c>
      <c r="JX12" s="17">
        <v>37</v>
      </c>
      <c r="JY12" s="17">
        <v>36.905999999999999</v>
      </c>
      <c r="JZ12" s="17">
        <v>36.905999999999999</v>
      </c>
      <c r="KA12" s="17">
        <v>9.4E-2</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0.8</v>
      </c>
      <c r="LA12" s="17">
        <v>0.70623000000000002</v>
      </c>
      <c r="LB12" s="17">
        <v>0.70623000000000002</v>
      </c>
      <c r="LC12" s="17">
        <v>9.3770000000000006E-2</v>
      </c>
      <c r="LD12" s="17">
        <v>58.6</v>
      </c>
      <c r="LE12" s="17">
        <v>41.237110000000001</v>
      </c>
      <c r="LF12" s="17">
        <v>41.237110000000001</v>
      </c>
      <c r="LG12" s="17">
        <v>17.36289</v>
      </c>
      <c r="LH12" s="17">
        <v>81.099999999999994</v>
      </c>
      <c r="LI12" s="17">
        <v>82.178799999999995</v>
      </c>
      <c r="LJ12" s="17">
        <v>82.178799999999995</v>
      </c>
      <c r="LK12" s="17">
        <v>-1.0788</v>
      </c>
      <c r="LL12" s="17">
        <v>62.7</v>
      </c>
      <c r="LM12" s="17">
        <v>67.133979999999994</v>
      </c>
      <c r="LN12" s="17">
        <v>67.133979999999994</v>
      </c>
      <c r="LO12" s="17">
        <v>-4.43398</v>
      </c>
      <c r="LP12" s="17">
        <v>67.8</v>
      </c>
      <c r="LQ12" s="17">
        <v>68.319999999999993</v>
      </c>
      <c r="LR12" s="17">
        <v>68.319999999999993</v>
      </c>
      <c r="LS12" s="17">
        <v>-0.52</v>
      </c>
      <c r="LT12" s="17">
        <v>29.1</v>
      </c>
      <c r="LU12" s="17">
        <v>28.273790000000002</v>
      </c>
      <c r="LV12" s="17">
        <v>28.273790000000002</v>
      </c>
      <c r="LW12" s="17">
        <v>0.82621</v>
      </c>
      <c r="LX12" s="17"/>
      <c r="LY12" s="17"/>
      <c r="LZ12" s="17"/>
      <c r="MA12" s="17">
        <v>0</v>
      </c>
      <c r="MB12" s="17"/>
      <c r="MC12" s="17"/>
      <c r="MD12" s="17"/>
      <c r="ME12" s="17">
        <v>0</v>
      </c>
      <c r="MF12" s="17"/>
      <c r="MG12" s="17"/>
      <c r="MH12" s="17"/>
      <c r="MI12" s="17">
        <v>0</v>
      </c>
      <c r="MJ12" s="17">
        <v>147</v>
      </c>
      <c r="MK12" s="17">
        <v>151.08886000000001</v>
      </c>
      <c r="ML12" s="17">
        <v>151.08886000000001</v>
      </c>
      <c r="MM12" s="17">
        <v>-4.0888600000000004</v>
      </c>
      <c r="MN12" s="17">
        <v>149.1</v>
      </c>
      <c r="MO12" s="17">
        <v>151.08886000000001</v>
      </c>
      <c r="MP12" s="17">
        <v>151.08886000000001</v>
      </c>
      <c r="MQ12" s="17">
        <v>-1.9888600000000001</v>
      </c>
      <c r="MR12" s="17">
        <v>150.30000000000001</v>
      </c>
      <c r="MS12" s="17">
        <v>151.54257999999999</v>
      </c>
      <c r="MT12" s="17">
        <v>151.54257999999999</v>
      </c>
      <c r="MU12" s="17">
        <v>-1.24258</v>
      </c>
      <c r="MV12" s="17">
        <v>193.2</v>
      </c>
      <c r="MW12" s="17"/>
      <c r="MX12" s="17"/>
      <c r="MY12" s="17">
        <v>193.2</v>
      </c>
      <c r="MZ12" s="17"/>
      <c r="NA12" s="17"/>
      <c r="NB12" s="17"/>
      <c r="NC12" s="17">
        <v>0</v>
      </c>
      <c r="ND12" s="17"/>
      <c r="NE12" s="17"/>
      <c r="NF12" s="17"/>
      <c r="NG12" s="17">
        <v>0</v>
      </c>
      <c r="NH12" s="17"/>
      <c r="NI12" s="17"/>
      <c r="NJ12" s="17"/>
      <c r="NK12" s="17">
        <v>0</v>
      </c>
      <c r="NL12" s="17"/>
      <c r="NM12" s="17"/>
      <c r="NN12" s="17"/>
      <c r="NO12" s="17">
        <v>0</v>
      </c>
      <c r="NP12" s="17">
        <v>218.1</v>
      </c>
      <c r="NQ12" s="17">
        <v>192.23309</v>
      </c>
      <c r="NR12" s="17">
        <v>192.23309</v>
      </c>
      <c r="NS12" s="17">
        <v>25.866910000000001</v>
      </c>
      <c r="NT12" s="17">
        <v>101.1</v>
      </c>
      <c r="NU12" s="17">
        <v>96.405180000000001</v>
      </c>
      <c r="NV12" s="17">
        <v>96.405180000000001</v>
      </c>
      <c r="NW12" s="17">
        <v>4.69482</v>
      </c>
      <c r="NX12" s="17">
        <v>0</v>
      </c>
      <c r="NY12" s="17"/>
      <c r="NZ12" s="17"/>
      <c r="OA12" s="17">
        <v>0</v>
      </c>
      <c r="OB12" s="17">
        <v>0</v>
      </c>
      <c r="OC12" s="17">
        <v>6.5</v>
      </c>
      <c r="OD12" s="17">
        <v>6.5</v>
      </c>
      <c r="OE12" s="17">
        <v>-6.5</v>
      </c>
      <c r="OF12" s="17">
        <v>0</v>
      </c>
      <c r="OG12" s="17"/>
      <c r="OH12" s="17"/>
      <c r="OI12" s="17">
        <v>0</v>
      </c>
      <c r="OJ12" s="17">
        <v>4.5999999999999996</v>
      </c>
      <c r="OK12" s="17">
        <v>11.891999999999999</v>
      </c>
      <c r="OL12" s="17">
        <v>11.891999999999999</v>
      </c>
      <c r="OM12" s="17">
        <v>-7.2919999999999998</v>
      </c>
      <c r="ON12" s="17">
        <v>0</v>
      </c>
      <c r="OO12" s="17"/>
      <c r="OP12" s="17"/>
      <c r="OQ12" s="17">
        <v>0</v>
      </c>
      <c r="OR12" s="17">
        <v>6.3</v>
      </c>
      <c r="OS12" s="17">
        <v>6</v>
      </c>
      <c r="OT12" s="17">
        <v>6</v>
      </c>
      <c r="OU12" s="17">
        <v>0.3</v>
      </c>
      <c r="OV12" s="17"/>
      <c r="OW12" s="17"/>
      <c r="OX12" s="17"/>
      <c r="OY12" s="17">
        <v>0</v>
      </c>
      <c r="OZ12" s="17"/>
      <c r="PA12" s="17"/>
      <c r="PB12" s="17"/>
      <c r="PC12" s="17">
        <v>0</v>
      </c>
      <c r="PD12" s="17"/>
      <c r="PE12" s="17"/>
      <c r="PF12" s="17"/>
      <c r="PG12" s="17">
        <v>0</v>
      </c>
      <c r="PH12" s="17">
        <v>0.2</v>
      </c>
      <c r="PI12" s="17"/>
      <c r="PJ12" s="17"/>
      <c r="PK12" s="17">
        <v>0.2</v>
      </c>
      <c r="PL12" s="17">
        <v>1.6</v>
      </c>
      <c r="PM12" s="17">
        <v>1.51</v>
      </c>
      <c r="PN12" s="17">
        <v>1.51</v>
      </c>
      <c r="PO12" s="17">
        <v>0.09</v>
      </c>
      <c r="PP12" s="17">
        <v>1.7</v>
      </c>
      <c r="PQ12" s="17">
        <v>1.65</v>
      </c>
      <c r="PR12" s="17">
        <v>1.65</v>
      </c>
      <c r="PS12" s="17">
        <v>0.05</v>
      </c>
      <c r="PT12" s="17">
        <v>20.2</v>
      </c>
      <c r="PU12" s="17">
        <v>19.417480000000001</v>
      </c>
      <c r="PV12" s="17">
        <v>19.417480000000001</v>
      </c>
      <c r="PW12" s="17">
        <v>0.78251999999999999</v>
      </c>
      <c r="PX12" s="17">
        <v>6.6</v>
      </c>
      <c r="PY12" s="17">
        <v>7.5</v>
      </c>
      <c r="PZ12" s="17">
        <v>7.5</v>
      </c>
      <c r="QA12" s="17">
        <v>-0.9</v>
      </c>
      <c r="QB12" s="17">
        <v>3.7</v>
      </c>
      <c r="QC12" s="17">
        <v>4</v>
      </c>
      <c r="QD12" s="17">
        <v>4</v>
      </c>
      <c r="QE12" s="17">
        <v>-0.3</v>
      </c>
      <c r="QF12" s="17">
        <v>3.5</v>
      </c>
      <c r="QG12" s="17">
        <v>3.4</v>
      </c>
      <c r="QH12" s="17">
        <v>3.4</v>
      </c>
      <c r="QI12" s="17">
        <v>0.1</v>
      </c>
      <c r="QJ12" s="17">
        <v>17.100000000000001</v>
      </c>
      <c r="QK12" s="17">
        <v>17.864080000000001</v>
      </c>
      <c r="QL12" s="17">
        <v>17.864080000000001</v>
      </c>
      <c r="QM12" s="17">
        <v>-0.76407999999999998</v>
      </c>
      <c r="QN12" s="17">
        <v>0</v>
      </c>
      <c r="QO12" s="17"/>
      <c r="QP12" s="17"/>
      <c r="QQ12" s="17">
        <v>0</v>
      </c>
      <c r="QR12" s="17">
        <v>0</v>
      </c>
      <c r="QS12" s="17"/>
      <c r="QT12" s="17"/>
      <c r="QU12" s="17">
        <v>0</v>
      </c>
      <c r="QV12" s="17">
        <v>0</v>
      </c>
      <c r="QW12" s="17">
        <v>1.22</v>
      </c>
      <c r="QX12" s="17">
        <v>1.22</v>
      </c>
      <c r="QY12" s="17">
        <v>-1.22</v>
      </c>
      <c r="QZ12" s="17">
        <v>0.2</v>
      </c>
      <c r="RA12" s="17">
        <v>4.45</v>
      </c>
      <c r="RB12" s="17">
        <v>4.45</v>
      </c>
      <c r="RC12" s="17">
        <v>-4.25</v>
      </c>
      <c r="RD12" s="17">
        <v>4.3</v>
      </c>
      <c r="RE12" s="17">
        <v>4.2</v>
      </c>
      <c r="RF12" s="17">
        <v>4.2</v>
      </c>
      <c r="RG12" s="17">
        <v>0.1</v>
      </c>
      <c r="RH12" s="17">
        <v>1.2</v>
      </c>
      <c r="RI12" s="17">
        <v>1.2</v>
      </c>
      <c r="RJ12" s="17">
        <v>1.2</v>
      </c>
      <c r="RK12" s="17">
        <v>0</v>
      </c>
      <c r="RL12" s="17">
        <v>2.4</v>
      </c>
      <c r="RM12" s="17">
        <v>2.4</v>
      </c>
      <c r="RN12" s="17">
        <v>2.4</v>
      </c>
      <c r="RO12" s="17">
        <v>0</v>
      </c>
      <c r="RP12" s="17">
        <v>2.6</v>
      </c>
      <c r="RQ12" s="17">
        <v>2.8</v>
      </c>
      <c r="RR12" s="17">
        <v>2.8</v>
      </c>
      <c r="RS12" s="17">
        <v>-0.2</v>
      </c>
      <c r="RT12" s="17">
        <v>0</v>
      </c>
      <c r="RU12" s="17"/>
      <c r="RV12" s="17"/>
      <c r="RW12" s="17">
        <v>0</v>
      </c>
      <c r="RX12" s="17"/>
      <c r="RY12" s="17"/>
      <c r="RZ12" s="17"/>
      <c r="SA12" s="17">
        <v>0</v>
      </c>
      <c r="SB12" s="17">
        <v>0</v>
      </c>
      <c r="SC12" s="17"/>
      <c r="SD12" s="17"/>
      <c r="SE12" s="17">
        <v>0</v>
      </c>
      <c r="SF12" s="17">
        <v>1</v>
      </c>
      <c r="SG12" s="17">
        <v>1.04</v>
      </c>
      <c r="SH12" s="17">
        <v>1.04</v>
      </c>
      <c r="SI12" s="17">
        <v>-0.04</v>
      </c>
      <c r="SJ12" s="17"/>
      <c r="SK12" s="17">
        <v>0.4</v>
      </c>
      <c r="SL12" s="17">
        <v>0.4</v>
      </c>
      <c r="SM12" s="17">
        <v>-0.4</v>
      </c>
      <c r="SN12" s="17">
        <v>4.9000000000000004</v>
      </c>
      <c r="SO12" s="17">
        <v>4.8</v>
      </c>
      <c r="SP12" s="17">
        <v>4.8</v>
      </c>
      <c r="SQ12" s="17">
        <v>0.1</v>
      </c>
      <c r="SR12" s="17">
        <v>2.9</v>
      </c>
      <c r="SS12" s="17">
        <v>3.4</v>
      </c>
      <c r="ST12" s="17">
        <v>3.4</v>
      </c>
      <c r="SU12" s="17">
        <v>-0.5</v>
      </c>
      <c r="SV12" s="17">
        <v>2.9</v>
      </c>
      <c r="SW12" s="17">
        <v>3.5</v>
      </c>
      <c r="SX12" s="17">
        <v>3.5</v>
      </c>
      <c r="SY12" s="17">
        <v>-0.6</v>
      </c>
      <c r="SZ12" s="17">
        <v>4.5</v>
      </c>
      <c r="TA12" s="17">
        <v>5</v>
      </c>
      <c r="TB12" s="17">
        <v>5</v>
      </c>
      <c r="TC12" s="17">
        <v>-0.5</v>
      </c>
      <c r="TD12" s="17">
        <v>9.9</v>
      </c>
      <c r="TE12" s="17">
        <v>10</v>
      </c>
      <c r="TF12" s="17">
        <v>10</v>
      </c>
      <c r="TG12" s="17">
        <v>-0.1</v>
      </c>
      <c r="TH12" s="17">
        <v>6.7</v>
      </c>
      <c r="TI12" s="17">
        <v>15.786</v>
      </c>
      <c r="TJ12" s="17">
        <v>15.786</v>
      </c>
      <c r="TK12" s="17">
        <v>-9.0860000000000003</v>
      </c>
      <c r="TL12" s="17">
        <v>3.2</v>
      </c>
      <c r="TM12" s="17">
        <v>12.847</v>
      </c>
      <c r="TN12" s="17">
        <v>12.847</v>
      </c>
      <c r="TO12" s="17">
        <v>-9.6470000000000002</v>
      </c>
      <c r="TP12" s="17">
        <v>0</v>
      </c>
      <c r="TQ12" s="17"/>
      <c r="TR12" s="17"/>
      <c r="TS12" s="17">
        <v>0</v>
      </c>
      <c r="TT12" s="17">
        <v>21</v>
      </c>
      <c r="TU12" s="17">
        <v>13.378</v>
      </c>
      <c r="TV12" s="17">
        <v>13.378</v>
      </c>
      <c r="TW12" s="17">
        <v>7.6219999999999999</v>
      </c>
      <c r="TX12" s="17">
        <v>11.2</v>
      </c>
      <c r="TY12" s="17">
        <v>28.786000000000001</v>
      </c>
      <c r="TZ12" s="17">
        <v>28.786000000000001</v>
      </c>
      <c r="UA12" s="17">
        <v>-17.585999999999999</v>
      </c>
      <c r="UB12" s="17">
        <v>0</v>
      </c>
      <c r="UC12" s="17">
        <v>0.247</v>
      </c>
      <c r="UD12" s="17">
        <v>0.247</v>
      </c>
      <c r="UE12" s="17">
        <v>-0.247</v>
      </c>
      <c r="UF12" s="17">
        <v>0.1</v>
      </c>
      <c r="UG12" s="17">
        <v>0.21099999999999999</v>
      </c>
      <c r="UH12" s="17">
        <v>0.21099999999999999</v>
      </c>
      <c r="UI12" s="17">
        <v>-0.111</v>
      </c>
      <c r="UJ12" s="17">
        <v>9.6</v>
      </c>
      <c r="UK12" s="17">
        <v>8</v>
      </c>
      <c r="UL12" s="17">
        <v>8</v>
      </c>
      <c r="UM12" s="17">
        <v>1.6</v>
      </c>
      <c r="UN12" s="17">
        <v>2.5</v>
      </c>
      <c r="UO12" s="17">
        <v>3.5</v>
      </c>
      <c r="UP12" s="17">
        <v>3.5</v>
      </c>
      <c r="UQ12" s="17">
        <v>-1</v>
      </c>
      <c r="UR12" s="17">
        <v>7.9</v>
      </c>
      <c r="US12" s="17">
        <v>4.3</v>
      </c>
      <c r="UT12" s="17">
        <v>4.3</v>
      </c>
      <c r="UU12" s="17">
        <v>3.6</v>
      </c>
      <c r="UV12" s="17">
        <v>3</v>
      </c>
      <c r="UW12" s="17">
        <v>3</v>
      </c>
      <c r="UX12" s="17">
        <v>3</v>
      </c>
      <c r="UY12" s="17">
        <v>0</v>
      </c>
      <c r="UZ12" s="17">
        <v>3.5</v>
      </c>
      <c r="VA12" s="17">
        <v>3</v>
      </c>
      <c r="VB12" s="17">
        <v>3</v>
      </c>
      <c r="VC12" s="17">
        <v>0.5</v>
      </c>
      <c r="VD12" s="17">
        <v>3.7</v>
      </c>
      <c r="VE12" s="17">
        <v>4</v>
      </c>
      <c r="VF12" s="17">
        <v>4</v>
      </c>
      <c r="VG12" s="17">
        <v>-0.3</v>
      </c>
      <c r="VH12" s="17">
        <v>2.7</v>
      </c>
      <c r="VI12" s="17">
        <v>7.367</v>
      </c>
      <c r="VJ12" s="17">
        <v>7.367</v>
      </c>
      <c r="VK12" s="17">
        <v>-4.6669999999999998</v>
      </c>
      <c r="VL12" s="17">
        <v>0</v>
      </c>
      <c r="VM12" s="17"/>
      <c r="VN12" s="17"/>
      <c r="VO12" s="17">
        <v>0</v>
      </c>
      <c r="VP12" s="17">
        <v>0</v>
      </c>
      <c r="VQ12" s="17"/>
      <c r="VR12" s="17"/>
      <c r="VS12" s="17">
        <v>0</v>
      </c>
      <c r="VT12" s="17">
        <v>0</v>
      </c>
      <c r="VU12" s="17"/>
      <c r="VV12" s="17"/>
      <c r="VW12" s="17">
        <v>0</v>
      </c>
      <c r="VX12" s="17">
        <v>0.6</v>
      </c>
      <c r="VY12" s="17">
        <v>0.6</v>
      </c>
      <c r="VZ12" s="17">
        <v>0.6</v>
      </c>
      <c r="WA12" s="17">
        <v>0</v>
      </c>
      <c r="WB12" s="17">
        <v>5.2</v>
      </c>
      <c r="WC12" s="17">
        <v>4</v>
      </c>
      <c r="WD12" s="17">
        <v>4</v>
      </c>
      <c r="WE12" s="17">
        <v>1.2</v>
      </c>
      <c r="WF12" s="17">
        <v>3.9</v>
      </c>
      <c r="WG12" s="17">
        <v>1</v>
      </c>
      <c r="WH12" s="17">
        <v>1</v>
      </c>
      <c r="WI12" s="17">
        <v>2.9</v>
      </c>
      <c r="WJ12" s="17">
        <v>0</v>
      </c>
      <c r="WK12" s="17"/>
      <c r="WL12" s="17"/>
      <c r="WM12" s="17">
        <v>0</v>
      </c>
      <c r="WN12" s="17">
        <v>0</v>
      </c>
      <c r="WO12" s="17"/>
      <c r="WP12" s="17"/>
      <c r="WQ12" s="17">
        <v>0</v>
      </c>
      <c r="WR12" s="17">
        <v>6.9420000000000002</v>
      </c>
      <c r="WS12" s="17">
        <v>7</v>
      </c>
      <c r="WT12" s="17">
        <v>7</v>
      </c>
      <c r="WU12" s="17">
        <v>-5.8000000000000003E-2</v>
      </c>
      <c r="WV12" s="17">
        <v>19.920999999999999</v>
      </c>
      <c r="WW12" s="17">
        <v>18.932040000000001</v>
      </c>
      <c r="WX12" s="17">
        <v>18.932040000000001</v>
      </c>
      <c r="WY12" s="17">
        <v>0.98895999999999995</v>
      </c>
      <c r="WZ12" s="17">
        <v>9.6999999999999993</v>
      </c>
      <c r="XA12" s="17">
        <v>10.6</v>
      </c>
      <c r="XB12" s="17">
        <v>10.6</v>
      </c>
      <c r="XC12" s="17">
        <v>-0.9</v>
      </c>
      <c r="XD12" s="17"/>
      <c r="XE12" s="17"/>
      <c r="XF12" s="17"/>
      <c r="XG12" s="17">
        <v>0</v>
      </c>
      <c r="XH12" s="17"/>
      <c r="XI12" s="17"/>
      <c r="XJ12" s="17"/>
      <c r="XK12" s="17">
        <v>0</v>
      </c>
      <c r="XL12" s="17">
        <v>14.1</v>
      </c>
      <c r="XM12" s="17">
        <v>14</v>
      </c>
      <c r="XN12" s="17">
        <v>14</v>
      </c>
      <c r="XO12" s="17">
        <v>0.1</v>
      </c>
      <c r="XP12" s="17">
        <v>17.2</v>
      </c>
      <c r="XQ12" s="17">
        <v>17</v>
      </c>
      <c r="XR12" s="17">
        <v>17</v>
      </c>
      <c r="XS12" s="17">
        <v>0.2</v>
      </c>
      <c r="XT12" s="17">
        <v>6.5</v>
      </c>
      <c r="XU12" s="17">
        <v>7.39</v>
      </c>
      <c r="XV12" s="17">
        <v>7.39</v>
      </c>
      <c r="XW12" s="17">
        <v>-0.89</v>
      </c>
      <c r="XX12" s="17"/>
      <c r="XY12" s="17"/>
      <c r="XZ12" s="17"/>
      <c r="YA12" s="17">
        <v>0</v>
      </c>
      <c r="YB12" s="17"/>
      <c r="YC12" s="17"/>
      <c r="YD12" s="17"/>
      <c r="YE12" s="17">
        <v>0</v>
      </c>
      <c r="YF12" s="17"/>
      <c r="YG12" s="17"/>
      <c r="YH12" s="17"/>
      <c r="YI12" s="17">
        <v>0</v>
      </c>
      <c r="YJ12" s="17"/>
      <c r="YK12" s="17"/>
      <c r="YL12" s="17"/>
      <c r="YM12" s="17">
        <v>0</v>
      </c>
    </row>
    <row r="13" spans="1:663" ht="24" customHeight="1" x14ac:dyDescent="0.3">
      <c r="A13" s="1"/>
      <c r="B13" s="16" t="s">
        <v>48</v>
      </c>
      <c r="C13" s="16" t="s">
        <v>748</v>
      </c>
      <c r="D13" s="17">
        <v>98.9</v>
      </c>
      <c r="E13" s="17">
        <v>101.60194</v>
      </c>
      <c r="F13" s="17">
        <v>101.60194</v>
      </c>
      <c r="G13" s="17">
        <v>-2.70194</v>
      </c>
      <c r="H13" s="17">
        <v>606.1</v>
      </c>
      <c r="I13" s="17">
        <v>594.17128000000002</v>
      </c>
      <c r="J13" s="17">
        <v>594.17128000000002</v>
      </c>
      <c r="K13" s="17">
        <v>11.92872</v>
      </c>
      <c r="L13" s="17">
        <v>206.7</v>
      </c>
      <c r="M13" s="17">
        <v>193.29447999999999</v>
      </c>
      <c r="N13" s="17">
        <v>193.29447999999999</v>
      </c>
      <c r="O13" s="17">
        <v>13.405519999999999</v>
      </c>
      <c r="P13" s="17">
        <v>0</v>
      </c>
      <c r="Q13" s="17"/>
      <c r="R13" s="17"/>
      <c r="S13" s="17">
        <v>0</v>
      </c>
      <c r="T13" s="17">
        <v>0</v>
      </c>
      <c r="U13" s="17"/>
      <c r="V13" s="17"/>
      <c r="W13" s="17">
        <v>0</v>
      </c>
      <c r="X13" s="17"/>
      <c r="Y13" s="17"/>
      <c r="Z13" s="17"/>
      <c r="AA13" s="17">
        <v>0</v>
      </c>
      <c r="AB13" s="17">
        <v>76.3</v>
      </c>
      <c r="AC13" s="17">
        <v>80.822000000000003</v>
      </c>
      <c r="AD13" s="17">
        <v>80.822000000000003</v>
      </c>
      <c r="AE13" s="17">
        <v>-4.5220000000000002</v>
      </c>
      <c r="AF13" s="17">
        <v>0</v>
      </c>
      <c r="AG13" s="17"/>
      <c r="AH13" s="17"/>
      <c r="AI13" s="17">
        <v>0</v>
      </c>
      <c r="AJ13" s="17">
        <v>0</v>
      </c>
      <c r="AK13" s="17"/>
      <c r="AL13" s="17"/>
      <c r="AM13" s="17">
        <v>0</v>
      </c>
      <c r="AN13" s="17">
        <v>184.3</v>
      </c>
      <c r="AO13" s="17">
        <v>196.22801999999999</v>
      </c>
      <c r="AP13" s="17">
        <v>196.22801999999999</v>
      </c>
      <c r="AQ13" s="17">
        <v>-11.92802</v>
      </c>
      <c r="AR13" s="17">
        <v>185.4</v>
      </c>
      <c r="AS13" s="17">
        <v>196.22801999999999</v>
      </c>
      <c r="AT13" s="17">
        <v>196.22801999999999</v>
      </c>
      <c r="AU13" s="17">
        <v>-10.82802</v>
      </c>
      <c r="AV13" s="17">
        <v>185.3</v>
      </c>
      <c r="AW13" s="17">
        <v>196.22801999999999</v>
      </c>
      <c r="AX13" s="17">
        <v>196.22801999999999</v>
      </c>
      <c r="AY13" s="17">
        <v>-10.92802</v>
      </c>
      <c r="AZ13" s="17">
        <v>274.3</v>
      </c>
      <c r="BA13" s="17">
        <v>295.22593999999998</v>
      </c>
      <c r="BB13" s="17">
        <v>295.22593999999998</v>
      </c>
      <c r="BC13" s="17">
        <v>-20.925940000000001</v>
      </c>
      <c r="BD13" s="17">
        <v>215.1</v>
      </c>
      <c r="BE13" s="17">
        <v>208.07390000000001</v>
      </c>
      <c r="BF13" s="17">
        <v>208.07390000000001</v>
      </c>
      <c r="BG13" s="17">
        <v>7.0260999999999996</v>
      </c>
      <c r="BH13" s="17">
        <v>110.8</v>
      </c>
      <c r="BI13" s="17">
        <v>104.34936999999999</v>
      </c>
      <c r="BJ13" s="17">
        <v>104.34936999999999</v>
      </c>
      <c r="BK13" s="17">
        <v>6.4506300000000003</v>
      </c>
      <c r="BL13" s="17">
        <v>140.5</v>
      </c>
      <c r="BM13" s="17">
        <v>290.07474000000002</v>
      </c>
      <c r="BN13" s="17">
        <v>290.07474000000002</v>
      </c>
      <c r="BO13" s="17">
        <v>-149.57473999999999</v>
      </c>
      <c r="BP13" s="17">
        <v>3.1</v>
      </c>
      <c r="BQ13" s="17">
        <v>4.4318400000000002</v>
      </c>
      <c r="BR13" s="17">
        <v>4.4318400000000002</v>
      </c>
      <c r="BS13" s="17">
        <v>-1.3318399999999999</v>
      </c>
      <c r="BT13" s="17"/>
      <c r="BU13" s="17"/>
      <c r="BV13" s="17"/>
      <c r="BW13" s="17">
        <v>0</v>
      </c>
      <c r="BX13" s="17"/>
      <c r="BY13" s="17"/>
      <c r="BZ13" s="17"/>
      <c r="CA13" s="17">
        <v>0</v>
      </c>
      <c r="CB13" s="17"/>
      <c r="CC13" s="17"/>
      <c r="CD13" s="17"/>
      <c r="CE13" s="17">
        <v>0</v>
      </c>
      <c r="CF13" s="17"/>
      <c r="CG13" s="17"/>
      <c r="CH13" s="17"/>
      <c r="CI13" s="17">
        <v>0</v>
      </c>
      <c r="CJ13" s="17">
        <v>127.4</v>
      </c>
      <c r="CK13" s="17">
        <v>122.01693</v>
      </c>
      <c r="CL13" s="17">
        <v>122.01693</v>
      </c>
      <c r="CM13" s="17">
        <v>5.38307</v>
      </c>
      <c r="CN13" s="17">
        <v>8.1999999999999993</v>
      </c>
      <c r="CO13" s="17">
        <v>5.1333399999999996</v>
      </c>
      <c r="CP13" s="17">
        <v>5.1333399999999996</v>
      </c>
      <c r="CQ13" s="17">
        <v>3.0666600000000002</v>
      </c>
      <c r="CR13" s="17">
        <v>5.5</v>
      </c>
      <c r="CS13" s="17">
        <v>2.8177599999999998</v>
      </c>
      <c r="CT13" s="17">
        <v>2.8177599999999998</v>
      </c>
      <c r="CU13" s="17">
        <v>2.6822400000000002</v>
      </c>
      <c r="CV13" s="17">
        <v>16.8</v>
      </c>
      <c r="CW13" s="17">
        <v>16.79176</v>
      </c>
      <c r="CX13" s="17">
        <v>16.79176</v>
      </c>
      <c r="CY13" s="17">
        <v>8.2400000000000008E-3</v>
      </c>
      <c r="CZ13" s="17">
        <v>6.94</v>
      </c>
      <c r="DA13" s="17">
        <v>6.8787000000000003</v>
      </c>
      <c r="DB13" s="17">
        <v>6.8787000000000003</v>
      </c>
      <c r="DC13" s="17">
        <v>6.13E-2</v>
      </c>
      <c r="DD13" s="17">
        <v>9.68</v>
      </c>
      <c r="DE13" s="17">
        <v>14.919420000000001</v>
      </c>
      <c r="DF13" s="17">
        <v>14.919420000000001</v>
      </c>
      <c r="DG13" s="17">
        <v>-5.23942</v>
      </c>
      <c r="DH13" s="17">
        <v>50.76</v>
      </c>
      <c r="DI13" s="17">
        <v>67.033379999999994</v>
      </c>
      <c r="DJ13" s="17">
        <v>67.033379999999994</v>
      </c>
      <c r="DK13" s="17">
        <v>-16.27338</v>
      </c>
      <c r="DL13" s="17"/>
      <c r="DM13" s="17"/>
      <c r="DN13" s="17"/>
      <c r="DO13" s="17">
        <v>0</v>
      </c>
      <c r="DP13" s="17"/>
      <c r="DQ13" s="17"/>
      <c r="DR13" s="17"/>
      <c r="DS13" s="17">
        <v>0</v>
      </c>
      <c r="DT13" s="17"/>
      <c r="DU13" s="17"/>
      <c r="DV13" s="17"/>
      <c r="DW13" s="17">
        <v>0</v>
      </c>
      <c r="DX13" s="17">
        <v>53.4</v>
      </c>
      <c r="DY13" s="17">
        <v>76.476900000000001</v>
      </c>
      <c r="DZ13" s="17">
        <v>76.476900000000001</v>
      </c>
      <c r="EA13" s="17">
        <v>-23.076899999999998</v>
      </c>
      <c r="EB13" s="17">
        <v>52</v>
      </c>
      <c r="EC13" s="17">
        <v>110.26321</v>
      </c>
      <c r="ED13" s="17">
        <v>110.26321</v>
      </c>
      <c r="EE13" s="17">
        <v>-58.263210000000001</v>
      </c>
      <c r="EF13" s="17"/>
      <c r="EG13" s="17"/>
      <c r="EH13" s="17"/>
      <c r="EI13" s="17">
        <v>0</v>
      </c>
      <c r="EJ13" s="17"/>
      <c r="EK13" s="17"/>
      <c r="EL13" s="17"/>
      <c r="EM13" s="17">
        <v>0</v>
      </c>
      <c r="EN13" s="17"/>
      <c r="EO13" s="17"/>
      <c r="EP13" s="17"/>
      <c r="EQ13" s="17">
        <v>0</v>
      </c>
      <c r="ER13" s="17">
        <v>6.4</v>
      </c>
      <c r="ES13" s="17">
        <v>6.39</v>
      </c>
      <c r="ET13" s="17">
        <v>6.39</v>
      </c>
      <c r="EU13" s="17">
        <v>0.01</v>
      </c>
      <c r="EV13" s="17">
        <v>147.9</v>
      </c>
      <c r="EW13" s="17"/>
      <c r="EX13" s="17"/>
      <c r="EY13" s="17">
        <v>147.9</v>
      </c>
      <c r="EZ13" s="17">
        <v>27</v>
      </c>
      <c r="FA13" s="17">
        <v>30.865210000000001</v>
      </c>
      <c r="FB13" s="17">
        <v>30.865210000000001</v>
      </c>
      <c r="FC13" s="17">
        <v>-3.8652099999999998</v>
      </c>
      <c r="FD13" s="17">
        <v>59.4</v>
      </c>
      <c r="FE13" s="17">
        <v>75</v>
      </c>
      <c r="FF13" s="17">
        <v>75</v>
      </c>
      <c r="FG13" s="17">
        <v>-15.6</v>
      </c>
      <c r="FH13" s="17">
        <v>20.2</v>
      </c>
      <c r="FI13" s="17">
        <v>21.749829999999999</v>
      </c>
      <c r="FJ13" s="17">
        <v>21.749829999999999</v>
      </c>
      <c r="FK13" s="17">
        <v>-1.54983</v>
      </c>
      <c r="FL13" s="17">
        <v>18.3</v>
      </c>
      <c r="FM13" s="17">
        <v>17.91338</v>
      </c>
      <c r="FN13" s="17">
        <v>17.91338</v>
      </c>
      <c r="FO13" s="17">
        <v>0.38662000000000002</v>
      </c>
      <c r="FP13" s="17">
        <v>11.7</v>
      </c>
      <c r="FQ13" s="17">
        <v>10.19417</v>
      </c>
      <c r="FR13" s="17">
        <v>10.19417</v>
      </c>
      <c r="FS13" s="17">
        <v>1.50583</v>
      </c>
      <c r="FT13" s="17">
        <v>65.900000000000006</v>
      </c>
      <c r="FU13" s="17">
        <v>66.674629999999993</v>
      </c>
      <c r="FV13" s="17">
        <v>66.674629999999993</v>
      </c>
      <c r="FW13" s="17">
        <v>-0.77463000000000004</v>
      </c>
      <c r="FX13" s="17">
        <v>185</v>
      </c>
      <c r="FY13" s="17">
        <v>184.91498000000001</v>
      </c>
      <c r="FZ13" s="17">
        <v>184.91498000000001</v>
      </c>
      <c r="GA13" s="17">
        <v>8.5019999999999998E-2</v>
      </c>
      <c r="GB13" s="17">
        <v>185.9</v>
      </c>
      <c r="GC13" s="17">
        <v>184.91498000000001</v>
      </c>
      <c r="GD13" s="17">
        <v>184.91498000000001</v>
      </c>
      <c r="GE13" s="17">
        <v>0.98502000000000001</v>
      </c>
      <c r="GF13" s="17">
        <v>184.4</v>
      </c>
      <c r="GG13" s="17">
        <v>185.47028</v>
      </c>
      <c r="GH13" s="17">
        <v>185.47028</v>
      </c>
      <c r="GI13" s="17">
        <v>-1.0702799999999999</v>
      </c>
      <c r="GJ13" s="17">
        <v>61.4</v>
      </c>
      <c r="GK13" s="17">
        <v>35.213889999999999</v>
      </c>
      <c r="GL13" s="17">
        <v>35.213889999999999</v>
      </c>
      <c r="GM13" s="17">
        <v>26.186109999999999</v>
      </c>
      <c r="GN13" s="17">
        <v>6.1</v>
      </c>
      <c r="GO13" s="17">
        <v>4.6954900000000004</v>
      </c>
      <c r="GP13" s="17">
        <v>4.6954900000000004</v>
      </c>
      <c r="GQ13" s="17">
        <v>1.4045099999999999</v>
      </c>
      <c r="GR13" s="17">
        <v>2.8</v>
      </c>
      <c r="GS13" s="17">
        <v>4.9260099999999998</v>
      </c>
      <c r="GT13" s="17">
        <v>4.9260099999999998</v>
      </c>
      <c r="GU13" s="17">
        <v>-2.12601</v>
      </c>
      <c r="GV13" s="17">
        <v>13.2</v>
      </c>
      <c r="GW13" s="17">
        <v>12</v>
      </c>
      <c r="GX13" s="17">
        <v>12</v>
      </c>
      <c r="GY13" s="17">
        <v>1.2</v>
      </c>
      <c r="GZ13" s="17">
        <v>31.4</v>
      </c>
      <c r="HA13" s="17">
        <v>32.627180000000003</v>
      </c>
      <c r="HB13" s="17">
        <v>32.627180000000003</v>
      </c>
      <c r="HC13" s="17">
        <v>-1.2271799999999999</v>
      </c>
      <c r="HD13" s="17">
        <v>2</v>
      </c>
      <c r="HE13" s="17">
        <v>1.97359</v>
      </c>
      <c r="HF13" s="17">
        <v>1.97359</v>
      </c>
      <c r="HG13" s="17">
        <v>2.6409999999999999E-2</v>
      </c>
      <c r="HH13" s="17">
        <v>0</v>
      </c>
      <c r="HI13" s="17"/>
      <c r="HJ13" s="17"/>
      <c r="HK13" s="17">
        <v>0</v>
      </c>
      <c r="HL13" s="17">
        <v>53.2</v>
      </c>
      <c r="HM13" s="17">
        <v>50</v>
      </c>
      <c r="HN13" s="17">
        <v>50</v>
      </c>
      <c r="HO13" s="17">
        <v>3.2</v>
      </c>
      <c r="HP13" s="17"/>
      <c r="HQ13" s="17"/>
      <c r="HR13" s="17"/>
      <c r="HS13" s="17">
        <v>0</v>
      </c>
      <c r="HT13" s="17"/>
      <c r="HU13" s="17"/>
      <c r="HV13" s="17"/>
      <c r="HW13" s="17">
        <v>0</v>
      </c>
      <c r="HX13" s="17">
        <v>0</v>
      </c>
      <c r="HY13" s="17"/>
      <c r="HZ13" s="17"/>
      <c r="IA13" s="17">
        <v>0</v>
      </c>
      <c r="IB13" s="17">
        <v>24.5</v>
      </c>
      <c r="IC13" s="17">
        <v>25.773199999999999</v>
      </c>
      <c r="ID13" s="17">
        <v>25.773199999999999</v>
      </c>
      <c r="IE13" s="17">
        <v>-1.2732000000000001</v>
      </c>
      <c r="IF13" s="17"/>
      <c r="IG13" s="17"/>
      <c r="IH13" s="17"/>
      <c r="II13" s="17">
        <v>0</v>
      </c>
      <c r="IJ13" s="17"/>
      <c r="IK13" s="17"/>
      <c r="IL13" s="17"/>
      <c r="IM13" s="17">
        <v>0</v>
      </c>
      <c r="IN13" s="17"/>
      <c r="IO13" s="17"/>
      <c r="IP13" s="17"/>
      <c r="IQ13" s="17">
        <v>0</v>
      </c>
      <c r="IR13" s="17"/>
      <c r="IS13" s="17"/>
      <c r="IT13" s="17"/>
      <c r="IU13" s="17">
        <v>0</v>
      </c>
      <c r="IV13" s="17"/>
      <c r="IW13" s="17"/>
      <c r="IX13" s="17"/>
      <c r="IY13" s="17">
        <v>0</v>
      </c>
      <c r="IZ13" s="17">
        <v>41</v>
      </c>
      <c r="JA13" s="17">
        <v>16.49485</v>
      </c>
      <c r="JB13" s="17">
        <v>16.49485</v>
      </c>
      <c r="JC13" s="17">
        <v>24.50515</v>
      </c>
      <c r="JD13" s="17">
        <v>178</v>
      </c>
      <c r="JE13" s="17">
        <v>185.35220000000001</v>
      </c>
      <c r="JF13" s="17">
        <v>185.35220000000001</v>
      </c>
      <c r="JG13" s="17">
        <v>-7.3521999999999998</v>
      </c>
      <c r="JH13" s="17">
        <v>175.3</v>
      </c>
      <c r="JI13" s="17">
        <v>185.35220000000001</v>
      </c>
      <c r="JJ13" s="17">
        <v>185.35220000000001</v>
      </c>
      <c r="JK13" s="17">
        <v>-10.052199999999999</v>
      </c>
      <c r="JL13" s="17">
        <v>209.4</v>
      </c>
      <c r="JM13" s="17">
        <v>185.35220000000001</v>
      </c>
      <c r="JN13" s="17">
        <v>185.35220000000001</v>
      </c>
      <c r="JO13" s="17">
        <v>24.047799999999999</v>
      </c>
      <c r="JP13" s="17">
        <v>275.2</v>
      </c>
      <c r="JQ13" s="17">
        <v>278.86322999999999</v>
      </c>
      <c r="JR13" s="17">
        <v>278.86322999999999</v>
      </c>
      <c r="JS13" s="17">
        <v>-3.66323</v>
      </c>
      <c r="JT13" s="17">
        <v>76.3</v>
      </c>
      <c r="JU13" s="17">
        <v>73.590999999999994</v>
      </c>
      <c r="JV13" s="17">
        <v>73.590999999999994</v>
      </c>
      <c r="JW13" s="17">
        <v>2.7090000000000001</v>
      </c>
      <c r="JX13" s="17">
        <v>36.9</v>
      </c>
      <c r="JY13" s="17">
        <v>36.905999999999999</v>
      </c>
      <c r="JZ13" s="17">
        <v>36.905999999999999</v>
      </c>
      <c r="KA13" s="17">
        <v>-6.0000000000000001E-3</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0.8</v>
      </c>
      <c r="LA13" s="17">
        <v>0.70623000000000002</v>
      </c>
      <c r="LB13" s="17">
        <v>0.70623000000000002</v>
      </c>
      <c r="LC13" s="17">
        <v>9.3770000000000006E-2</v>
      </c>
      <c r="LD13" s="17">
        <v>70.599999999999994</v>
      </c>
      <c r="LE13" s="17"/>
      <c r="LF13" s="17"/>
      <c r="LG13" s="17">
        <v>70.599999999999994</v>
      </c>
      <c r="LH13" s="17">
        <v>85.4</v>
      </c>
      <c r="LI13" s="17">
        <v>77.373019999999997</v>
      </c>
      <c r="LJ13" s="17">
        <v>77.373019999999997</v>
      </c>
      <c r="LK13" s="17">
        <v>8.02698</v>
      </c>
      <c r="LL13" s="17">
        <v>65.099999999999994</v>
      </c>
      <c r="LM13" s="17">
        <v>67.133979999999994</v>
      </c>
      <c r="LN13" s="17">
        <v>67.133979999999994</v>
      </c>
      <c r="LO13" s="17">
        <v>-2.0339800000000001</v>
      </c>
      <c r="LP13" s="17">
        <v>67.900000000000006</v>
      </c>
      <c r="LQ13" s="17">
        <v>68.319999999999993</v>
      </c>
      <c r="LR13" s="17">
        <v>68.319999999999993</v>
      </c>
      <c r="LS13" s="17">
        <v>-0.42</v>
      </c>
      <c r="LT13" s="17">
        <v>29.6</v>
      </c>
      <c r="LU13" s="17">
        <v>28.273790000000002</v>
      </c>
      <c r="LV13" s="17">
        <v>28.273790000000002</v>
      </c>
      <c r="LW13" s="17">
        <v>1.3262100000000001</v>
      </c>
      <c r="LX13" s="17"/>
      <c r="LY13" s="17"/>
      <c r="LZ13" s="17"/>
      <c r="MA13" s="17">
        <v>0</v>
      </c>
      <c r="MB13" s="17"/>
      <c r="MC13" s="17"/>
      <c r="MD13" s="17"/>
      <c r="ME13" s="17">
        <v>0</v>
      </c>
      <c r="MF13" s="17"/>
      <c r="MG13" s="17"/>
      <c r="MH13" s="17"/>
      <c r="MI13" s="17">
        <v>0</v>
      </c>
      <c r="MJ13" s="17">
        <v>146.69999999999999</v>
      </c>
      <c r="MK13" s="17">
        <v>151.08886000000001</v>
      </c>
      <c r="ML13" s="17">
        <v>151.08886000000001</v>
      </c>
      <c r="MM13" s="17">
        <v>-4.3888600000000002</v>
      </c>
      <c r="MN13" s="17">
        <v>149</v>
      </c>
      <c r="MO13" s="17">
        <v>151.08886000000001</v>
      </c>
      <c r="MP13" s="17">
        <v>151.08886000000001</v>
      </c>
      <c r="MQ13" s="17">
        <v>-2.0888599999999999</v>
      </c>
      <c r="MR13" s="17">
        <v>149.80000000000001</v>
      </c>
      <c r="MS13" s="17">
        <v>151.54257999999999</v>
      </c>
      <c r="MT13" s="17">
        <v>151.54257999999999</v>
      </c>
      <c r="MU13" s="17">
        <v>-1.74258</v>
      </c>
      <c r="MV13" s="17">
        <v>192.4</v>
      </c>
      <c r="MW13" s="17"/>
      <c r="MX13" s="17"/>
      <c r="MY13" s="17">
        <v>192.4</v>
      </c>
      <c r="MZ13" s="17"/>
      <c r="NA13" s="17"/>
      <c r="NB13" s="17"/>
      <c r="NC13" s="17">
        <v>0</v>
      </c>
      <c r="ND13" s="17"/>
      <c r="NE13" s="17"/>
      <c r="NF13" s="17"/>
      <c r="NG13" s="17">
        <v>0</v>
      </c>
      <c r="NH13" s="17"/>
      <c r="NI13" s="17"/>
      <c r="NJ13" s="17"/>
      <c r="NK13" s="17">
        <v>0</v>
      </c>
      <c r="NL13" s="17"/>
      <c r="NM13" s="17"/>
      <c r="NN13" s="17"/>
      <c r="NO13" s="17">
        <v>0</v>
      </c>
      <c r="NP13" s="17">
        <v>218.1</v>
      </c>
      <c r="NQ13" s="17">
        <v>192.23309</v>
      </c>
      <c r="NR13" s="17">
        <v>192.23309</v>
      </c>
      <c r="NS13" s="17">
        <v>25.866910000000001</v>
      </c>
      <c r="NT13" s="17">
        <v>101.3</v>
      </c>
      <c r="NU13" s="17">
        <v>96.405180000000001</v>
      </c>
      <c r="NV13" s="17">
        <v>96.405180000000001</v>
      </c>
      <c r="NW13" s="17">
        <v>4.8948200000000002</v>
      </c>
      <c r="NX13" s="17">
        <v>0</v>
      </c>
      <c r="NY13" s="17"/>
      <c r="NZ13" s="17"/>
      <c r="OA13" s="17">
        <v>0</v>
      </c>
      <c r="OB13" s="17">
        <v>0</v>
      </c>
      <c r="OC13" s="17">
        <v>5.9</v>
      </c>
      <c r="OD13" s="17">
        <v>5.9</v>
      </c>
      <c r="OE13" s="17">
        <v>-5.9</v>
      </c>
      <c r="OF13" s="17">
        <v>0</v>
      </c>
      <c r="OG13" s="17"/>
      <c r="OH13" s="17"/>
      <c r="OI13" s="17">
        <v>0</v>
      </c>
      <c r="OJ13" s="17">
        <v>4.7</v>
      </c>
      <c r="OK13" s="17">
        <v>11.914</v>
      </c>
      <c r="OL13" s="17">
        <v>11.914</v>
      </c>
      <c r="OM13" s="17">
        <v>-7.2140000000000004</v>
      </c>
      <c r="ON13" s="17">
        <v>0</v>
      </c>
      <c r="OO13" s="17"/>
      <c r="OP13" s="17"/>
      <c r="OQ13" s="17">
        <v>0</v>
      </c>
      <c r="OR13" s="17">
        <v>6.4</v>
      </c>
      <c r="OS13" s="17">
        <v>6</v>
      </c>
      <c r="OT13" s="17">
        <v>6</v>
      </c>
      <c r="OU13" s="17">
        <v>0.4</v>
      </c>
      <c r="OV13" s="17"/>
      <c r="OW13" s="17"/>
      <c r="OX13" s="17"/>
      <c r="OY13" s="17">
        <v>0</v>
      </c>
      <c r="OZ13" s="17"/>
      <c r="PA13" s="17"/>
      <c r="PB13" s="17"/>
      <c r="PC13" s="17">
        <v>0</v>
      </c>
      <c r="PD13" s="17"/>
      <c r="PE13" s="17"/>
      <c r="PF13" s="17"/>
      <c r="PG13" s="17">
        <v>0</v>
      </c>
      <c r="PH13" s="17">
        <v>0.2</v>
      </c>
      <c r="PI13" s="17"/>
      <c r="PJ13" s="17"/>
      <c r="PK13" s="17">
        <v>0.2</v>
      </c>
      <c r="PL13" s="17">
        <v>1.6</v>
      </c>
      <c r="PM13" s="17">
        <v>1.51</v>
      </c>
      <c r="PN13" s="17">
        <v>1.51</v>
      </c>
      <c r="PO13" s="17">
        <v>0.09</v>
      </c>
      <c r="PP13" s="17">
        <v>1.8</v>
      </c>
      <c r="PQ13" s="17">
        <v>1.65</v>
      </c>
      <c r="PR13" s="17">
        <v>1.65</v>
      </c>
      <c r="PS13" s="17">
        <v>0.15</v>
      </c>
      <c r="PT13" s="17">
        <v>20.6</v>
      </c>
      <c r="PU13" s="17">
        <v>19.417480000000001</v>
      </c>
      <c r="PV13" s="17">
        <v>19.417480000000001</v>
      </c>
      <c r="PW13" s="17">
        <v>1.18252</v>
      </c>
      <c r="PX13" s="17">
        <v>6.6</v>
      </c>
      <c r="PY13" s="17">
        <v>7.5</v>
      </c>
      <c r="PZ13" s="17">
        <v>7.5</v>
      </c>
      <c r="QA13" s="17">
        <v>-0.9</v>
      </c>
      <c r="QB13" s="17">
        <v>3.7</v>
      </c>
      <c r="QC13" s="17">
        <v>4</v>
      </c>
      <c r="QD13" s="17">
        <v>4</v>
      </c>
      <c r="QE13" s="17">
        <v>-0.3</v>
      </c>
      <c r="QF13" s="17">
        <v>3.5</v>
      </c>
      <c r="QG13" s="17">
        <v>3.4</v>
      </c>
      <c r="QH13" s="17">
        <v>3.4</v>
      </c>
      <c r="QI13" s="17">
        <v>0.1</v>
      </c>
      <c r="QJ13" s="17">
        <v>17.100000000000001</v>
      </c>
      <c r="QK13" s="17">
        <v>17.864080000000001</v>
      </c>
      <c r="QL13" s="17">
        <v>17.864080000000001</v>
      </c>
      <c r="QM13" s="17">
        <v>-0.76407999999999998</v>
      </c>
      <c r="QN13" s="17">
        <v>0</v>
      </c>
      <c r="QO13" s="17"/>
      <c r="QP13" s="17"/>
      <c r="QQ13" s="17">
        <v>0</v>
      </c>
      <c r="QR13" s="17">
        <v>0</v>
      </c>
      <c r="QS13" s="17"/>
      <c r="QT13" s="17"/>
      <c r="QU13" s="17">
        <v>0</v>
      </c>
      <c r="QV13" s="17">
        <v>0</v>
      </c>
      <c r="QW13" s="17">
        <v>1.08</v>
      </c>
      <c r="QX13" s="17">
        <v>1.08</v>
      </c>
      <c r="QY13" s="17">
        <v>-1.08</v>
      </c>
      <c r="QZ13" s="17">
        <v>0</v>
      </c>
      <c r="RA13" s="17">
        <v>3.95</v>
      </c>
      <c r="RB13" s="17">
        <v>3.95</v>
      </c>
      <c r="RC13" s="17">
        <v>-3.95</v>
      </c>
      <c r="RD13" s="17">
        <v>4.3</v>
      </c>
      <c r="RE13" s="17">
        <v>4.2</v>
      </c>
      <c r="RF13" s="17">
        <v>4.2</v>
      </c>
      <c r="RG13" s="17">
        <v>0.1</v>
      </c>
      <c r="RH13" s="17">
        <v>1.2</v>
      </c>
      <c r="RI13" s="17">
        <v>1.2</v>
      </c>
      <c r="RJ13" s="17">
        <v>1.2</v>
      </c>
      <c r="RK13" s="17">
        <v>0</v>
      </c>
      <c r="RL13" s="17">
        <v>2.4</v>
      </c>
      <c r="RM13" s="17">
        <v>2.4</v>
      </c>
      <c r="RN13" s="17">
        <v>2.4</v>
      </c>
      <c r="RO13" s="17">
        <v>0</v>
      </c>
      <c r="RP13" s="17">
        <v>2.6</v>
      </c>
      <c r="RQ13" s="17">
        <v>2.8</v>
      </c>
      <c r="RR13" s="17">
        <v>2.8</v>
      </c>
      <c r="RS13" s="17">
        <v>-0.2</v>
      </c>
      <c r="RT13" s="17">
        <v>0</v>
      </c>
      <c r="RU13" s="17"/>
      <c r="RV13" s="17"/>
      <c r="RW13" s="17">
        <v>0</v>
      </c>
      <c r="RX13" s="17"/>
      <c r="RY13" s="17"/>
      <c r="RZ13" s="17"/>
      <c r="SA13" s="17">
        <v>0</v>
      </c>
      <c r="SB13" s="17">
        <v>0</v>
      </c>
      <c r="SC13" s="17"/>
      <c r="SD13" s="17"/>
      <c r="SE13" s="17">
        <v>0</v>
      </c>
      <c r="SF13" s="17">
        <v>0.9</v>
      </c>
      <c r="SG13" s="17">
        <v>1</v>
      </c>
      <c r="SH13" s="17">
        <v>1</v>
      </c>
      <c r="SI13" s="17">
        <v>-0.1</v>
      </c>
      <c r="SJ13" s="17"/>
      <c r="SK13" s="17">
        <v>0.4</v>
      </c>
      <c r="SL13" s="17">
        <v>0.4</v>
      </c>
      <c r="SM13" s="17">
        <v>-0.4</v>
      </c>
      <c r="SN13" s="17">
        <v>4.9000000000000004</v>
      </c>
      <c r="SO13" s="17">
        <v>4.8</v>
      </c>
      <c r="SP13" s="17">
        <v>4.8</v>
      </c>
      <c r="SQ13" s="17">
        <v>0.1</v>
      </c>
      <c r="SR13" s="17">
        <v>3</v>
      </c>
      <c r="SS13" s="17">
        <v>3.4</v>
      </c>
      <c r="ST13" s="17">
        <v>3.4</v>
      </c>
      <c r="SU13" s="17">
        <v>-0.4</v>
      </c>
      <c r="SV13" s="17">
        <v>3.2</v>
      </c>
      <c r="SW13" s="17">
        <v>3.5</v>
      </c>
      <c r="SX13" s="17">
        <v>3.5</v>
      </c>
      <c r="SY13" s="17">
        <v>-0.3</v>
      </c>
      <c r="SZ13" s="17">
        <v>4.8</v>
      </c>
      <c r="TA13" s="17">
        <v>5</v>
      </c>
      <c r="TB13" s="17">
        <v>5</v>
      </c>
      <c r="TC13" s="17">
        <v>-0.2</v>
      </c>
      <c r="TD13" s="17">
        <v>10</v>
      </c>
      <c r="TE13" s="17">
        <v>10</v>
      </c>
      <c r="TF13" s="17">
        <v>10</v>
      </c>
      <c r="TG13" s="17">
        <v>0</v>
      </c>
      <c r="TH13" s="17">
        <v>6.4</v>
      </c>
      <c r="TI13" s="17">
        <v>15.82</v>
      </c>
      <c r="TJ13" s="17">
        <v>15.82</v>
      </c>
      <c r="TK13" s="17">
        <v>-9.42</v>
      </c>
      <c r="TL13" s="17">
        <v>3.7</v>
      </c>
      <c r="TM13" s="17">
        <v>13.622999999999999</v>
      </c>
      <c r="TN13" s="17">
        <v>13.622999999999999</v>
      </c>
      <c r="TO13" s="17">
        <v>-9.923</v>
      </c>
      <c r="TP13" s="17">
        <v>0</v>
      </c>
      <c r="TQ13" s="17"/>
      <c r="TR13" s="17"/>
      <c r="TS13" s="17">
        <v>0</v>
      </c>
      <c r="TT13" s="17">
        <v>18.600000000000001</v>
      </c>
      <c r="TU13" s="17">
        <v>14.032</v>
      </c>
      <c r="TV13" s="17">
        <v>14.032</v>
      </c>
      <c r="TW13" s="17">
        <v>4.5679999999999996</v>
      </c>
      <c r="TX13" s="17">
        <v>9.4</v>
      </c>
      <c r="TY13" s="17">
        <v>29.239000000000001</v>
      </c>
      <c r="TZ13" s="17">
        <v>29.239000000000001</v>
      </c>
      <c r="UA13" s="17">
        <v>-19.838999999999999</v>
      </c>
      <c r="UB13" s="17">
        <v>0</v>
      </c>
      <c r="UC13" s="17">
        <v>0.23899999999999999</v>
      </c>
      <c r="UD13" s="17">
        <v>0.23899999999999999</v>
      </c>
      <c r="UE13" s="17">
        <v>-0.23899999999999999</v>
      </c>
      <c r="UF13" s="17">
        <v>0</v>
      </c>
      <c r="UG13" s="17">
        <v>0.23400000000000001</v>
      </c>
      <c r="UH13" s="17">
        <v>0.23400000000000001</v>
      </c>
      <c r="UI13" s="17">
        <v>-0.23400000000000001</v>
      </c>
      <c r="UJ13" s="17">
        <v>9.5</v>
      </c>
      <c r="UK13" s="17">
        <v>8</v>
      </c>
      <c r="UL13" s="17">
        <v>8</v>
      </c>
      <c r="UM13" s="17">
        <v>1.5</v>
      </c>
      <c r="UN13" s="17">
        <v>2.5</v>
      </c>
      <c r="UO13" s="17">
        <v>3.5</v>
      </c>
      <c r="UP13" s="17">
        <v>3.5</v>
      </c>
      <c r="UQ13" s="17">
        <v>-1</v>
      </c>
      <c r="UR13" s="17">
        <v>8</v>
      </c>
      <c r="US13" s="17">
        <v>4.3</v>
      </c>
      <c r="UT13" s="17">
        <v>4.3</v>
      </c>
      <c r="UU13" s="17">
        <v>3.7</v>
      </c>
      <c r="UV13" s="17">
        <v>3</v>
      </c>
      <c r="UW13" s="17">
        <v>3</v>
      </c>
      <c r="UX13" s="17">
        <v>3</v>
      </c>
      <c r="UY13" s="17">
        <v>0</v>
      </c>
      <c r="UZ13" s="17">
        <v>3.5</v>
      </c>
      <c r="VA13" s="17">
        <v>3</v>
      </c>
      <c r="VB13" s="17">
        <v>3</v>
      </c>
      <c r="VC13" s="17">
        <v>0.5</v>
      </c>
      <c r="VD13" s="17">
        <v>3.7</v>
      </c>
      <c r="VE13" s="17">
        <v>4</v>
      </c>
      <c r="VF13" s="17">
        <v>4</v>
      </c>
      <c r="VG13" s="17">
        <v>-0.3</v>
      </c>
      <c r="VH13" s="17">
        <v>3.4</v>
      </c>
      <c r="VI13" s="17">
        <v>7.3550000000000004</v>
      </c>
      <c r="VJ13" s="17">
        <v>7.3550000000000004</v>
      </c>
      <c r="VK13" s="17">
        <v>-3.9550000000000001</v>
      </c>
      <c r="VL13" s="17">
        <v>0</v>
      </c>
      <c r="VM13" s="17"/>
      <c r="VN13" s="17"/>
      <c r="VO13" s="17">
        <v>0</v>
      </c>
      <c r="VP13" s="17">
        <v>0</v>
      </c>
      <c r="VQ13" s="17"/>
      <c r="VR13" s="17"/>
      <c r="VS13" s="17">
        <v>0</v>
      </c>
      <c r="VT13" s="17">
        <v>0</v>
      </c>
      <c r="VU13" s="17"/>
      <c r="VV13" s="17"/>
      <c r="VW13" s="17">
        <v>0</v>
      </c>
      <c r="VX13" s="17">
        <v>0.6</v>
      </c>
      <c r="VY13" s="17">
        <v>0.6</v>
      </c>
      <c r="VZ13" s="17">
        <v>0.6</v>
      </c>
      <c r="WA13" s="17">
        <v>0</v>
      </c>
      <c r="WB13" s="17">
        <v>0.5</v>
      </c>
      <c r="WC13" s="17">
        <v>3</v>
      </c>
      <c r="WD13" s="17">
        <v>3</v>
      </c>
      <c r="WE13" s="17">
        <v>-2.5</v>
      </c>
      <c r="WF13" s="17">
        <v>0.1</v>
      </c>
      <c r="WG13" s="17">
        <v>1</v>
      </c>
      <c r="WH13" s="17">
        <v>1</v>
      </c>
      <c r="WI13" s="17">
        <v>-0.9</v>
      </c>
      <c r="WJ13" s="17">
        <v>0</v>
      </c>
      <c r="WK13" s="17"/>
      <c r="WL13" s="17"/>
      <c r="WM13" s="17">
        <v>0</v>
      </c>
      <c r="WN13" s="17">
        <v>0</v>
      </c>
      <c r="WO13" s="17"/>
      <c r="WP13" s="17"/>
      <c r="WQ13" s="17">
        <v>0</v>
      </c>
      <c r="WR13" s="17">
        <v>6.9649999999999999</v>
      </c>
      <c r="WS13" s="17">
        <v>7</v>
      </c>
      <c r="WT13" s="17">
        <v>7</v>
      </c>
      <c r="WU13" s="17">
        <v>-3.5000000000000003E-2</v>
      </c>
      <c r="WV13" s="17">
        <v>19.977</v>
      </c>
      <c r="WW13" s="17">
        <v>18.932040000000001</v>
      </c>
      <c r="WX13" s="17">
        <v>18.932040000000001</v>
      </c>
      <c r="WY13" s="17">
        <v>1.0449600000000001</v>
      </c>
      <c r="WZ13" s="17">
        <v>9.1</v>
      </c>
      <c r="XA13" s="17">
        <v>10.6</v>
      </c>
      <c r="XB13" s="17">
        <v>10.6</v>
      </c>
      <c r="XC13" s="17">
        <v>-1.5</v>
      </c>
      <c r="XD13" s="17"/>
      <c r="XE13" s="17"/>
      <c r="XF13" s="17"/>
      <c r="XG13" s="17">
        <v>0</v>
      </c>
      <c r="XH13" s="17"/>
      <c r="XI13" s="17"/>
      <c r="XJ13" s="17"/>
      <c r="XK13" s="17">
        <v>0</v>
      </c>
      <c r="XL13" s="17">
        <v>14</v>
      </c>
      <c r="XM13" s="17">
        <v>14</v>
      </c>
      <c r="XN13" s="17">
        <v>14</v>
      </c>
      <c r="XO13" s="17">
        <v>0</v>
      </c>
      <c r="XP13" s="17">
        <v>17.2</v>
      </c>
      <c r="XQ13" s="17">
        <v>17</v>
      </c>
      <c r="XR13" s="17">
        <v>17</v>
      </c>
      <c r="XS13" s="17">
        <v>0.2</v>
      </c>
      <c r="XT13" s="17">
        <v>5.7</v>
      </c>
      <c r="XU13" s="17">
        <v>7.39</v>
      </c>
      <c r="XV13" s="17">
        <v>7.39</v>
      </c>
      <c r="XW13" s="17">
        <v>-1.69</v>
      </c>
      <c r="XX13" s="17"/>
      <c r="XY13" s="17"/>
      <c r="XZ13" s="17"/>
      <c r="YA13" s="17">
        <v>0</v>
      </c>
      <c r="YB13" s="17"/>
      <c r="YC13" s="17"/>
      <c r="YD13" s="17"/>
      <c r="YE13" s="17">
        <v>0</v>
      </c>
      <c r="YF13" s="17"/>
      <c r="YG13" s="17"/>
      <c r="YH13" s="17"/>
      <c r="YI13" s="17">
        <v>0</v>
      </c>
      <c r="YJ13" s="17"/>
      <c r="YK13" s="17"/>
      <c r="YL13" s="17"/>
      <c r="YM13" s="17">
        <v>0</v>
      </c>
    </row>
    <row r="14" spans="1:663" ht="24" customHeight="1" x14ac:dyDescent="0.3">
      <c r="A14" s="1"/>
      <c r="B14" s="16" t="s">
        <v>48</v>
      </c>
      <c r="C14" s="16" t="s">
        <v>749</v>
      </c>
      <c r="D14" s="17">
        <v>98.4</v>
      </c>
      <c r="E14" s="17">
        <v>101.60194</v>
      </c>
      <c r="F14" s="17">
        <v>101.60194</v>
      </c>
      <c r="G14" s="17">
        <v>-3.20194</v>
      </c>
      <c r="H14" s="17">
        <v>605.4</v>
      </c>
      <c r="I14" s="17">
        <v>594.17128000000002</v>
      </c>
      <c r="J14" s="17">
        <v>594.17128000000002</v>
      </c>
      <c r="K14" s="17">
        <v>11.228719999999999</v>
      </c>
      <c r="L14" s="17">
        <v>206.5</v>
      </c>
      <c r="M14" s="17">
        <v>193.29447999999999</v>
      </c>
      <c r="N14" s="17">
        <v>193.29447999999999</v>
      </c>
      <c r="O14" s="17">
        <v>13.20552</v>
      </c>
      <c r="P14" s="17">
        <v>0</v>
      </c>
      <c r="Q14" s="17"/>
      <c r="R14" s="17"/>
      <c r="S14" s="17">
        <v>0</v>
      </c>
      <c r="T14" s="17">
        <v>0</v>
      </c>
      <c r="U14" s="17"/>
      <c r="V14" s="17"/>
      <c r="W14" s="17">
        <v>0</v>
      </c>
      <c r="X14" s="17"/>
      <c r="Y14" s="17"/>
      <c r="Z14" s="17"/>
      <c r="AA14" s="17">
        <v>0</v>
      </c>
      <c r="AB14" s="17">
        <v>74.900000000000006</v>
      </c>
      <c r="AC14" s="17">
        <v>80.822000000000003</v>
      </c>
      <c r="AD14" s="17">
        <v>80.822000000000003</v>
      </c>
      <c r="AE14" s="17">
        <v>-5.9219999999999997</v>
      </c>
      <c r="AF14" s="17">
        <v>0</v>
      </c>
      <c r="AG14" s="17"/>
      <c r="AH14" s="17"/>
      <c r="AI14" s="17">
        <v>0</v>
      </c>
      <c r="AJ14" s="17">
        <v>0</v>
      </c>
      <c r="AK14" s="17"/>
      <c r="AL14" s="17"/>
      <c r="AM14" s="17">
        <v>0</v>
      </c>
      <c r="AN14" s="17">
        <v>188</v>
      </c>
      <c r="AO14" s="17">
        <v>196.22801999999999</v>
      </c>
      <c r="AP14" s="17">
        <v>196.22801999999999</v>
      </c>
      <c r="AQ14" s="17">
        <v>-8.2280200000000008</v>
      </c>
      <c r="AR14" s="17">
        <v>207.8</v>
      </c>
      <c r="AS14" s="17">
        <v>196.22801999999999</v>
      </c>
      <c r="AT14" s="17">
        <v>196.22801999999999</v>
      </c>
      <c r="AU14" s="17">
        <v>11.57198</v>
      </c>
      <c r="AV14" s="17">
        <v>208.1</v>
      </c>
      <c r="AW14" s="17">
        <v>196.22801999999999</v>
      </c>
      <c r="AX14" s="17">
        <v>196.22801999999999</v>
      </c>
      <c r="AY14" s="17">
        <v>11.871980000000001</v>
      </c>
      <c r="AZ14" s="17">
        <v>279.3</v>
      </c>
      <c r="BA14" s="17">
        <v>295.22593999999998</v>
      </c>
      <c r="BB14" s="17">
        <v>295.22593999999998</v>
      </c>
      <c r="BC14" s="17">
        <v>-15.925940000000001</v>
      </c>
      <c r="BD14" s="17">
        <v>213.9</v>
      </c>
      <c r="BE14" s="17">
        <v>208.07390000000001</v>
      </c>
      <c r="BF14" s="17">
        <v>208.07390000000001</v>
      </c>
      <c r="BG14" s="17">
        <v>5.8261000000000003</v>
      </c>
      <c r="BH14" s="17">
        <v>110.7</v>
      </c>
      <c r="BI14" s="17">
        <v>104.34936999999999</v>
      </c>
      <c r="BJ14" s="17">
        <v>104.34936999999999</v>
      </c>
      <c r="BK14" s="17">
        <v>6.3506299999999998</v>
      </c>
      <c r="BL14" s="17">
        <v>143.4</v>
      </c>
      <c r="BM14" s="17">
        <v>372.34114</v>
      </c>
      <c r="BN14" s="17">
        <v>372.34114</v>
      </c>
      <c r="BO14" s="17">
        <v>-228.94113999999999</v>
      </c>
      <c r="BP14" s="17">
        <v>3.1</v>
      </c>
      <c r="BQ14" s="17">
        <v>4.4318400000000002</v>
      </c>
      <c r="BR14" s="17">
        <v>4.4318400000000002</v>
      </c>
      <c r="BS14" s="17">
        <v>-1.3318399999999999</v>
      </c>
      <c r="BT14" s="17"/>
      <c r="BU14" s="17"/>
      <c r="BV14" s="17"/>
      <c r="BW14" s="17">
        <v>0</v>
      </c>
      <c r="BX14" s="17"/>
      <c r="BY14" s="17"/>
      <c r="BZ14" s="17"/>
      <c r="CA14" s="17">
        <v>0</v>
      </c>
      <c r="CB14" s="17"/>
      <c r="CC14" s="17"/>
      <c r="CD14" s="17"/>
      <c r="CE14" s="17">
        <v>0</v>
      </c>
      <c r="CF14" s="17"/>
      <c r="CG14" s="17"/>
      <c r="CH14" s="17"/>
      <c r="CI14" s="17">
        <v>0</v>
      </c>
      <c r="CJ14" s="17">
        <v>124.4</v>
      </c>
      <c r="CK14" s="17">
        <v>122.01693</v>
      </c>
      <c r="CL14" s="17">
        <v>122.01693</v>
      </c>
      <c r="CM14" s="17">
        <v>2.38307</v>
      </c>
      <c r="CN14" s="17">
        <v>7.6</v>
      </c>
      <c r="CO14" s="17">
        <v>5.1333399999999996</v>
      </c>
      <c r="CP14" s="17">
        <v>5.1333399999999996</v>
      </c>
      <c r="CQ14" s="17">
        <v>2.4666600000000001</v>
      </c>
      <c r="CR14" s="17">
        <v>5.4</v>
      </c>
      <c r="CS14" s="17">
        <v>2.8177599999999998</v>
      </c>
      <c r="CT14" s="17">
        <v>2.8177599999999998</v>
      </c>
      <c r="CU14" s="17">
        <v>2.5822400000000001</v>
      </c>
      <c r="CV14" s="17">
        <v>16.899999999999999</v>
      </c>
      <c r="CW14" s="17">
        <v>16.79176</v>
      </c>
      <c r="CX14" s="17">
        <v>16.79176</v>
      </c>
      <c r="CY14" s="17">
        <v>0.10824</v>
      </c>
      <c r="CZ14" s="17">
        <v>6.95</v>
      </c>
      <c r="DA14" s="17">
        <v>6.8787000000000003</v>
      </c>
      <c r="DB14" s="17">
        <v>6.8787000000000003</v>
      </c>
      <c r="DC14" s="17">
        <v>7.1300000000000002E-2</v>
      </c>
      <c r="DD14" s="17">
        <v>9.73</v>
      </c>
      <c r="DE14" s="17">
        <v>14.919420000000001</v>
      </c>
      <c r="DF14" s="17">
        <v>14.919420000000001</v>
      </c>
      <c r="DG14" s="17">
        <v>-5.1894200000000001</v>
      </c>
      <c r="DH14" s="17">
        <v>50.98</v>
      </c>
      <c r="DI14" s="17">
        <v>78.321079999999995</v>
      </c>
      <c r="DJ14" s="17">
        <v>78.321079999999995</v>
      </c>
      <c r="DK14" s="17">
        <v>-27.341080000000002</v>
      </c>
      <c r="DL14" s="17"/>
      <c r="DM14" s="17"/>
      <c r="DN14" s="17"/>
      <c r="DO14" s="17">
        <v>0</v>
      </c>
      <c r="DP14" s="17"/>
      <c r="DQ14" s="17"/>
      <c r="DR14" s="17"/>
      <c r="DS14" s="17">
        <v>0</v>
      </c>
      <c r="DT14" s="17"/>
      <c r="DU14" s="17"/>
      <c r="DV14" s="17"/>
      <c r="DW14" s="17">
        <v>0</v>
      </c>
      <c r="DX14" s="17">
        <v>52.4</v>
      </c>
      <c r="DY14" s="17">
        <v>78.231780000000001</v>
      </c>
      <c r="DZ14" s="17">
        <v>78.231780000000001</v>
      </c>
      <c r="EA14" s="17">
        <v>-25.831779999999998</v>
      </c>
      <c r="EB14" s="17">
        <v>28.8</v>
      </c>
      <c r="EC14" s="17">
        <v>20.618559999999999</v>
      </c>
      <c r="ED14" s="17">
        <v>20.618559999999999</v>
      </c>
      <c r="EE14" s="17">
        <v>8.1814400000000003</v>
      </c>
      <c r="EF14" s="17"/>
      <c r="EG14" s="17"/>
      <c r="EH14" s="17"/>
      <c r="EI14" s="17">
        <v>0</v>
      </c>
      <c r="EJ14" s="17"/>
      <c r="EK14" s="17"/>
      <c r="EL14" s="17"/>
      <c r="EM14" s="17">
        <v>0</v>
      </c>
      <c r="EN14" s="17"/>
      <c r="EO14" s="17"/>
      <c r="EP14" s="17"/>
      <c r="EQ14" s="17">
        <v>0</v>
      </c>
      <c r="ER14" s="17">
        <v>6.4</v>
      </c>
      <c r="ES14" s="17">
        <v>6.39</v>
      </c>
      <c r="ET14" s="17">
        <v>6.39</v>
      </c>
      <c r="EU14" s="17">
        <v>0.01</v>
      </c>
      <c r="EV14" s="17">
        <v>147.19999999999999</v>
      </c>
      <c r="EW14" s="17"/>
      <c r="EX14" s="17"/>
      <c r="EY14" s="17">
        <v>147.19999999999999</v>
      </c>
      <c r="EZ14" s="17">
        <v>27</v>
      </c>
      <c r="FA14" s="17">
        <v>30.865210000000001</v>
      </c>
      <c r="FB14" s="17">
        <v>30.865210000000001</v>
      </c>
      <c r="FC14" s="17">
        <v>-3.8652099999999998</v>
      </c>
      <c r="FD14" s="17">
        <v>30.7</v>
      </c>
      <c r="FE14" s="17">
        <v>30.92784</v>
      </c>
      <c r="FF14" s="17">
        <v>30.92784</v>
      </c>
      <c r="FG14" s="17">
        <v>-0.22783999999999999</v>
      </c>
      <c r="FH14" s="17">
        <v>17.3</v>
      </c>
      <c r="FI14" s="17">
        <v>21.749829999999999</v>
      </c>
      <c r="FJ14" s="17">
        <v>21.749829999999999</v>
      </c>
      <c r="FK14" s="17">
        <v>-4.4498300000000004</v>
      </c>
      <c r="FL14" s="17">
        <v>18.3</v>
      </c>
      <c r="FM14" s="17">
        <v>17.91338</v>
      </c>
      <c r="FN14" s="17">
        <v>17.91338</v>
      </c>
      <c r="FO14" s="17">
        <v>0.38662000000000002</v>
      </c>
      <c r="FP14" s="17">
        <v>11.7</v>
      </c>
      <c r="FQ14" s="17">
        <v>10.19417</v>
      </c>
      <c r="FR14" s="17">
        <v>10.19417</v>
      </c>
      <c r="FS14" s="17">
        <v>1.50583</v>
      </c>
      <c r="FT14" s="17">
        <v>64.8</v>
      </c>
      <c r="FU14" s="17">
        <v>66.674629999999993</v>
      </c>
      <c r="FV14" s="17">
        <v>66.674629999999993</v>
      </c>
      <c r="FW14" s="17">
        <v>-1.87463</v>
      </c>
      <c r="FX14" s="17">
        <v>183.7</v>
      </c>
      <c r="FY14" s="17">
        <v>184.91498000000001</v>
      </c>
      <c r="FZ14" s="17">
        <v>184.91498000000001</v>
      </c>
      <c r="GA14" s="17">
        <v>-1.2149799999999999</v>
      </c>
      <c r="GB14" s="17">
        <v>184.2</v>
      </c>
      <c r="GC14" s="17">
        <v>184.91498000000001</v>
      </c>
      <c r="GD14" s="17">
        <v>184.91498000000001</v>
      </c>
      <c r="GE14" s="17">
        <v>-0.71497999999999995</v>
      </c>
      <c r="GF14" s="17">
        <v>185.4</v>
      </c>
      <c r="GG14" s="17">
        <v>185.47028</v>
      </c>
      <c r="GH14" s="17">
        <v>185.47028</v>
      </c>
      <c r="GI14" s="17">
        <v>-7.0279999999999995E-2</v>
      </c>
      <c r="GJ14" s="17">
        <v>60.6</v>
      </c>
      <c r="GK14" s="17">
        <v>35.213889999999999</v>
      </c>
      <c r="GL14" s="17">
        <v>35.213889999999999</v>
      </c>
      <c r="GM14" s="17">
        <v>25.386109999999999</v>
      </c>
      <c r="GN14" s="17">
        <v>6.1</v>
      </c>
      <c r="GO14" s="17">
        <v>4.6954900000000004</v>
      </c>
      <c r="GP14" s="17">
        <v>4.6954900000000004</v>
      </c>
      <c r="GQ14" s="17">
        <v>1.4045099999999999</v>
      </c>
      <c r="GR14" s="17">
        <v>2.8</v>
      </c>
      <c r="GS14" s="17">
        <v>4.9260099999999998</v>
      </c>
      <c r="GT14" s="17">
        <v>4.9260099999999998</v>
      </c>
      <c r="GU14" s="17">
        <v>-2.12601</v>
      </c>
      <c r="GV14" s="17">
        <v>15.1</v>
      </c>
      <c r="GW14" s="17">
        <v>12</v>
      </c>
      <c r="GX14" s="17">
        <v>12</v>
      </c>
      <c r="GY14" s="17">
        <v>3.1</v>
      </c>
      <c r="GZ14" s="17">
        <v>36</v>
      </c>
      <c r="HA14" s="17">
        <v>32.627180000000003</v>
      </c>
      <c r="HB14" s="17">
        <v>32.627180000000003</v>
      </c>
      <c r="HC14" s="17">
        <v>3.3728199999999999</v>
      </c>
      <c r="HD14" s="17">
        <v>2</v>
      </c>
      <c r="HE14" s="17">
        <v>1.97359</v>
      </c>
      <c r="HF14" s="17">
        <v>1.97359</v>
      </c>
      <c r="HG14" s="17">
        <v>2.6409999999999999E-2</v>
      </c>
      <c r="HH14" s="17">
        <v>0</v>
      </c>
      <c r="HI14" s="17"/>
      <c r="HJ14" s="17"/>
      <c r="HK14" s="17">
        <v>0</v>
      </c>
      <c r="HL14" s="17">
        <v>50.3</v>
      </c>
      <c r="HM14" s="17">
        <v>50</v>
      </c>
      <c r="HN14" s="17">
        <v>50</v>
      </c>
      <c r="HO14" s="17">
        <v>0.3</v>
      </c>
      <c r="HP14" s="17"/>
      <c r="HQ14" s="17"/>
      <c r="HR14" s="17"/>
      <c r="HS14" s="17">
        <v>0</v>
      </c>
      <c r="HT14" s="17"/>
      <c r="HU14" s="17"/>
      <c r="HV14" s="17"/>
      <c r="HW14" s="17">
        <v>0</v>
      </c>
      <c r="HX14" s="17">
        <v>0</v>
      </c>
      <c r="HY14" s="17"/>
      <c r="HZ14" s="17"/>
      <c r="IA14" s="17">
        <v>0</v>
      </c>
      <c r="IB14" s="17">
        <v>24.6</v>
      </c>
      <c r="IC14" s="17">
        <v>25.773199999999999</v>
      </c>
      <c r="ID14" s="17">
        <v>25.773199999999999</v>
      </c>
      <c r="IE14" s="17">
        <v>-1.1732</v>
      </c>
      <c r="IF14" s="17"/>
      <c r="IG14" s="17"/>
      <c r="IH14" s="17"/>
      <c r="II14" s="17">
        <v>0</v>
      </c>
      <c r="IJ14" s="17"/>
      <c r="IK14" s="17"/>
      <c r="IL14" s="17"/>
      <c r="IM14" s="17">
        <v>0</v>
      </c>
      <c r="IN14" s="17"/>
      <c r="IO14" s="17"/>
      <c r="IP14" s="17"/>
      <c r="IQ14" s="17">
        <v>0</v>
      </c>
      <c r="IR14" s="17"/>
      <c r="IS14" s="17"/>
      <c r="IT14" s="17"/>
      <c r="IU14" s="17">
        <v>0</v>
      </c>
      <c r="IV14" s="17"/>
      <c r="IW14" s="17"/>
      <c r="IX14" s="17"/>
      <c r="IY14" s="17">
        <v>0</v>
      </c>
      <c r="IZ14" s="17">
        <v>40.799999999999997</v>
      </c>
      <c r="JA14" s="17">
        <v>16.49485</v>
      </c>
      <c r="JB14" s="17">
        <v>16.49485</v>
      </c>
      <c r="JC14" s="17">
        <v>24.305150000000001</v>
      </c>
      <c r="JD14" s="17">
        <v>177.8</v>
      </c>
      <c r="JE14" s="17">
        <v>185.31671</v>
      </c>
      <c r="JF14" s="17">
        <v>185.31671</v>
      </c>
      <c r="JG14" s="17">
        <v>-7.5167099999999998</v>
      </c>
      <c r="JH14" s="17">
        <v>175.6</v>
      </c>
      <c r="JI14" s="17">
        <v>185.31671</v>
      </c>
      <c r="JJ14" s="17">
        <v>185.31671</v>
      </c>
      <c r="JK14" s="17">
        <v>-9.7167100000000008</v>
      </c>
      <c r="JL14" s="17">
        <v>209.5</v>
      </c>
      <c r="JM14" s="17">
        <v>185.31671</v>
      </c>
      <c r="JN14" s="17">
        <v>185.31671</v>
      </c>
      <c r="JO14" s="17">
        <v>24.18329</v>
      </c>
      <c r="JP14" s="17">
        <v>274.5</v>
      </c>
      <c r="JQ14" s="17">
        <v>278.80982999999998</v>
      </c>
      <c r="JR14" s="17">
        <v>278.80982999999998</v>
      </c>
      <c r="JS14" s="17">
        <v>-4.3098299999999998</v>
      </c>
      <c r="JT14" s="17">
        <v>76.099999999999994</v>
      </c>
      <c r="JU14" s="17">
        <v>73.590999999999994</v>
      </c>
      <c r="JV14" s="17">
        <v>73.590999999999994</v>
      </c>
      <c r="JW14" s="17">
        <v>2.5089999999999999</v>
      </c>
      <c r="JX14" s="17">
        <v>37</v>
      </c>
      <c r="JY14" s="17">
        <v>36.905999999999999</v>
      </c>
      <c r="JZ14" s="17">
        <v>36.905999999999999</v>
      </c>
      <c r="KA14" s="17">
        <v>9.4E-2</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0.7</v>
      </c>
      <c r="LA14" s="17">
        <v>0.70623000000000002</v>
      </c>
      <c r="LB14" s="17">
        <v>0.70623000000000002</v>
      </c>
      <c r="LC14" s="17">
        <v>-6.2300000000000003E-3</v>
      </c>
      <c r="LD14" s="17">
        <v>67</v>
      </c>
      <c r="LE14" s="17"/>
      <c r="LF14" s="17"/>
      <c r="LG14" s="17">
        <v>67</v>
      </c>
      <c r="LH14" s="17">
        <v>83.9</v>
      </c>
      <c r="LI14" s="17">
        <v>86.984579999999994</v>
      </c>
      <c r="LJ14" s="17">
        <v>86.984579999999994</v>
      </c>
      <c r="LK14" s="17">
        <v>-3.0845799999999999</v>
      </c>
      <c r="LL14" s="17">
        <v>64.3</v>
      </c>
      <c r="LM14" s="17">
        <v>67.133979999999994</v>
      </c>
      <c r="LN14" s="17">
        <v>67.133979999999994</v>
      </c>
      <c r="LO14" s="17">
        <v>-2.8339799999999999</v>
      </c>
      <c r="LP14" s="17">
        <v>67.900000000000006</v>
      </c>
      <c r="LQ14" s="17">
        <v>68.319999999999993</v>
      </c>
      <c r="LR14" s="17">
        <v>68.319999999999993</v>
      </c>
      <c r="LS14" s="17">
        <v>-0.42</v>
      </c>
      <c r="LT14" s="17">
        <v>29.3</v>
      </c>
      <c r="LU14" s="17">
        <v>28.273790000000002</v>
      </c>
      <c r="LV14" s="17">
        <v>28.273790000000002</v>
      </c>
      <c r="LW14" s="17">
        <v>1.0262100000000001</v>
      </c>
      <c r="LX14" s="17"/>
      <c r="LY14" s="17"/>
      <c r="LZ14" s="17"/>
      <c r="MA14" s="17">
        <v>0</v>
      </c>
      <c r="MB14" s="17"/>
      <c r="MC14" s="17"/>
      <c r="MD14" s="17"/>
      <c r="ME14" s="17">
        <v>0</v>
      </c>
      <c r="MF14" s="17"/>
      <c r="MG14" s="17"/>
      <c r="MH14" s="17"/>
      <c r="MI14" s="17">
        <v>0</v>
      </c>
      <c r="MJ14" s="17">
        <v>146.1</v>
      </c>
      <c r="MK14" s="17">
        <v>151.08886000000001</v>
      </c>
      <c r="ML14" s="17">
        <v>151.08886000000001</v>
      </c>
      <c r="MM14" s="17">
        <v>-4.9888599999999999</v>
      </c>
      <c r="MN14" s="17">
        <v>148.6</v>
      </c>
      <c r="MO14" s="17">
        <v>151.08886000000001</v>
      </c>
      <c r="MP14" s="17">
        <v>151.08886000000001</v>
      </c>
      <c r="MQ14" s="17">
        <v>-2.4888599999999999</v>
      </c>
      <c r="MR14" s="17">
        <v>149.19999999999999</v>
      </c>
      <c r="MS14" s="17">
        <v>151.54257999999999</v>
      </c>
      <c r="MT14" s="17">
        <v>151.54257999999999</v>
      </c>
      <c r="MU14" s="17">
        <v>-2.3425799999999999</v>
      </c>
      <c r="MV14" s="17">
        <v>192.6</v>
      </c>
      <c r="MW14" s="17"/>
      <c r="MX14" s="17"/>
      <c r="MY14" s="17">
        <v>192.6</v>
      </c>
      <c r="MZ14" s="17"/>
      <c r="NA14" s="17"/>
      <c r="NB14" s="17"/>
      <c r="NC14" s="17">
        <v>0</v>
      </c>
      <c r="ND14" s="17"/>
      <c r="NE14" s="17"/>
      <c r="NF14" s="17"/>
      <c r="NG14" s="17">
        <v>0</v>
      </c>
      <c r="NH14" s="17"/>
      <c r="NI14" s="17"/>
      <c r="NJ14" s="17"/>
      <c r="NK14" s="17">
        <v>0</v>
      </c>
      <c r="NL14" s="17"/>
      <c r="NM14" s="17"/>
      <c r="NN14" s="17"/>
      <c r="NO14" s="17">
        <v>0</v>
      </c>
      <c r="NP14" s="17">
        <v>218.1</v>
      </c>
      <c r="NQ14" s="17">
        <v>192.23309</v>
      </c>
      <c r="NR14" s="17">
        <v>192.23309</v>
      </c>
      <c r="NS14" s="17">
        <v>25.866910000000001</v>
      </c>
      <c r="NT14" s="17">
        <v>101.3</v>
      </c>
      <c r="NU14" s="17">
        <v>96.405180000000001</v>
      </c>
      <c r="NV14" s="17">
        <v>96.405180000000001</v>
      </c>
      <c r="NW14" s="17">
        <v>4.8948200000000002</v>
      </c>
      <c r="NX14" s="17">
        <v>0</v>
      </c>
      <c r="NY14" s="17"/>
      <c r="NZ14" s="17"/>
      <c r="OA14" s="17">
        <v>0</v>
      </c>
      <c r="OB14" s="17">
        <v>0</v>
      </c>
      <c r="OC14" s="17">
        <v>5.88</v>
      </c>
      <c r="OD14" s="17">
        <v>5.88</v>
      </c>
      <c r="OE14" s="17">
        <v>-5.88</v>
      </c>
      <c r="OF14" s="17">
        <v>0</v>
      </c>
      <c r="OG14" s="17"/>
      <c r="OH14" s="17"/>
      <c r="OI14" s="17">
        <v>0</v>
      </c>
      <c r="OJ14" s="17">
        <v>3.9</v>
      </c>
      <c r="OK14" s="17">
        <v>11.786</v>
      </c>
      <c r="OL14" s="17">
        <v>11.786</v>
      </c>
      <c r="OM14" s="17">
        <v>-7.8860000000000001</v>
      </c>
      <c r="ON14" s="17">
        <v>0</v>
      </c>
      <c r="OO14" s="17"/>
      <c r="OP14" s="17"/>
      <c r="OQ14" s="17">
        <v>0</v>
      </c>
      <c r="OR14" s="17">
        <v>6.4</v>
      </c>
      <c r="OS14" s="17">
        <v>6</v>
      </c>
      <c r="OT14" s="17">
        <v>6</v>
      </c>
      <c r="OU14" s="17">
        <v>0.4</v>
      </c>
      <c r="OV14" s="17"/>
      <c r="OW14" s="17"/>
      <c r="OX14" s="17"/>
      <c r="OY14" s="17">
        <v>0</v>
      </c>
      <c r="OZ14" s="17"/>
      <c r="PA14" s="17"/>
      <c r="PB14" s="17"/>
      <c r="PC14" s="17">
        <v>0</v>
      </c>
      <c r="PD14" s="17"/>
      <c r="PE14" s="17"/>
      <c r="PF14" s="17"/>
      <c r="PG14" s="17">
        <v>0</v>
      </c>
      <c r="PH14" s="17">
        <v>0.2</v>
      </c>
      <c r="PI14" s="17"/>
      <c r="PJ14" s="17"/>
      <c r="PK14" s="17">
        <v>0.2</v>
      </c>
      <c r="PL14" s="17">
        <v>1.5</v>
      </c>
      <c r="PM14" s="17">
        <v>1.51</v>
      </c>
      <c r="PN14" s="17">
        <v>1.51</v>
      </c>
      <c r="PO14" s="17">
        <v>-0.01</v>
      </c>
      <c r="PP14" s="17">
        <v>1.8</v>
      </c>
      <c r="PQ14" s="17">
        <v>1.65</v>
      </c>
      <c r="PR14" s="17">
        <v>1.65</v>
      </c>
      <c r="PS14" s="17">
        <v>0.15</v>
      </c>
      <c r="PT14" s="17">
        <v>20.3</v>
      </c>
      <c r="PU14" s="17">
        <v>19.417480000000001</v>
      </c>
      <c r="PV14" s="17">
        <v>19.417480000000001</v>
      </c>
      <c r="PW14" s="17">
        <v>0.88251999999999997</v>
      </c>
      <c r="PX14" s="17">
        <v>6.6</v>
      </c>
      <c r="PY14" s="17">
        <v>7.5</v>
      </c>
      <c r="PZ14" s="17">
        <v>7.5</v>
      </c>
      <c r="QA14" s="17">
        <v>-0.9</v>
      </c>
      <c r="QB14" s="17">
        <v>3.7</v>
      </c>
      <c r="QC14" s="17">
        <v>4</v>
      </c>
      <c r="QD14" s="17">
        <v>4</v>
      </c>
      <c r="QE14" s="17">
        <v>-0.3</v>
      </c>
      <c r="QF14" s="17">
        <v>3.5</v>
      </c>
      <c r="QG14" s="17">
        <v>3.4</v>
      </c>
      <c r="QH14" s="17">
        <v>3.4</v>
      </c>
      <c r="QI14" s="17">
        <v>0.1</v>
      </c>
      <c r="QJ14" s="17">
        <v>17.100000000000001</v>
      </c>
      <c r="QK14" s="17">
        <v>17.864080000000001</v>
      </c>
      <c r="QL14" s="17">
        <v>17.864080000000001</v>
      </c>
      <c r="QM14" s="17">
        <v>-0.76407999999999998</v>
      </c>
      <c r="QN14" s="17">
        <v>0</v>
      </c>
      <c r="QO14" s="17"/>
      <c r="QP14" s="17"/>
      <c r="QQ14" s="17">
        <v>0</v>
      </c>
      <c r="QR14" s="17">
        <v>0</v>
      </c>
      <c r="QS14" s="17"/>
      <c r="QT14" s="17"/>
      <c r="QU14" s="17">
        <v>0</v>
      </c>
      <c r="QV14" s="17">
        <v>0</v>
      </c>
      <c r="QW14" s="17">
        <v>1.01</v>
      </c>
      <c r="QX14" s="17">
        <v>1.01</v>
      </c>
      <c r="QY14" s="17">
        <v>-1.01</v>
      </c>
      <c r="QZ14" s="17">
        <v>0</v>
      </c>
      <c r="RA14" s="17">
        <v>3.66</v>
      </c>
      <c r="RB14" s="17">
        <v>3.66</v>
      </c>
      <c r="RC14" s="17">
        <v>-3.66</v>
      </c>
      <c r="RD14" s="17">
        <v>4.3</v>
      </c>
      <c r="RE14" s="17">
        <v>4.2</v>
      </c>
      <c r="RF14" s="17">
        <v>4.2</v>
      </c>
      <c r="RG14" s="17">
        <v>0.1</v>
      </c>
      <c r="RH14" s="17">
        <v>1.2</v>
      </c>
      <c r="RI14" s="17">
        <v>1.2</v>
      </c>
      <c r="RJ14" s="17">
        <v>1.2</v>
      </c>
      <c r="RK14" s="17">
        <v>0</v>
      </c>
      <c r="RL14" s="17">
        <v>2.4</v>
      </c>
      <c r="RM14" s="17">
        <v>2.4</v>
      </c>
      <c r="RN14" s="17">
        <v>2.4</v>
      </c>
      <c r="RO14" s="17">
        <v>0</v>
      </c>
      <c r="RP14" s="17">
        <v>2.6</v>
      </c>
      <c r="RQ14" s="17">
        <v>2.8</v>
      </c>
      <c r="RR14" s="17">
        <v>2.8</v>
      </c>
      <c r="RS14" s="17">
        <v>-0.2</v>
      </c>
      <c r="RT14" s="17">
        <v>0</v>
      </c>
      <c r="RU14" s="17"/>
      <c r="RV14" s="17"/>
      <c r="RW14" s="17">
        <v>0</v>
      </c>
      <c r="RX14" s="17"/>
      <c r="RY14" s="17"/>
      <c r="RZ14" s="17"/>
      <c r="SA14" s="17">
        <v>0</v>
      </c>
      <c r="SB14" s="17">
        <v>0</v>
      </c>
      <c r="SC14" s="17"/>
      <c r="SD14" s="17"/>
      <c r="SE14" s="17">
        <v>0</v>
      </c>
      <c r="SF14" s="17">
        <v>1</v>
      </c>
      <c r="SG14" s="17">
        <v>1</v>
      </c>
      <c r="SH14" s="17">
        <v>1</v>
      </c>
      <c r="SI14" s="17">
        <v>0</v>
      </c>
      <c r="SJ14" s="17"/>
      <c r="SK14" s="17">
        <v>0.4</v>
      </c>
      <c r="SL14" s="17">
        <v>0.4</v>
      </c>
      <c r="SM14" s="17">
        <v>-0.4</v>
      </c>
      <c r="SN14" s="17">
        <v>4.8</v>
      </c>
      <c r="SO14" s="17">
        <v>4.8</v>
      </c>
      <c r="SP14" s="17">
        <v>4.8</v>
      </c>
      <c r="SQ14" s="17">
        <v>0</v>
      </c>
      <c r="SR14" s="17">
        <v>3.2</v>
      </c>
      <c r="SS14" s="17">
        <v>3.4</v>
      </c>
      <c r="ST14" s="17">
        <v>3.4</v>
      </c>
      <c r="SU14" s="17">
        <v>-0.2</v>
      </c>
      <c r="SV14" s="17">
        <v>3</v>
      </c>
      <c r="SW14" s="17">
        <v>3.5</v>
      </c>
      <c r="SX14" s="17">
        <v>3.5</v>
      </c>
      <c r="SY14" s="17">
        <v>-0.5</v>
      </c>
      <c r="SZ14" s="17">
        <v>4.7</v>
      </c>
      <c r="TA14" s="17">
        <v>5</v>
      </c>
      <c r="TB14" s="17">
        <v>5</v>
      </c>
      <c r="TC14" s="17">
        <v>-0.3</v>
      </c>
      <c r="TD14" s="17">
        <v>10</v>
      </c>
      <c r="TE14" s="17">
        <v>10</v>
      </c>
      <c r="TF14" s="17">
        <v>10</v>
      </c>
      <c r="TG14" s="17">
        <v>0</v>
      </c>
      <c r="TH14" s="17">
        <v>6.9</v>
      </c>
      <c r="TI14" s="17">
        <v>15.996</v>
      </c>
      <c r="TJ14" s="17">
        <v>15.996</v>
      </c>
      <c r="TK14" s="17">
        <v>-9.0960000000000001</v>
      </c>
      <c r="TL14" s="17">
        <v>3.8</v>
      </c>
      <c r="TM14" s="17">
        <v>12.733000000000001</v>
      </c>
      <c r="TN14" s="17">
        <v>12.733000000000001</v>
      </c>
      <c r="TO14" s="17">
        <v>-8.9329999999999998</v>
      </c>
      <c r="TP14" s="17">
        <v>0</v>
      </c>
      <c r="TQ14" s="17"/>
      <c r="TR14" s="17"/>
      <c r="TS14" s="17">
        <v>0</v>
      </c>
      <c r="TT14" s="17">
        <v>16.2</v>
      </c>
      <c r="TU14" s="17">
        <v>14.118</v>
      </c>
      <c r="TV14" s="17">
        <v>14.118</v>
      </c>
      <c r="TW14" s="17">
        <v>2.0819999999999999</v>
      </c>
      <c r="TX14" s="17">
        <v>6.3</v>
      </c>
      <c r="TY14" s="17">
        <v>28.53</v>
      </c>
      <c r="TZ14" s="17">
        <v>28.53</v>
      </c>
      <c r="UA14" s="17">
        <v>-22.23</v>
      </c>
      <c r="UB14" s="17">
        <v>0</v>
      </c>
      <c r="UC14" s="17">
        <v>0.23</v>
      </c>
      <c r="UD14" s="17">
        <v>0.23</v>
      </c>
      <c r="UE14" s="17">
        <v>-0.23</v>
      </c>
      <c r="UF14" s="17">
        <v>0</v>
      </c>
      <c r="UG14" s="17">
        <v>0.24299999999999999</v>
      </c>
      <c r="UH14" s="17">
        <v>0.24299999999999999</v>
      </c>
      <c r="UI14" s="17">
        <v>-0.24299999999999999</v>
      </c>
      <c r="UJ14" s="17">
        <v>9.4</v>
      </c>
      <c r="UK14" s="17">
        <v>8</v>
      </c>
      <c r="UL14" s="17">
        <v>8</v>
      </c>
      <c r="UM14" s="17">
        <v>1.4</v>
      </c>
      <c r="UN14" s="17">
        <v>2.5</v>
      </c>
      <c r="UO14" s="17">
        <v>3.5</v>
      </c>
      <c r="UP14" s="17">
        <v>3.5</v>
      </c>
      <c r="UQ14" s="17">
        <v>-1</v>
      </c>
      <c r="UR14" s="17">
        <v>7.9</v>
      </c>
      <c r="US14" s="17">
        <v>4.3</v>
      </c>
      <c r="UT14" s="17">
        <v>4.3</v>
      </c>
      <c r="UU14" s="17">
        <v>3.6</v>
      </c>
      <c r="UV14" s="17">
        <v>3</v>
      </c>
      <c r="UW14" s="17">
        <v>3</v>
      </c>
      <c r="UX14" s="17">
        <v>3</v>
      </c>
      <c r="UY14" s="17">
        <v>0</v>
      </c>
      <c r="UZ14" s="17">
        <v>3.5</v>
      </c>
      <c r="VA14" s="17">
        <v>3</v>
      </c>
      <c r="VB14" s="17">
        <v>3</v>
      </c>
      <c r="VC14" s="17">
        <v>0.5</v>
      </c>
      <c r="VD14" s="17">
        <v>3.7</v>
      </c>
      <c r="VE14" s="17">
        <v>4</v>
      </c>
      <c r="VF14" s="17">
        <v>4</v>
      </c>
      <c r="VG14" s="17">
        <v>-0.3</v>
      </c>
      <c r="VH14" s="17">
        <v>2.4</v>
      </c>
      <c r="VI14" s="17">
        <v>7.0679999999999996</v>
      </c>
      <c r="VJ14" s="17">
        <v>7.0679999999999996</v>
      </c>
      <c r="VK14" s="17">
        <v>-4.6680000000000001</v>
      </c>
      <c r="VL14" s="17">
        <v>0</v>
      </c>
      <c r="VM14" s="17"/>
      <c r="VN14" s="17"/>
      <c r="VO14" s="17">
        <v>0</v>
      </c>
      <c r="VP14" s="17">
        <v>0</v>
      </c>
      <c r="VQ14" s="17"/>
      <c r="VR14" s="17"/>
      <c r="VS14" s="17">
        <v>0</v>
      </c>
      <c r="VT14" s="17">
        <v>0</v>
      </c>
      <c r="VU14" s="17"/>
      <c r="VV14" s="17"/>
      <c r="VW14" s="17">
        <v>0</v>
      </c>
      <c r="VX14" s="17">
        <v>0.6</v>
      </c>
      <c r="VY14" s="17">
        <v>0.6</v>
      </c>
      <c r="VZ14" s="17">
        <v>0.6</v>
      </c>
      <c r="WA14" s="17">
        <v>0</v>
      </c>
      <c r="WB14" s="17">
        <v>0</v>
      </c>
      <c r="WC14" s="17">
        <v>3</v>
      </c>
      <c r="WD14" s="17">
        <v>3</v>
      </c>
      <c r="WE14" s="17">
        <v>-3</v>
      </c>
      <c r="WF14" s="17">
        <v>0</v>
      </c>
      <c r="WG14" s="17">
        <v>1</v>
      </c>
      <c r="WH14" s="17">
        <v>1</v>
      </c>
      <c r="WI14" s="17">
        <v>-1</v>
      </c>
      <c r="WJ14" s="17">
        <v>0</v>
      </c>
      <c r="WK14" s="17"/>
      <c r="WL14" s="17"/>
      <c r="WM14" s="17">
        <v>0</v>
      </c>
      <c r="WN14" s="17">
        <v>0</v>
      </c>
      <c r="WO14" s="17"/>
      <c r="WP14" s="17"/>
      <c r="WQ14" s="17">
        <v>0</v>
      </c>
      <c r="WR14" s="17">
        <v>6.9589999999999996</v>
      </c>
      <c r="WS14" s="17">
        <v>7</v>
      </c>
      <c r="WT14" s="17">
        <v>7</v>
      </c>
      <c r="WU14" s="17">
        <v>-4.1000000000000002E-2</v>
      </c>
      <c r="WV14" s="17">
        <v>20.122</v>
      </c>
      <c r="WW14" s="17">
        <v>18.932040000000001</v>
      </c>
      <c r="WX14" s="17">
        <v>18.932040000000001</v>
      </c>
      <c r="WY14" s="17">
        <v>1.1899599999999999</v>
      </c>
      <c r="WZ14" s="17">
        <v>9.6</v>
      </c>
      <c r="XA14" s="17">
        <v>10.6</v>
      </c>
      <c r="XB14" s="17">
        <v>10.6</v>
      </c>
      <c r="XC14" s="17">
        <v>-1</v>
      </c>
      <c r="XD14" s="17"/>
      <c r="XE14" s="17"/>
      <c r="XF14" s="17"/>
      <c r="XG14" s="17">
        <v>0</v>
      </c>
      <c r="XH14" s="17"/>
      <c r="XI14" s="17"/>
      <c r="XJ14" s="17"/>
      <c r="XK14" s="17">
        <v>0</v>
      </c>
      <c r="XL14" s="17">
        <v>14.4</v>
      </c>
      <c r="XM14" s="17">
        <v>14</v>
      </c>
      <c r="XN14" s="17">
        <v>14</v>
      </c>
      <c r="XO14" s="17">
        <v>0.4</v>
      </c>
      <c r="XP14" s="17">
        <v>16.3</v>
      </c>
      <c r="XQ14" s="17">
        <v>17</v>
      </c>
      <c r="XR14" s="17">
        <v>17</v>
      </c>
      <c r="XS14" s="17">
        <v>-0.7</v>
      </c>
      <c r="XT14" s="17">
        <v>6.3</v>
      </c>
      <c r="XU14" s="17">
        <v>7.39</v>
      </c>
      <c r="XV14" s="17">
        <v>7.39</v>
      </c>
      <c r="XW14" s="17">
        <v>-1.0900000000000001</v>
      </c>
      <c r="XX14" s="17"/>
      <c r="XY14" s="17"/>
      <c r="XZ14" s="17"/>
      <c r="YA14" s="17">
        <v>0</v>
      </c>
      <c r="YB14" s="17"/>
      <c r="YC14" s="17"/>
      <c r="YD14" s="17"/>
      <c r="YE14" s="17">
        <v>0</v>
      </c>
      <c r="YF14" s="17"/>
      <c r="YG14" s="17"/>
      <c r="YH14" s="17"/>
      <c r="YI14" s="17">
        <v>0</v>
      </c>
      <c r="YJ14" s="17"/>
      <c r="YK14" s="17"/>
      <c r="YL14" s="17"/>
      <c r="YM14" s="17">
        <v>0</v>
      </c>
    </row>
    <row r="15" spans="1:663" ht="24" customHeight="1" x14ac:dyDescent="0.3">
      <c r="A15" s="1"/>
      <c r="B15" s="16" t="s">
        <v>48</v>
      </c>
      <c r="C15" s="16" t="s">
        <v>750</v>
      </c>
      <c r="D15" s="17">
        <v>98.3</v>
      </c>
      <c r="E15" s="17">
        <v>101.60194</v>
      </c>
      <c r="F15" s="17">
        <v>101.60194</v>
      </c>
      <c r="G15" s="17">
        <v>-3.3019400000000001</v>
      </c>
      <c r="H15" s="17">
        <v>600.29999999999995</v>
      </c>
      <c r="I15" s="17">
        <v>594.17128000000002</v>
      </c>
      <c r="J15" s="17">
        <v>594.17128000000002</v>
      </c>
      <c r="K15" s="17">
        <v>6.1287200000000004</v>
      </c>
      <c r="L15" s="17">
        <v>204.7</v>
      </c>
      <c r="M15" s="17">
        <v>193.29447999999999</v>
      </c>
      <c r="N15" s="17">
        <v>193.29447999999999</v>
      </c>
      <c r="O15" s="17">
        <v>11.405519999999999</v>
      </c>
      <c r="P15" s="17">
        <v>0</v>
      </c>
      <c r="Q15" s="17"/>
      <c r="R15" s="17"/>
      <c r="S15" s="17">
        <v>0</v>
      </c>
      <c r="T15" s="17">
        <v>0</v>
      </c>
      <c r="U15" s="17"/>
      <c r="V15" s="17"/>
      <c r="W15" s="17">
        <v>0</v>
      </c>
      <c r="X15" s="17"/>
      <c r="Y15" s="17"/>
      <c r="Z15" s="17"/>
      <c r="AA15" s="17">
        <v>0</v>
      </c>
      <c r="AB15" s="17">
        <v>75.2</v>
      </c>
      <c r="AC15" s="17">
        <v>80.822000000000003</v>
      </c>
      <c r="AD15" s="17">
        <v>80.822000000000003</v>
      </c>
      <c r="AE15" s="17">
        <v>-5.6219999999999999</v>
      </c>
      <c r="AF15" s="17">
        <v>0</v>
      </c>
      <c r="AG15" s="17"/>
      <c r="AH15" s="17"/>
      <c r="AI15" s="17">
        <v>0</v>
      </c>
      <c r="AJ15" s="17">
        <v>0</v>
      </c>
      <c r="AK15" s="17"/>
      <c r="AL15" s="17"/>
      <c r="AM15" s="17">
        <v>0</v>
      </c>
      <c r="AN15" s="17">
        <v>182.8</v>
      </c>
      <c r="AO15" s="17">
        <v>196.22801999999999</v>
      </c>
      <c r="AP15" s="17">
        <v>196.22801999999999</v>
      </c>
      <c r="AQ15" s="17">
        <v>-13.42802</v>
      </c>
      <c r="AR15" s="17">
        <v>182.4</v>
      </c>
      <c r="AS15" s="17">
        <v>196.22801999999999</v>
      </c>
      <c r="AT15" s="17">
        <v>196.22801999999999</v>
      </c>
      <c r="AU15" s="17">
        <v>-13.82802</v>
      </c>
      <c r="AV15" s="17">
        <v>182.4</v>
      </c>
      <c r="AW15" s="17">
        <v>196.22801999999999</v>
      </c>
      <c r="AX15" s="17">
        <v>196.22801999999999</v>
      </c>
      <c r="AY15" s="17">
        <v>-13.82802</v>
      </c>
      <c r="AZ15" s="17">
        <v>275.8</v>
      </c>
      <c r="BA15" s="17">
        <v>295.22593999999998</v>
      </c>
      <c r="BB15" s="17">
        <v>295.22593999999998</v>
      </c>
      <c r="BC15" s="17">
        <v>-19.425940000000001</v>
      </c>
      <c r="BD15" s="17">
        <v>215.2</v>
      </c>
      <c r="BE15" s="17">
        <v>208.07390000000001</v>
      </c>
      <c r="BF15" s="17">
        <v>208.07390000000001</v>
      </c>
      <c r="BG15" s="17">
        <v>7.1261000000000001</v>
      </c>
      <c r="BH15" s="17">
        <v>110.9</v>
      </c>
      <c r="BI15" s="17">
        <v>104.34936999999999</v>
      </c>
      <c r="BJ15" s="17">
        <v>104.34936999999999</v>
      </c>
      <c r="BK15" s="17">
        <v>6.55063</v>
      </c>
      <c r="BL15" s="17">
        <v>135.6</v>
      </c>
      <c r="BM15" s="17">
        <v>312.35370999999998</v>
      </c>
      <c r="BN15" s="17">
        <v>312.35370999999998</v>
      </c>
      <c r="BO15" s="17">
        <v>-176.75371000000001</v>
      </c>
      <c r="BP15" s="17">
        <v>3.1</v>
      </c>
      <c r="BQ15" s="17">
        <v>4.4318400000000002</v>
      </c>
      <c r="BR15" s="17">
        <v>4.4318400000000002</v>
      </c>
      <c r="BS15" s="17">
        <v>-1.3318399999999999</v>
      </c>
      <c r="BT15" s="17"/>
      <c r="BU15" s="17"/>
      <c r="BV15" s="17"/>
      <c r="BW15" s="17">
        <v>0</v>
      </c>
      <c r="BX15" s="17"/>
      <c r="BY15" s="17"/>
      <c r="BZ15" s="17"/>
      <c r="CA15" s="17">
        <v>0</v>
      </c>
      <c r="CB15" s="17"/>
      <c r="CC15" s="17"/>
      <c r="CD15" s="17"/>
      <c r="CE15" s="17">
        <v>0</v>
      </c>
      <c r="CF15" s="17"/>
      <c r="CG15" s="17"/>
      <c r="CH15" s="17"/>
      <c r="CI15" s="17">
        <v>0</v>
      </c>
      <c r="CJ15" s="17">
        <v>126.7</v>
      </c>
      <c r="CK15" s="17">
        <v>122.01693</v>
      </c>
      <c r="CL15" s="17">
        <v>122.01693</v>
      </c>
      <c r="CM15" s="17">
        <v>4.6830699999999998</v>
      </c>
      <c r="CN15" s="17">
        <v>7.6</v>
      </c>
      <c r="CO15" s="17">
        <v>5.1333399999999996</v>
      </c>
      <c r="CP15" s="17">
        <v>5.1333399999999996</v>
      </c>
      <c r="CQ15" s="17">
        <v>2.4666600000000001</v>
      </c>
      <c r="CR15" s="17">
        <v>5.3</v>
      </c>
      <c r="CS15" s="17">
        <v>2.8177599999999998</v>
      </c>
      <c r="CT15" s="17">
        <v>2.8177599999999998</v>
      </c>
      <c r="CU15" s="17">
        <v>2.48224</v>
      </c>
      <c r="CV15" s="17">
        <v>16.8</v>
      </c>
      <c r="CW15" s="17">
        <v>16.79176</v>
      </c>
      <c r="CX15" s="17">
        <v>16.79176</v>
      </c>
      <c r="CY15" s="17">
        <v>8.2400000000000008E-3</v>
      </c>
      <c r="CZ15" s="17">
        <v>6.95</v>
      </c>
      <c r="DA15" s="17">
        <v>6.8787000000000003</v>
      </c>
      <c r="DB15" s="17">
        <v>6.8787000000000003</v>
      </c>
      <c r="DC15" s="17">
        <v>7.1300000000000002E-2</v>
      </c>
      <c r="DD15" s="17">
        <v>9.73</v>
      </c>
      <c r="DE15" s="17">
        <v>14.919420000000001</v>
      </c>
      <c r="DF15" s="17">
        <v>14.919420000000001</v>
      </c>
      <c r="DG15" s="17">
        <v>-5.1894200000000001</v>
      </c>
      <c r="DH15" s="17">
        <v>50</v>
      </c>
      <c r="DI15" s="17">
        <v>69.980080000000001</v>
      </c>
      <c r="DJ15" s="17">
        <v>69.980080000000001</v>
      </c>
      <c r="DK15" s="17">
        <v>-19.980080000000001</v>
      </c>
      <c r="DL15" s="17"/>
      <c r="DM15" s="17"/>
      <c r="DN15" s="17"/>
      <c r="DO15" s="17">
        <v>0</v>
      </c>
      <c r="DP15" s="17"/>
      <c r="DQ15" s="17"/>
      <c r="DR15" s="17"/>
      <c r="DS15" s="17">
        <v>0</v>
      </c>
      <c r="DT15" s="17"/>
      <c r="DU15" s="17"/>
      <c r="DV15" s="17"/>
      <c r="DW15" s="17">
        <v>0</v>
      </c>
      <c r="DX15" s="17">
        <v>48.2</v>
      </c>
      <c r="DY15" s="17">
        <v>76.988789999999995</v>
      </c>
      <c r="DZ15" s="17">
        <v>76.988789999999995</v>
      </c>
      <c r="EA15" s="17">
        <v>-28.788789999999999</v>
      </c>
      <c r="EB15" s="17">
        <v>49.2</v>
      </c>
      <c r="EC15" s="17">
        <v>54.918790000000001</v>
      </c>
      <c r="ED15" s="17">
        <v>54.918790000000001</v>
      </c>
      <c r="EE15" s="17">
        <v>-5.7187900000000003</v>
      </c>
      <c r="EF15" s="17"/>
      <c r="EG15" s="17"/>
      <c r="EH15" s="17"/>
      <c r="EI15" s="17">
        <v>0</v>
      </c>
      <c r="EJ15" s="17"/>
      <c r="EK15" s="17"/>
      <c r="EL15" s="17"/>
      <c r="EM15" s="17">
        <v>0</v>
      </c>
      <c r="EN15" s="17"/>
      <c r="EO15" s="17"/>
      <c r="EP15" s="17"/>
      <c r="EQ15" s="17">
        <v>0</v>
      </c>
      <c r="ER15" s="17">
        <v>6.4</v>
      </c>
      <c r="ES15" s="17">
        <v>6.39</v>
      </c>
      <c r="ET15" s="17">
        <v>6.39</v>
      </c>
      <c r="EU15" s="17">
        <v>0.01</v>
      </c>
      <c r="EV15" s="17">
        <v>147.6</v>
      </c>
      <c r="EW15" s="17"/>
      <c r="EX15" s="17"/>
      <c r="EY15" s="17">
        <v>147.6</v>
      </c>
      <c r="EZ15" s="17">
        <v>27</v>
      </c>
      <c r="FA15" s="17">
        <v>30.865210000000001</v>
      </c>
      <c r="FB15" s="17">
        <v>30.865210000000001</v>
      </c>
      <c r="FC15" s="17">
        <v>-3.8652099999999998</v>
      </c>
      <c r="FD15" s="17">
        <v>51</v>
      </c>
      <c r="FE15" s="17">
        <v>60.129750000000001</v>
      </c>
      <c r="FF15" s="17">
        <v>60.129750000000001</v>
      </c>
      <c r="FG15" s="17">
        <v>-9.1297499999999996</v>
      </c>
      <c r="FH15" s="17">
        <v>20.8</v>
      </c>
      <c r="FI15" s="17">
        <v>21.749829999999999</v>
      </c>
      <c r="FJ15" s="17">
        <v>21.749829999999999</v>
      </c>
      <c r="FK15" s="17">
        <v>-0.94982999999999995</v>
      </c>
      <c r="FL15" s="17">
        <v>18.3</v>
      </c>
      <c r="FM15" s="17">
        <v>17.91338</v>
      </c>
      <c r="FN15" s="17">
        <v>17.91338</v>
      </c>
      <c r="FO15" s="17">
        <v>0.38662000000000002</v>
      </c>
      <c r="FP15" s="17">
        <v>11.7</v>
      </c>
      <c r="FQ15" s="17">
        <v>10.19417</v>
      </c>
      <c r="FR15" s="17">
        <v>10.19417</v>
      </c>
      <c r="FS15" s="17">
        <v>1.50583</v>
      </c>
      <c r="FT15" s="17">
        <v>65.8</v>
      </c>
      <c r="FU15" s="17">
        <v>66.674629999999993</v>
      </c>
      <c r="FV15" s="17">
        <v>66.674629999999993</v>
      </c>
      <c r="FW15" s="17">
        <v>-0.87463000000000002</v>
      </c>
      <c r="FX15" s="17">
        <v>182</v>
      </c>
      <c r="FY15" s="17">
        <v>184.91498000000001</v>
      </c>
      <c r="FZ15" s="17">
        <v>184.91498000000001</v>
      </c>
      <c r="GA15" s="17">
        <v>-2.9149799999999999</v>
      </c>
      <c r="GB15" s="17">
        <v>182.4</v>
      </c>
      <c r="GC15" s="17">
        <v>184.91498000000001</v>
      </c>
      <c r="GD15" s="17">
        <v>184.91498000000001</v>
      </c>
      <c r="GE15" s="17">
        <v>-2.51498</v>
      </c>
      <c r="GF15" s="17">
        <v>183.7</v>
      </c>
      <c r="GG15" s="17">
        <v>185.47028</v>
      </c>
      <c r="GH15" s="17">
        <v>185.47028</v>
      </c>
      <c r="GI15" s="17">
        <v>-1.7702800000000001</v>
      </c>
      <c r="GJ15" s="17">
        <v>60.4</v>
      </c>
      <c r="GK15" s="17">
        <v>35.213889999999999</v>
      </c>
      <c r="GL15" s="17">
        <v>35.213889999999999</v>
      </c>
      <c r="GM15" s="17">
        <v>25.186109999999999</v>
      </c>
      <c r="GN15" s="17">
        <v>6.1</v>
      </c>
      <c r="GO15" s="17">
        <v>4.6954900000000004</v>
      </c>
      <c r="GP15" s="17">
        <v>4.6954900000000004</v>
      </c>
      <c r="GQ15" s="17">
        <v>1.4045099999999999</v>
      </c>
      <c r="GR15" s="17">
        <v>2.8</v>
      </c>
      <c r="GS15" s="17">
        <v>4.9260099999999998</v>
      </c>
      <c r="GT15" s="17">
        <v>4.9260099999999998</v>
      </c>
      <c r="GU15" s="17">
        <v>-2.12601</v>
      </c>
      <c r="GV15" s="17">
        <v>12.1</v>
      </c>
      <c r="GW15" s="17">
        <v>12</v>
      </c>
      <c r="GX15" s="17">
        <v>12</v>
      </c>
      <c r="GY15" s="17">
        <v>0.1</v>
      </c>
      <c r="GZ15" s="17">
        <v>28</v>
      </c>
      <c r="HA15" s="17">
        <v>32.627180000000003</v>
      </c>
      <c r="HB15" s="17">
        <v>32.627180000000003</v>
      </c>
      <c r="HC15" s="17">
        <v>-4.6271800000000001</v>
      </c>
      <c r="HD15" s="17">
        <v>2</v>
      </c>
      <c r="HE15" s="17">
        <v>1.97359</v>
      </c>
      <c r="HF15" s="17">
        <v>1.97359</v>
      </c>
      <c r="HG15" s="17">
        <v>2.6409999999999999E-2</v>
      </c>
      <c r="HH15" s="17">
        <v>0</v>
      </c>
      <c r="HI15" s="17"/>
      <c r="HJ15" s="17"/>
      <c r="HK15" s="17">
        <v>0</v>
      </c>
      <c r="HL15" s="17">
        <v>49.5</v>
      </c>
      <c r="HM15" s="17">
        <v>50</v>
      </c>
      <c r="HN15" s="17">
        <v>50</v>
      </c>
      <c r="HO15" s="17">
        <v>-0.5</v>
      </c>
      <c r="HP15" s="17"/>
      <c r="HQ15" s="17"/>
      <c r="HR15" s="17"/>
      <c r="HS15" s="17">
        <v>0</v>
      </c>
      <c r="HT15" s="17"/>
      <c r="HU15" s="17"/>
      <c r="HV15" s="17"/>
      <c r="HW15" s="17">
        <v>0</v>
      </c>
      <c r="HX15" s="17">
        <v>0</v>
      </c>
      <c r="HY15" s="17"/>
      <c r="HZ15" s="17"/>
      <c r="IA15" s="17">
        <v>0</v>
      </c>
      <c r="IB15" s="17">
        <v>24</v>
      </c>
      <c r="IC15" s="17">
        <v>25.773199999999999</v>
      </c>
      <c r="ID15" s="17">
        <v>25.773199999999999</v>
      </c>
      <c r="IE15" s="17">
        <v>-1.7732000000000001</v>
      </c>
      <c r="IF15" s="17"/>
      <c r="IG15" s="17"/>
      <c r="IH15" s="17"/>
      <c r="II15" s="17">
        <v>0</v>
      </c>
      <c r="IJ15" s="17"/>
      <c r="IK15" s="17"/>
      <c r="IL15" s="17"/>
      <c r="IM15" s="17">
        <v>0</v>
      </c>
      <c r="IN15" s="17"/>
      <c r="IO15" s="17"/>
      <c r="IP15" s="17"/>
      <c r="IQ15" s="17">
        <v>0</v>
      </c>
      <c r="IR15" s="17"/>
      <c r="IS15" s="17"/>
      <c r="IT15" s="17"/>
      <c r="IU15" s="17">
        <v>0</v>
      </c>
      <c r="IV15" s="17"/>
      <c r="IW15" s="17"/>
      <c r="IX15" s="17"/>
      <c r="IY15" s="17">
        <v>0</v>
      </c>
      <c r="IZ15" s="17">
        <v>40.700000000000003</v>
      </c>
      <c r="JA15" s="17">
        <v>16.49485</v>
      </c>
      <c r="JB15" s="17">
        <v>16.49485</v>
      </c>
      <c r="JC15" s="17">
        <v>24.20515</v>
      </c>
      <c r="JD15" s="17">
        <v>178.2</v>
      </c>
      <c r="JE15" s="17">
        <v>185.26784000000001</v>
      </c>
      <c r="JF15" s="17">
        <v>185.26784000000001</v>
      </c>
      <c r="JG15" s="17">
        <v>-7.0678400000000003</v>
      </c>
      <c r="JH15" s="17">
        <v>175.7</v>
      </c>
      <c r="JI15" s="17">
        <v>185.26784000000001</v>
      </c>
      <c r="JJ15" s="17">
        <v>185.26784000000001</v>
      </c>
      <c r="JK15" s="17">
        <v>-9.5678400000000003</v>
      </c>
      <c r="JL15" s="17">
        <v>210.4</v>
      </c>
      <c r="JM15" s="17">
        <v>185.26784000000001</v>
      </c>
      <c r="JN15" s="17">
        <v>185.26784000000001</v>
      </c>
      <c r="JO15" s="17">
        <v>25.132159999999999</v>
      </c>
      <c r="JP15" s="17">
        <v>274.60000000000002</v>
      </c>
      <c r="JQ15" s="17">
        <v>278.73631</v>
      </c>
      <c r="JR15" s="17">
        <v>278.73631</v>
      </c>
      <c r="JS15" s="17">
        <v>-4.1363099999999999</v>
      </c>
      <c r="JT15" s="17">
        <v>76.2</v>
      </c>
      <c r="JU15" s="17">
        <v>73.590999999999994</v>
      </c>
      <c r="JV15" s="17">
        <v>73.590999999999994</v>
      </c>
      <c r="JW15" s="17">
        <v>2.609</v>
      </c>
      <c r="JX15" s="17">
        <v>36.9</v>
      </c>
      <c r="JY15" s="17">
        <v>36.905999999999999</v>
      </c>
      <c r="JZ15" s="17">
        <v>36.905999999999999</v>
      </c>
      <c r="KA15" s="17">
        <v>-6.0000000000000001E-3</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0.7</v>
      </c>
      <c r="LA15" s="17">
        <v>0.70623000000000002</v>
      </c>
      <c r="LB15" s="17">
        <v>0.70623000000000002</v>
      </c>
      <c r="LC15" s="17">
        <v>-6.2300000000000003E-3</v>
      </c>
      <c r="LD15" s="17">
        <v>62.7</v>
      </c>
      <c r="LE15" s="17">
        <v>41.237110000000001</v>
      </c>
      <c r="LF15" s="17">
        <v>41.237110000000001</v>
      </c>
      <c r="LG15" s="17">
        <v>21.462890000000002</v>
      </c>
      <c r="LH15" s="17">
        <v>82.9</v>
      </c>
      <c r="LI15" s="17">
        <v>77.834509999999995</v>
      </c>
      <c r="LJ15" s="17">
        <v>77.834509999999995</v>
      </c>
      <c r="LK15" s="17">
        <v>5.0654899999999996</v>
      </c>
      <c r="LL15" s="17">
        <v>63</v>
      </c>
      <c r="LM15" s="17">
        <v>67.133979999999994</v>
      </c>
      <c r="LN15" s="17">
        <v>67.133979999999994</v>
      </c>
      <c r="LO15" s="17">
        <v>-4.1339800000000002</v>
      </c>
      <c r="LP15" s="17">
        <v>67.900000000000006</v>
      </c>
      <c r="LQ15" s="17">
        <v>68.319999999999993</v>
      </c>
      <c r="LR15" s="17">
        <v>68.319999999999993</v>
      </c>
      <c r="LS15" s="17">
        <v>-0.42</v>
      </c>
      <c r="LT15" s="17">
        <v>29.1</v>
      </c>
      <c r="LU15" s="17">
        <v>28.273790000000002</v>
      </c>
      <c r="LV15" s="17">
        <v>28.273790000000002</v>
      </c>
      <c r="LW15" s="17">
        <v>0.82621</v>
      </c>
      <c r="LX15" s="17"/>
      <c r="LY15" s="17"/>
      <c r="LZ15" s="17"/>
      <c r="MA15" s="17">
        <v>0</v>
      </c>
      <c r="MB15" s="17"/>
      <c r="MC15" s="17"/>
      <c r="MD15" s="17"/>
      <c r="ME15" s="17">
        <v>0</v>
      </c>
      <c r="MF15" s="17"/>
      <c r="MG15" s="17"/>
      <c r="MH15" s="17"/>
      <c r="MI15" s="17">
        <v>0</v>
      </c>
      <c r="MJ15" s="17">
        <v>146.19999999999999</v>
      </c>
      <c r="MK15" s="17">
        <v>151.08886000000001</v>
      </c>
      <c r="ML15" s="17">
        <v>151.08886000000001</v>
      </c>
      <c r="MM15" s="17">
        <v>-4.8888600000000002</v>
      </c>
      <c r="MN15" s="17">
        <v>148.4</v>
      </c>
      <c r="MO15" s="17">
        <v>151.08886000000001</v>
      </c>
      <c r="MP15" s="17">
        <v>151.08886000000001</v>
      </c>
      <c r="MQ15" s="17">
        <v>-2.68886</v>
      </c>
      <c r="MR15" s="17">
        <v>149.4</v>
      </c>
      <c r="MS15" s="17">
        <v>151.54257999999999</v>
      </c>
      <c r="MT15" s="17">
        <v>151.54257999999999</v>
      </c>
      <c r="MU15" s="17">
        <v>-2.1425800000000002</v>
      </c>
      <c r="MV15" s="17">
        <v>192.5</v>
      </c>
      <c r="MW15" s="17"/>
      <c r="MX15" s="17"/>
      <c r="MY15" s="17">
        <v>192.5</v>
      </c>
      <c r="MZ15" s="17"/>
      <c r="NA15" s="17"/>
      <c r="NB15" s="17"/>
      <c r="NC15" s="17">
        <v>0</v>
      </c>
      <c r="ND15" s="17"/>
      <c r="NE15" s="17"/>
      <c r="NF15" s="17"/>
      <c r="NG15" s="17">
        <v>0</v>
      </c>
      <c r="NH15" s="17"/>
      <c r="NI15" s="17"/>
      <c r="NJ15" s="17"/>
      <c r="NK15" s="17">
        <v>0</v>
      </c>
      <c r="NL15" s="17"/>
      <c r="NM15" s="17"/>
      <c r="NN15" s="17"/>
      <c r="NO15" s="17">
        <v>0</v>
      </c>
      <c r="NP15" s="17">
        <v>218.3</v>
      </c>
      <c r="NQ15" s="17">
        <v>192.23309</v>
      </c>
      <c r="NR15" s="17">
        <v>192.23309</v>
      </c>
      <c r="NS15" s="17">
        <v>26.06691</v>
      </c>
      <c r="NT15" s="17">
        <v>101.3</v>
      </c>
      <c r="NU15" s="17">
        <v>96.405180000000001</v>
      </c>
      <c r="NV15" s="17">
        <v>96.405180000000001</v>
      </c>
      <c r="NW15" s="17">
        <v>4.8948200000000002</v>
      </c>
      <c r="NX15" s="17">
        <v>0</v>
      </c>
      <c r="NY15" s="17"/>
      <c r="NZ15" s="17"/>
      <c r="OA15" s="17">
        <v>0</v>
      </c>
      <c r="OB15" s="17">
        <v>0</v>
      </c>
      <c r="OC15" s="17">
        <v>5.87</v>
      </c>
      <c r="OD15" s="17">
        <v>5.87</v>
      </c>
      <c r="OE15" s="17">
        <v>-5.87</v>
      </c>
      <c r="OF15" s="17">
        <v>0</v>
      </c>
      <c r="OG15" s="17"/>
      <c r="OH15" s="17"/>
      <c r="OI15" s="17">
        <v>0</v>
      </c>
      <c r="OJ15" s="17">
        <v>2.6</v>
      </c>
      <c r="OK15" s="17">
        <v>11.693</v>
      </c>
      <c r="OL15" s="17">
        <v>11.693</v>
      </c>
      <c r="OM15" s="17">
        <v>-9.093</v>
      </c>
      <c r="ON15" s="17">
        <v>0</v>
      </c>
      <c r="OO15" s="17"/>
      <c r="OP15" s="17"/>
      <c r="OQ15" s="17">
        <v>0</v>
      </c>
      <c r="OR15" s="17">
        <v>6.4</v>
      </c>
      <c r="OS15" s="17">
        <v>6</v>
      </c>
      <c r="OT15" s="17">
        <v>6</v>
      </c>
      <c r="OU15" s="17">
        <v>0.4</v>
      </c>
      <c r="OV15" s="17"/>
      <c r="OW15" s="17"/>
      <c r="OX15" s="17"/>
      <c r="OY15" s="17">
        <v>0</v>
      </c>
      <c r="OZ15" s="17"/>
      <c r="PA15" s="17"/>
      <c r="PB15" s="17"/>
      <c r="PC15" s="17">
        <v>0</v>
      </c>
      <c r="PD15" s="17"/>
      <c r="PE15" s="17"/>
      <c r="PF15" s="17"/>
      <c r="PG15" s="17">
        <v>0</v>
      </c>
      <c r="PH15" s="17">
        <v>0.2</v>
      </c>
      <c r="PI15" s="17"/>
      <c r="PJ15" s="17"/>
      <c r="PK15" s="17">
        <v>0.2</v>
      </c>
      <c r="PL15" s="17">
        <v>1.6</v>
      </c>
      <c r="PM15" s="17">
        <v>1.51</v>
      </c>
      <c r="PN15" s="17">
        <v>1.51</v>
      </c>
      <c r="PO15" s="17">
        <v>0.09</v>
      </c>
      <c r="PP15" s="17">
        <v>1.8</v>
      </c>
      <c r="PQ15" s="17">
        <v>1.65</v>
      </c>
      <c r="PR15" s="17">
        <v>1.65</v>
      </c>
      <c r="PS15" s="17">
        <v>0.15</v>
      </c>
      <c r="PT15" s="17">
        <v>20.2</v>
      </c>
      <c r="PU15" s="17">
        <v>19.417480000000001</v>
      </c>
      <c r="PV15" s="17">
        <v>19.417480000000001</v>
      </c>
      <c r="PW15" s="17">
        <v>0.78251999999999999</v>
      </c>
      <c r="PX15" s="17">
        <v>6.8</v>
      </c>
      <c r="PY15" s="17">
        <v>7.5</v>
      </c>
      <c r="PZ15" s="17">
        <v>7.5</v>
      </c>
      <c r="QA15" s="17">
        <v>-0.7</v>
      </c>
      <c r="QB15" s="17">
        <v>3.7</v>
      </c>
      <c r="QC15" s="17">
        <v>4</v>
      </c>
      <c r="QD15" s="17">
        <v>4</v>
      </c>
      <c r="QE15" s="17">
        <v>-0.3</v>
      </c>
      <c r="QF15" s="17">
        <v>3.4</v>
      </c>
      <c r="QG15" s="17">
        <v>3.4</v>
      </c>
      <c r="QH15" s="17">
        <v>3.4</v>
      </c>
      <c r="QI15" s="17">
        <v>0</v>
      </c>
      <c r="QJ15" s="17">
        <v>17.100000000000001</v>
      </c>
      <c r="QK15" s="17">
        <v>17.864080000000001</v>
      </c>
      <c r="QL15" s="17">
        <v>17.864080000000001</v>
      </c>
      <c r="QM15" s="17">
        <v>-0.76407999999999998</v>
      </c>
      <c r="QN15" s="17">
        <v>0</v>
      </c>
      <c r="QO15" s="17"/>
      <c r="QP15" s="17"/>
      <c r="QQ15" s="17">
        <v>0</v>
      </c>
      <c r="QR15" s="17">
        <v>0</v>
      </c>
      <c r="QS15" s="17"/>
      <c r="QT15" s="17"/>
      <c r="QU15" s="17">
        <v>0</v>
      </c>
      <c r="QV15" s="17">
        <v>0</v>
      </c>
      <c r="QW15" s="17">
        <v>0.95</v>
      </c>
      <c r="QX15" s="17">
        <v>0.95</v>
      </c>
      <c r="QY15" s="17">
        <v>-0.95</v>
      </c>
      <c r="QZ15" s="17">
        <v>0</v>
      </c>
      <c r="RA15" s="17">
        <v>3.44</v>
      </c>
      <c r="RB15" s="17">
        <v>3.44</v>
      </c>
      <c r="RC15" s="17">
        <v>-3.44</v>
      </c>
      <c r="RD15" s="17">
        <v>4.3</v>
      </c>
      <c r="RE15" s="17">
        <v>4.2</v>
      </c>
      <c r="RF15" s="17">
        <v>4.2</v>
      </c>
      <c r="RG15" s="17">
        <v>0.1</v>
      </c>
      <c r="RH15" s="17">
        <v>1.2</v>
      </c>
      <c r="RI15" s="17">
        <v>1.2</v>
      </c>
      <c r="RJ15" s="17">
        <v>1.2</v>
      </c>
      <c r="RK15" s="17">
        <v>0</v>
      </c>
      <c r="RL15" s="17">
        <v>2.4</v>
      </c>
      <c r="RM15" s="17">
        <v>2.4</v>
      </c>
      <c r="RN15" s="17">
        <v>2.4</v>
      </c>
      <c r="RO15" s="17">
        <v>0</v>
      </c>
      <c r="RP15" s="17">
        <v>2.6</v>
      </c>
      <c r="RQ15" s="17">
        <v>2.8</v>
      </c>
      <c r="RR15" s="17">
        <v>2.8</v>
      </c>
      <c r="RS15" s="17">
        <v>-0.2</v>
      </c>
      <c r="RT15" s="17">
        <v>0</v>
      </c>
      <c r="RU15" s="17"/>
      <c r="RV15" s="17"/>
      <c r="RW15" s="17">
        <v>0</v>
      </c>
      <c r="RX15" s="17"/>
      <c r="RY15" s="17"/>
      <c r="RZ15" s="17"/>
      <c r="SA15" s="17">
        <v>0</v>
      </c>
      <c r="SB15" s="17">
        <v>0</v>
      </c>
      <c r="SC15" s="17"/>
      <c r="SD15" s="17"/>
      <c r="SE15" s="17">
        <v>0</v>
      </c>
      <c r="SF15" s="17">
        <v>0.9</v>
      </c>
      <c r="SG15" s="17">
        <v>1</v>
      </c>
      <c r="SH15" s="17">
        <v>1</v>
      </c>
      <c r="SI15" s="17">
        <v>-0.1</v>
      </c>
      <c r="SJ15" s="17"/>
      <c r="SK15" s="17">
        <v>0.4</v>
      </c>
      <c r="SL15" s="17">
        <v>0.4</v>
      </c>
      <c r="SM15" s="17">
        <v>-0.4</v>
      </c>
      <c r="SN15" s="17">
        <v>4.9000000000000004</v>
      </c>
      <c r="SO15" s="17">
        <v>4.8</v>
      </c>
      <c r="SP15" s="17">
        <v>4.8</v>
      </c>
      <c r="SQ15" s="17">
        <v>0.1</v>
      </c>
      <c r="SR15" s="17">
        <v>3.4</v>
      </c>
      <c r="SS15" s="17">
        <v>3.4</v>
      </c>
      <c r="ST15" s="17">
        <v>3.4</v>
      </c>
      <c r="SU15" s="17">
        <v>0</v>
      </c>
      <c r="SV15" s="17">
        <v>3</v>
      </c>
      <c r="SW15" s="17">
        <v>3.5</v>
      </c>
      <c r="SX15" s="17">
        <v>3.5</v>
      </c>
      <c r="SY15" s="17">
        <v>-0.5</v>
      </c>
      <c r="SZ15" s="17">
        <v>4.5999999999999996</v>
      </c>
      <c r="TA15" s="17">
        <v>5</v>
      </c>
      <c r="TB15" s="17">
        <v>5</v>
      </c>
      <c r="TC15" s="17">
        <v>-0.4</v>
      </c>
      <c r="TD15" s="17">
        <v>10</v>
      </c>
      <c r="TE15" s="17">
        <v>10</v>
      </c>
      <c r="TF15" s="17">
        <v>10</v>
      </c>
      <c r="TG15" s="17">
        <v>0</v>
      </c>
      <c r="TH15" s="17">
        <v>9.3000000000000007</v>
      </c>
      <c r="TI15" s="17">
        <v>16.183</v>
      </c>
      <c r="TJ15" s="17">
        <v>16.183</v>
      </c>
      <c r="TK15" s="17">
        <v>-6.883</v>
      </c>
      <c r="TL15" s="17">
        <v>2.4</v>
      </c>
      <c r="TM15" s="17">
        <v>11.914999999999999</v>
      </c>
      <c r="TN15" s="17">
        <v>11.914999999999999</v>
      </c>
      <c r="TO15" s="17">
        <v>-9.5150000000000006</v>
      </c>
      <c r="TP15" s="17">
        <v>0</v>
      </c>
      <c r="TQ15" s="17"/>
      <c r="TR15" s="17"/>
      <c r="TS15" s="17">
        <v>0</v>
      </c>
      <c r="TT15" s="17">
        <v>15.8</v>
      </c>
      <c r="TU15" s="17">
        <v>13.818</v>
      </c>
      <c r="TV15" s="17">
        <v>13.818</v>
      </c>
      <c r="TW15" s="17">
        <v>1.982</v>
      </c>
      <c r="TX15" s="17">
        <v>5</v>
      </c>
      <c r="TY15" s="17">
        <v>27.907</v>
      </c>
      <c r="TZ15" s="17">
        <v>27.907</v>
      </c>
      <c r="UA15" s="17">
        <v>-22.907</v>
      </c>
      <c r="UB15" s="17">
        <v>0</v>
      </c>
      <c r="UC15" s="17">
        <v>0.221</v>
      </c>
      <c r="UD15" s="17">
        <v>0.221</v>
      </c>
      <c r="UE15" s="17">
        <v>-0.221</v>
      </c>
      <c r="UF15" s="17">
        <v>0</v>
      </c>
      <c r="UG15" s="17">
        <v>0.246</v>
      </c>
      <c r="UH15" s="17">
        <v>0.246</v>
      </c>
      <c r="UI15" s="17">
        <v>-0.246</v>
      </c>
      <c r="UJ15" s="17">
        <v>9.4</v>
      </c>
      <c r="UK15" s="17">
        <v>8</v>
      </c>
      <c r="UL15" s="17">
        <v>8</v>
      </c>
      <c r="UM15" s="17">
        <v>1.4</v>
      </c>
      <c r="UN15" s="17">
        <v>2.5</v>
      </c>
      <c r="UO15" s="17">
        <v>3.5</v>
      </c>
      <c r="UP15" s="17">
        <v>3.5</v>
      </c>
      <c r="UQ15" s="17">
        <v>-1</v>
      </c>
      <c r="UR15" s="17">
        <v>7.9</v>
      </c>
      <c r="US15" s="17">
        <v>4.3</v>
      </c>
      <c r="UT15" s="17">
        <v>4.3</v>
      </c>
      <c r="UU15" s="17">
        <v>3.6</v>
      </c>
      <c r="UV15" s="17">
        <v>3</v>
      </c>
      <c r="UW15" s="17">
        <v>3</v>
      </c>
      <c r="UX15" s="17">
        <v>3</v>
      </c>
      <c r="UY15" s="17">
        <v>0</v>
      </c>
      <c r="UZ15" s="17">
        <v>3.3</v>
      </c>
      <c r="VA15" s="17">
        <v>3</v>
      </c>
      <c r="VB15" s="17">
        <v>3</v>
      </c>
      <c r="VC15" s="17">
        <v>0.3</v>
      </c>
      <c r="VD15" s="17">
        <v>3.7</v>
      </c>
      <c r="VE15" s="17">
        <v>4</v>
      </c>
      <c r="VF15" s="17">
        <v>4</v>
      </c>
      <c r="VG15" s="17">
        <v>-0.3</v>
      </c>
      <c r="VH15" s="17">
        <v>1</v>
      </c>
      <c r="VI15" s="17">
        <v>6.7960000000000003</v>
      </c>
      <c r="VJ15" s="17">
        <v>6.7960000000000003</v>
      </c>
      <c r="VK15" s="17">
        <v>-5.7960000000000003</v>
      </c>
      <c r="VL15" s="17">
        <v>0</v>
      </c>
      <c r="VM15" s="17"/>
      <c r="VN15" s="17"/>
      <c r="VO15" s="17">
        <v>0</v>
      </c>
      <c r="VP15" s="17">
        <v>0</v>
      </c>
      <c r="VQ15" s="17"/>
      <c r="VR15" s="17"/>
      <c r="VS15" s="17">
        <v>0</v>
      </c>
      <c r="VT15" s="17">
        <v>0</v>
      </c>
      <c r="VU15" s="17"/>
      <c r="VV15" s="17"/>
      <c r="VW15" s="17">
        <v>0</v>
      </c>
      <c r="VX15" s="17">
        <v>0.6</v>
      </c>
      <c r="VY15" s="17">
        <v>0.6</v>
      </c>
      <c r="VZ15" s="17">
        <v>0.6</v>
      </c>
      <c r="WA15" s="17">
        <v>0</v>
      </c>
      <c r="WB15" s="17">
        <v>0</v>
      </c>
      <c r="WC15" s="17">
        <v>2</v>
      </c>
      <c r="WD15" s="17">
        <v>2</v>
      </c>
      <c r="WE15" s="17">
        <v>-2</v>
      </c>
      <c r="WF15" s="17">
        <v>0</v>
      </c>
      <c r="WG15" s="17">
        <v>1</v>
      </c>
      <c r="WH15" s="17">
        <v>1</v>
      </c>
      <c r="WI15" s="17">
        <v>-1</v>
      </c>
      <c r="WJ15" s="17">
        <v>0</v>
      </c>
      <c r="WK15" s="17"/>
      <c r="WL15" s="17"/>
      <c r="WM15" s="17">
        <v>0</v>
      </c>
      <c r="WN15" s="17">
        <v>0</v>
      </c>
      <c r="WO15" s="17"/>
      <c r="WP15" s="17"/>
      <c r="WQ15" s="17">
        <v>0</v>
      </c>
      <c r="WR15" s="17">
        <v>6.9740000000000002</v>
      </c>
      <c r="WS15" s="17">
        <v>7</v>
      </c>
      <c r="WT15" s="17">
        <v>7</v>
      </c>
      <c r="WU15" s="17">
        <v>-2.5999999999999999E-2</v>
      </c>
      <c r="WV15" s="17">
        <v>19.913</v>
      </c>
      <c r="WW15" s="17">
        <v>18.932040000000001</v>
      </c>
      <c r="WX15" s="17">
        <v>18.932040000000001</v>
      </c>
      <c r="WY15" s="17">
        <v>0.98096000000000005</v>
      </c>
      <c r="WZ15" s="17">
        <v>9.4</v>
      </c>
      <c r="XA15" s="17">
        <v>10.6</v>
      </c>
      <c r="XB15" s="17">
        <v>10.6</v>
      </c>
      <c r="XC15" s="17">
        <v>-1.2</v>
      </c>
      <c r="XD15" s="17"/>
      <c r="XE15" s="17"/>
      <c r="XF15" s="17"/>
      <c r="XG15" s="17">
        <v>0</v>
      </c>
      <c r="XH15" s="17"/>
      <c r="XI15" s="17"/>
      <c r="XJ15" s="17"/>
      <c r="XK15" s="17">
        <v>0</v>
      </c>
      <c r="XL15" s="17">
        <v>14.5</v>
      </c>
      <c r="XM15" s="17">
        <v>14</v>
      </c>
      <c r="XN15" s="17">
        <v>14</v>
      </c>
      <c r="XO15" s="17">
        <v>0.5</v>
      </c>
      <c r="XP15" s="17">
        <v>16.3</v>
      </c>
      <c r="XQ15" s="17">
        <v>17</v>
      </c>
      <c r="XR15" s="17">
        <v>17</v>
      </c>
      <c r="XS15" s="17">
        <v>-0.7</v>
      </c>
      <c r="XT15" s="17">
        <v>6.1</v>
      </c>
      <c r="XU15" s="17">
        <v>7.39</v>
      </c>
      <c r="XV15" s="17">
        <v>7.39</v>
      </c>
      <c r="XW15" s="17">
        <v>-1.29</v>
      </c>
      <c r="XX15" s="17"/>
      <c r="XY15" s="17"/>
      <c r="XZ15" s="17"/>
      <c r="YA15" s="17">
        <v>0</v>
      </c>
      <c r="YB15" s="17"/>
      <c r="YC15" s="17"/>
      <c r="YD15" s="17"/>
      <c r="YE15" s="17">
        <v>0</v>
      </c>
      <c r="YF15" s="17"/>
      <c r="YG15" s="17"/>
      <c r="YH15" s="17"/>
      <c r="YI15" s="17">
        <v>0</v>
      </c>
      <c r="YJ15" s="17"/>
      <c r="YK15" s="17"/>
      <c r="YL15" s="17"/>
      <c r="YM15" s="17">
        <v>0</v>
      </c>
    </row>
    <row r="16" spans="1:663" ht="24" customHeight="1" x14ac:dyDescent="0.3">
      <c r="A16" s="1"/>
      <c r="B16" s="18" t="s">
        <v>48</v>
      </c>
      <c r="C16" s="18" t="s">
        <v>751</v>
      </c>
      <c r="D16" s="19">
        <v>99.1</v>
      </c>
      <c r="E16" s="19">
        <v>101.60194</v>
      </c>
      <c r="F16" s="19">
        <v>101.60194</v>
      </c>
      <c r="G16" s="19">
        <v>-2.5019399999999998</v>
      </c>
      <c r="H16" s="19">
        <v>604.1</v>
      </c>
      <c r="I16" s="19">
        <v>594.17128000000002</v>
      </c>
      <c r="J16" s="19">
        <v>594.17128000000002</v>
      </c>
      <c r="K16" s="19">
        <v>9.9287200000000002</v>
      </c>
      <c r="L16" s="19">
        <v>205.2</v>
      </c>
      <c r="M16" s="19">
        <v>193.29447999999999</v>
      </c>
      <c r="N16" s="19">
        <v>193.29447999999999</v>
      </c>
      <c r="O16" s="19">
        <v>11.905519999999999</v>
      </c>
      <c r="P16" s="19">
        <v>0</v>
      </c>
      <c r="Q16" s="19"/>
      <c r="R16" s="19"/>
      <c r="S16" s="19">
        <v>0</v>
      </c>
      <c r="T16" s="19">
        <v>0</v>
      </c>
      <c r="U16" s="19"/>
      <c r="V16" s="19"/>
      <c r="W16" s="19">
        <v>0</v>
      </c>
      <c r="X16" s="19"/>
      <c r="Y16" s="19"/>
      <c r="Z16" s="19"/>
      <c r="AA16" s="19">
        <v>0</v>
      </c>
      <c r="AB16" s="19">
        <v>75.3</v>
      </c>
      <c r="AC16" s="19">
        <v>80.822000000000003</v>
      </c>
      <c r="AD16" s="19">
        <v>80.822000000000003</v>
      </c>
      <c r="AE16" s="19">
        <v>-5.5220000000000002</v>
      </c>
      <c r="AF16" s="19">
        <v>0</v>
      </c>
      <c r="AG16" s="19"/>
      <c r="AH16" s="19"/>
      <c r="AI16" s="19">
        <v>0</v>
      </c>
      <c r="AJ16" s="19">
        <v>0</v>
      </c>
      <c r="AK16" s="19"/>
      <c r="AL16" s="19"/>
      <c r="AM16" s="19">
        <v>0</v>
      </c>
      <c r="AN16" s="19">
        <v>189.3</v>
      </c>
      <c r="AO16" s="19">
        <v>196.22801999999999</v>
      </c>
      <c r="AP16" s="19">
        <v>196.22801999999999</v>
      </c>
      <c r="AQ16" s="19">
        <v>-6.9280200000000001</v>
      </c>
      <c r="AR16" s="19">
        <v>205.5</v>
      </c>
      <c r="AS16" s="19">
        <v>196.22801999999999</v>
      </c>
      <c r="AT16" s="19">
        <v>196.22801999999999</v>
      </c>
      <c r="AU16" s="19">
        <v>9.2719799999999992</v>
      </c>
      <c r="AV16" s="19">
        <v>205.4</v>
      </c>
      <c r="AW16" s="19">
        <v>196.22801999999999</v>
      </c>
      <c r="AX16" s="19">
        <v>196.22801999999999</v>
      </c>
      <c r="AY16" s="19">
        <v>9.1719799999999996</v>
      </c>
      <c r="AZ16" s="19">
        <v>282.3</v>
      </c>
      <c r="BA16" s="19">
        <v>295.22593999999998</v>
      </c>
      <c r="BB16" s="19">
        <v>295.22593999999998</v>
      </c>
      <c r="BC16" s="19">
        <v>-12.925940000000001</v>
      </c>
      <c r="BD16" s="19">
        <v>214.3</v>
      </c>
      <c r="BE16" s="19">
        <v>208.07390000000001</v>
      </c>
      <c r="BF16" s="19">
        <v>208.07390000000001</v>
      </c>
      <c r="BG16" s="19">
        <v>6.2260999999999997</v>
      </c>
      <c r="BH16" s="19">
        <v>110.9</v>
      </c>
      <c r="BI16" s="19">
        <v>104.34936999999999</v>
      </c>
      <c r="BJ16" s="19">
        <v>104.34936999999999</v>
      </c>
      <c r="BK16" s="19">
        <v>6.55063</v>
      </c>
      <c r="BL16" s="19">
        <v>139.9</v>
      </c>
      <c r="BM16" s="19">
        <v>322.58780999999999</v>
      </c>
      <c r="BN16" s="19">
        <v>322.58780999999999</v>
      </c>
      <c r="BO16" s="19">
        <v>-182.68781000000001</v>
      </c>
      <c r="BP16" s="19">
        <v>3.1</v>
      </c>
      <c r="BQ16" s="19">
        <v>4.4318400000000002</v>
      </c>
      <c r="BR16" s="19">
        <v>4.4318400000000002</v>
      </c>
      <c r="BS16" s="19">
        <v>-1.3318399999999999</v>
      </c>
      <c r="BT16" s="19"/>
      <c r="BU16" s="19"/>
      <c r="BV16" s="19"/>
      <c r="BW16" s="19">
        <v>0</v>
      </c>
      <c r="BX16" s="19"/>
      <c r="BY16" s="19"/>
      <c r="BZ16" s="19"/>
      <c r="CA16" s="19">
        <v>0</v>
      </c>
      <c r="CB16" s="19"/>
      <c r="CC16" s="19"/>
      <c r="CD16" s="19"/>
      <c r="CE16" s="19">
        <v>0</v>
      </c>
      <c r="CF16" s="19"/>
      <c r="CG16" s="19"/>
      <c r="CH16" s="19"/>
      <c r="CI16" s="19">
        <v>0</v>
      </c>
      <c r="CJ16" s="19">
        <v>126.1</v>
      </c>
      <c r="CK16" s="19">
        <v>122.01693</v>
      </c>
      <c r="CL16" s="19">
        <v>122.01693</v>
      </c>
      <c r="CM16" s="19">
        <v>4.0830700000000002</v>
      </c>
      <c r="CN16" s="19">
        <v>7.6</v>
      </c>
      <c r="CO16" s="19">
        <v>5.1333399999999996</v>
      </c>
      <c r="CP16" s="19">
        <v>5.1333399999999996</v>
      </c>
      <c r="CQ16" s="19">
        <v>2.4666600000000001</v>
      </c>
      <c r="CR16" s="19">
        <v>5.7</v>
      </c>
      <c r="CS16" s="19">
        <v>2.8177599999999998</v>
      </c>
      <c r="CT16" s="19">
        <v>2.8177599999999998</v>
      </c>
      <c r="CU16" s="19">
        <v>2.8822399999999999</v>
      </c>
      <c r="CV16" s="19">
        <v>16.8</v>
      </c>
      <c r="CW16" s="19">
        <v>16.79176</v>
      </c>
      <c r="CX16" s="19">
        <v>16.79176</v>
      </c>
      <c r="CY16" s="19">
        <v>8.2400000000000008E-3</v>
      </c>
      <c r="CZ16" s="19">
        <v>6.93</v>
      </c>
      <c r="DA16" s="19">
        <v>6.8787000000000003</v>
      </c>
      <c r="DB16" s="19">
        <v>6.8787000000000003</v>
      </c>
      <c r="DC16" s="19">
        <v>5.1299999999999998E-2</v>
      </c>
      <c r="DD16" s="19">
        <v>9.74</v>
      </c>
      <c r="DE16" s="19">
        <v>14.919420000000001</v>
      </c>
      <c r="DF16" s="19">
        <v>14.919420000000001</v>
      </c>
      <c r="DG16" s="19">
        <v>-5.1794200000000004</v>
      </c>
      <c r="DH16" s="19">
        <v>50.09</v>
      </c>
      <c r="DI16" s="19">
        <v>73.296639999999996</v>
      </c>
      <c r="DJ16" s="19">
        <v>73.296639999999996</v>
      </c>
      <c r="DK16" s="19">
        <v>-23.20664</v>
      </c>
      <c r="DL16" s="19"/>
      <c r="DM16" s="19"/>
      <c r="DN16" s="19"/>
      <c r="DO16" s="19">
        <v>0</v>
      </c>
      <c r="DP16" s="19"/>
      <c r="DQ16" s="19"/>
      <c r="DR16" s="19"/>
      <c r="DS16" s="19">
        <v>0</v>
      </c>
      <c r="DT16" s="19"/>
      <c r="DU16" s="19"/>
      <c r="DV16" s="19"/>
      <c r="DW16" s="19">
        <v>0</v>
      </c>
      <c r="DX16" s="19">
        <v>48.7</v>
      </c>
      <c r="DY16" s="19">
        <v>76.42277</v>
      </c>
      <c r="DZ16" s="19">
        <v>76.42277</v>
      </c>
      <c r="EA16" s="19">
        <v>-27.722770000000001</v>
      </c>
      <c r="EB16" s="19">
        <v>55.3</v>
      </c>
      <c r="EC16" s="19">
        <v>54.541640000000001</v>
      </c>
      <c r="ED16" s="19">
        <v>54.541640000000001</v>
      </c>
      <c r="EE16" s="19">
        <v>0.75836000000000003</v>
      </c>
      <c r="EF16" s="19"/>
      <c r="EG16" s="19"/>
      <c r="EH16" s="19"/>
      <c r="EI16" s="19">
        <v>0</v>
      </c>
      <c r="EJ16" s="19"/>
      <c r="EK16" s="19"/>
      <c r="EL16" s="19"/>
      <c r="EM16" s="19">
        <v>0</v>
      </c>
      <c r="EN16" s="19"/>
      <c r="EO16" s="19"/>
      <c r="EP16" s="19"/>
      <c r="EQ16" s="19">
        <v>0</v>
      </c>
      <c r="ER16" s="19">
        <v>6.4</v>
      </c>
      <c r="ES16" s="19">
        <v>6.39</v>
      </c>
      <c r="ET16" s="19">
        <v>6.39</v>
      </c>
      <c r="EU16" s="19">
        <v>0.01</v>
      </c>
      <c r="EV16" s="19">
        <v>148.30000000000001</v>
      </c>
      <c r="EW16" s="19"/>
      <c r="EX16" s="19"/>
      <c r="EY16" s="19">
        <v>148.30000000000001</v>
      </c>
      <c r="EZ16" s="19">
        <v>27</v>
      </c>
      <c r="FA16" s="19">
        <v>30.865210000000001</v>
      </c>
      <c r="FB16" s="19">
        <v>30.865210000000001</v>
      </c>
      <c r="FC16" s="19">
        <v>-3.8652099999999998</v>
      </c>
      <c r="FD16" s="19">
        <v>60.1</v>
      </c>
      <c r="FE16" s="19">
        <v>60.506909999999998</v>
      </c>
      <c r="FF16" s="19">
        <v>60.506909999999998</v>
      </c>
      <c r="FG16" s="19">
        <v>-0.40690999999999999</v>
      </c>
      <c r="FH16" s="19">
        <v>20.2</v>
      </c>
      <c r="FI16" s="19">
        <v>21.749829999999999</v>
      </c>
      <c r="FJ16" s="19">
        <v>21.749829999999999</v>
      </c>
      <c r="FK16" s="19">
        <v>-1.54983</v>
      </c>
      <c r="FL16" s="19">
        <v>18.3</v>
      </c>
      <c r="FM16" s="19">
        <v>17.91338</v>
      </c>
      <c r="FN16" s="19">
        <v>17.91338</v>
      </c>
      <c r="FO16" s="19">
        <v>0.38662000000000002</v>
      </c>
      <c r="FP16" s="19">
        <v>11.7</v>
      </c>
      <c r="FQ16" s="19">
        <v>10.19417</v>
      </c>
      <c r="FR16" s="19">
        <v>10.19417</v>
      </c>
      <c r="FS16" s="19">
        <v>1.50583</v>
      </c>
      <c r="FT16" s="19">
        <v>68.7</v>
      </c>
      <c r="FU16" s="19">
        <v>66.674629999999993</v>
      </c>
      <c r="FV16" s="19">
        <v>66.674629999999993</v>
      </c>
      <c r="FW16" s="19">
        <v>2.0253700000000001</v>
      </c>
      <c r="FX16" s="19">
        <v>183.2</v>
      </c>
      <c r="FY16" s="19">
        <v>184.91498000000001</v>
      </c>
      <c r="FZ16" s="19">
        <v>184.91498000000001</v>
      </c>
      <c r="GA16" s="19">
        <v>-1.7149799999999999</v>
      </c>
      <c r="GB16" s="19">
        <v>183.2</v>
      </c>
      <c r="GC16" s="19">
        <v>184.91498000000001</v>
      </c>
      <c r="GD16" s="19">
        <v>184.91498000000001</v>
      </c>
      <c r="GE16" s="19">
        <v>-1.7149799999999999</v>
      </c>
      <c r="GF16" s="19">
        <v>184.7</v>
      </c>
      <c r="GG16" s="19">
        <v>185.47028</v>
      </c>
      <c r="GH16" s="19">
        <v>185.47028</v>
      </c>
      <c r="GI16" s="19">
        <v>-0.77027999999999996</v>
      </c>
      <c r="GJ16" s="19">
        <v>60.7</v>
      </c>
      <c r="GK16" s="19">
        <v>35.213889999999999</v>
      </c>
      <c r="GL16" s="19">
        <v>35.213889999999999</v>
      </c>
      <c r="GM16" s="19">
        <v>25.48611</v>
      </c>
      <c r="GN16" s="19">
        <v>6.1</v>
      </c>
      <c r="GO16" s="19">
        <v>4.6954900000000004</v>
      </c>
      <c r="GP16" s="19">
        <v>4.6954900000000004</v>
      </c>
      <c r="GQ16" s="19">
        <v>1.4045099999999999</v>
      </c>
      <c r="GR16" s="19">
        <v>2.8</v>
      </c>
      <c r="GS16" s="19">
        <v>4.9260099999999998</v>
      </c>
      <c r="GT16" s="19">
        <v>4.9260099999999998</v>
      </c>
      <c r="GU16" s="19">
        <v>-2.12601</v>
      </c>
      <c r="GV16" s="19">
        <v>12.2</v>
      </c>
      <c r="GW16" s="19">
        <v>12</v>
      </c>
      <c r="GX16" s="19">
        <v>12</v>
      </c>
      <c r="GY16" s="19">
        <v>0.2</v>
      </c>
      <c r="GZ16" s="19">
        <v>27.8</v>
      </c>
      <c r="HA16" s="19">
        <v>32.627180000000003</v>
      </c>
      <c r="HB16" s="19">
        <v>32.627180000000003</v>
      </c>
      <c r="HC16" s="19">
        <v>-4.8271800000000002</v>
      </c>
      <c r="HD16" s="19">
        <v>2</v>
      </c>
      <c r="HE16" s="19">
        <v>1.97359</v>
      </c>
      <c r="HF16" s="19">
        <v>1.97359</v>
      </c>
      <c r="HG16" s="19">
        <v>2.6409999999999999E-2</v>
      </c>
      <c r="HH16" s="19">
        <v>0</v>
      </c>
      <c r="HI16" s="19"/>
      <c r="HJ16" s="19"/>
      <c r="HK16" s="19">
        <v>0</v>
      </c>
      <c r="HL16" s="19">
        <v>51.1</v>
      </c>
      <c r="HM16" s="19">
        <v>50</v>
      </c>
      <c r="HN16" s="19">
        <v>50</v>
      </c>
      <c r="HO16" s="19">
        <v>1.1000000000000001</v>
      </c>
      <c r="HP16" s="19"/>
      <c r="HQ16" s="19"/>
      <c r="HR16" s="19"/>
      <c r="HS16" s="19">
        <v>0</v>
      </c>
      <c r="HT16" s="19"/>
      <c r="HU16" s="19"/>
      <c r="HV16" s="19"/>
      <c r="HW16" s="19">
        <v>0</v>
      </c>
      <c r="HX16" s="19">
        <v>0</v>
      </c>
      <c r="HY16" s="19"/>
      <c r="HZ16" s="19"/>
      <c r="IA16" s="19">
        <v>0</v>
      </c>
      <c r="IB16" s="19">
        <v>24.7</v>
      </c>
      <c r="IC16" s="19">
        <v>25.773199999999999</v>
      </c>
      <c r="ID16" s="19">
        <v>25.773199999999999</v>
      </c>
      <c r="IE16" s="19">
        <v>-1.0731999999999999</v>
      </c>
      <c r="IF16" s="19"/>
      <c r="IG16" s="19"/>
      <c r="IH16" s="19"/>
      <c r="II16" s="19">
        <v>0</v>
      </c>
      <c r="IJ16" s="19"/>
      <c r="IK16" s="19"/>
      <c r="IL16" s="19"/>
      <c r="IM16" s="19">
        <v>0</v>
      </c>
      <c r="IN16" s="19"/>
      <c r="IO16" s="19"/>
      <c r="IP16" s="19"/>
      <c r="IQ16" s="19">
        <v>0</v>
      </c>
      <c r="IR16" s="19"/>
      <c r="IS16" s="19"/>
      <c r="IT16" s="19"/>
      <c r="IU16" s="19">
        <v>0</v>
      </c>
      <c r="IV16" s="19"/>
      <c r="IW16" s="19"/>
      <c r="IX16" s="19"/>
      <c r="IY16" s="19">
        <v>0</v>
      </c>
      <c r="IZ16" s="19">
        <v>40.700000000000003</v>
      </c>
      <c r="JA16" s="19">
        <v>16.49485</v>
      </c>
      <c r="JB16" s="19">
        <v>16.49485</v>
      </c>
      <c r="JC16" s="19">
        <v>24.20515</v>
      </c>
      <c r="JD16" s="19">
        <v>178.3</v>
      </c>
      <c r="JE16" s="19">
        <v>185.31671</v>
      </c>
      <c r="JF16" s="19">
        <v>185.31671</v>
      </c>
      <c r="JG16" s="19">
        <v>-7.0167099999999998</v>
      </c>
      <c r="JH16" s="19">
        <v>175.7</v>
      </c>
      <c r="JI16" s="19">
        <v>185.31671</v>
      </c>
      <c r="JJ16" s="19">
        <v>185.31671</v>
      </c>
      <c r="JK16" s="19">
        <v>-9.6167099999999994</v>
      </c>
      <c r="JL16" s="19">
        <v>210.4</v>
      </c>
      <c r="JM16" s="19">
        <v>185.31671</v>
      </c>
      <c r="JN16" s="19">
        <v>185.31671</v>
      </c>
      <c r="JO16" s="19">
        <v>25.083290000000002</v>
      </c>
      <c r="JP16" s="19">
        <v>275.3</v>
      </c>
      <c r="JQ16" s="19">
        <v>278.80982999999998</v>
      </c>
      <c r="JR16" s="19">
        <v>278.80982999999998</v>
      </c>
      <c r="JS16" s="19">
        <v>-3.50983</v>
      </c>
      <c r="JT16" s="19">
        <v>76.7</v>
      </c>
      <c r="JU16" s="19">
        <v>73.590999999999994</v>
      </c>
      <c r="JV16" s="19">
        <v>73.590999999999994</v>
      </c>
      <c r="JW16" s="19">
        <v>3.109</v>
      </c>
      <c r="JX16" s="19">
        <v>37.1</v>
      </c>
      <c r="JY16" s="19">
        <v>36.905999999999999</v>
      </c>
      <c r="JZ16" s="19">
        <v>36.905999999999999</v>
      </c>
      <c r="KA16" s="19">
        <v>0.19400000000000001</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0.7</v>
      </c>
      <c r="LA16" s="19">
        <v>0.70623000000000002</v>
      </c>
      <c r="LB16" s="19">
        <v>0.70623000000000002</v>
      </c>
      <c r="LC16" s="19">
        <v>-6.2300000000000003E-3</v>
      </c>
      <c r="LD16" s="19">
        <v>63.5</v>
      </c>
      <c r="LE16" s="19">
        <v>41.237110000000001</v>
      </c>
      <c r="LF16" s="19">
        <v>41.237110000000001</v>
      </c>
      <c r="LG16" s="19">
        <v>22.262889999999999</v>
      </c>
      <c r="LH16" s="19">
        <v>83.5</v>
      </c>
      <c r="LI16" s="19">
        <v>81.717309999999998</v>
      </c>
      <c r="LJ16" s="19">
        <v>81.717309999999998</v>
      </c>
      <c r="LK16" s="19">
        <v>1.7826900000000001</v>
      </c>
      <c r="LL16" s="19">
        <v>63.4</v>
      </c>
      <c r="LM16" s="19">
        <v>67.133979999999994</v>
      </c>
      <c r="LN16" s="19">
        <v>67.133979999999994</v>
      </c>
      <c r="LO16" s="19">
        <v>-3.7339799999999999</v>
      </c>
      <c r="LP16" s="19">
        <v>67.900000000000006</v>
      </c>
      <c r="LQ16" s="19">
        <v>68.319999999999993</v>
      </c>
      <c r="LR16" s="19">
        <v>68.319999999999993</v>
      </c>
      <c r="LS16" s="19">
        <v>-0.42</v>
      </c>
      <c r="LT16" s="19">
        <v>29.4</v>
      </c>
      <c r="LU16" s="19">
        <v>28.273790000000002</v>
      </c>
      <c r="LV16" s="19">
        <v>28.273790000000002</v>
      </c>
      <c r="LW16" s="19">
        <v>1.1262099999999999</v>
      </c>
      <c r="LX16" s="19"/>
      <c r="LY16" s="19"/>
      <c r="LZ16" s="19"/>
      <c r="MA16" s="19">
        <v>0</v>
      </c>
      <c r="MB16" s="19"/>
      <c r="MC16" s="19"/>
      <c r="MD16" s="19"/>
      <c r="ME16" s="19">
        <v>0</v>
      </c>
      <c r="MF16" s="19"/>
      <c r="MG16" s="19"/>
      <c r="MH16" s="19"/>
      <c r="MI16" s="19">
        <v>0</v>
      </c>
      <c r="MJ16" s="19">
        <v>147.1</v>
      </c>
      <c r="MK16" s="19">
        <v>151.08886000000001</v>
      </c>
      <c r="ML16" s="19">
        <v>151.08886000000001</v>
      </c>
      <c r="MM16" s="19">
        <v>-3.9888599999999999</v>
      </c>
      <c r="MN16" s="19">
        <v>149</v>
      </c>
      <c r="MO16" s="19">
        <v>151.08886000000001</v>
      </c>
      <c r="MP16" s="19">
        <v>151.08886000000001</v>
      </c>
      <c r="MQ16" s="19">
        <v>-2.0888599999999999</v>
      </c>
      <c r="MR16" s="19">
        <v>150</v>
      </c>
      <c r="MS16" s="19">
        <v>151.54257999999999</v>
      </c>
      <c r="MT16" s="19">
        <v>151.54257999999999</v>
      </c>
      <c r="MU16" s="19">
        <v>-1.5425800000000001</v>
      </c>
      <c r="MV16" s="19">
        <v>192.7</v>
      </c>
      <c r="MW16" s="19"/>
      <c r="MX16" s="19"/>
      <c r="MY16" s="19">
        <v>192.7</v>
      </c>
      <c r="MZ16" s="19"/>
      <c r="NA16" s="19"/>
      <c r="NB16" s="19"/>
      <c r="NC16" s="19">
        <v>0</v>
      </c>
      <c r="ND16" s="19"/>
      <c r="NE16" s="19"/>
      <c r="NF16" s="19"/>
      <c r="NG16" s="19">
        <v>0</v>
      </c>
      <c r="NH16" s="19"/>
      <c r="NI16" s="19"/>
      <c r="NJ16" s="19"/>
      <c r="NK16" s="19">
        <v>0</v>
      </c>
      <c r="NL16" s="19"/>
      <c r="NM16" s="19"/>
      <c r="NN16" s="19"/>
      <c r="NO16" s="19">
        <v>0</v>
      </c>
      <c r="NP16" s="19">
        <v>218.1</v>
      </c>
      <c r="NQ16" s="19">
        <v>192.23309</v>
      </c>
      <c r="NR16" s="19">
        <v>192.23309</v>
      </c>
      <c r="NS16" s="19">
        <v>25.866910000000001</v>
      </c>
      <c r="NT16" s="19">
        <v>101.3</v>
      </c>
      <c r="NU16" s="19">
        <v>96.405180000000001</v>
      </c>
      <c r="NV16" s="19">
        <v>96.405180000000001</v>
      </c>
      <c r="NW16" s="19">
        <v>4.8948200000000002</v>
      </c>
      <c r="NX16" s="19">
        <v>0</v>
      </c>
      <c r="NY16" s="19"/>
      <c r="NZ16" s="19"/>
      <c r="OA16" s="19">
        <v>0</v>
      </c>
      <c r="OB16" s="19">
        <v>0</v>
      </c>
      <c r="OC16" s="19">
        <v>6.22</v>
      </c>
      <c r="OD16" s="19">
        <v>6.22</v>
      </c>
      <c r="OE16" s="19">
        <v>-6.22</v>
      </c>
      <c r="OF16" s="19">
        <v>0</v>
      </c>
      <c r="OG16" s="19"/>
      <c r="OH16" s="19"/>
      <c r="OI16" s="19">
        <v>0</v>
      </c>
      <c r="OJ16" s="19">
        <v>2.8</v>
      </c>
      <c r="OK16" s="19">
        <v>11.708</v>
      </c>
      <c r="OL16" s="19">
        <v>11.708</v>
      </c>
      <c r="OM16" s="19">
        <v>-8.9079999999999995</v>
      </c>
      <c r="ON16" s="19">
        <v>0</v>
      </c>
      <c r="OO16" s="19"/>
      <c r="OP16" s="19"/>
      <c r="OQ16" s="19">
        <v>0</v>
      </c>
      <c r="OR16" s="19">
        <v>6.4</v>
      </c>
      <c r="OS16" s="19">
        <v>6</v>
      </c>
      <c r="OT16" s="19">
        <v>6</v>
      </c>
      <c r="OU16" s="19">
        <v>0.4</v>
      </c>
      <c r="OV16" s="19"/>
      <c r="OW16" s="19"/>
      <c r="OX16" s="19"/>
      <c r="OY16" s="19">
        <v>0</v>
      </c>
      <c r="OZ16" s="19"/>
      <c r="PA16" s="19"/>
      <c r="PB16" s="19"/>
      <c r="PC16" s="19">
        <v>0</v>
      </c>
      <c r="PD16" s="19"/>
      <c r="PE16" s="19"/>
      <c r="PF16" s="19"/>
      <c r="PG16" s="19">
        <v>0</v>
      </c>
      <c r="PH16" s="19">
        <v>0.2</v>
      </c>
      <c r="PI16" s="19"/>
      <c r="PJ16" s="19"/>
      <c r="PK16" s="19">
        <v>0.2</v>
      </c>
      <c r="PL16" s="19">
        <v>1.5</v>
      </c>
      <c r="PM16" s="19">
        <v>1.51</v>
      </c>
      <c r="PN16" s="19">
        <v>1.51</v>
      </c>
      <c r="PO16" s="19">
        <v>-0.01</v>
      </c>
      <c r="PP16" s="19">
        <v>1.8</v>
      </c>
      <c r="PQ16" s="19">
        <v>1.65</v>
      </c>
      <c r="PR16" s="19">
        <v>1.65</v>
      </c>
      <c r="PS16" s="19">
        <v>0.15</v>
      </c>
      <c r="PT16" s="19">
        <v>20.5</v>
      </c>
      <c r="PU16" s="19">
        <v>19.417480000000001</v>
      </c>
      <c r="PV16" s="19">
        <v>19.417480000000001</v>
      </c>
      <c r="PW16" s="19">
        <v>1.0825199999999999</v>
      </c>
      <c r="PX16" s="19">
        <v>7</v>
      </c>
      <c r="PY16" s="19">
        <v>7.5</v>
      </c>
      <c r="PZ16" s="19">
        <v>7.5</v>
      </c>
      <c r="QA16" s="19">
        <v>-0.5</v>
      </c>
      <c r="QB16" s="19">
        <v>3.7</v>
      </c>
      <c r="QC16" s="19">
        <v>4</v>
      </c>
      <c r="QD16" s="19">
        <v>4</v>
      </c>
      <c r="QE16" s="19">
        <v>-0.3</v>
      </c>
      <c r="QF16" s="19">
        <v>3.5</v>
      </c>
      <c r="QG16" s="19">
        <v>3.4</v>
      </c>
      <c r="QH16" s="19">
        <v>3.4</v>
      </c>
      <c r="QI16" s="19">
        <v>0.1</v>
      </c>
      <c r="QJ16" s="19">
        <v>17.100000000000001</v>
      </c>
      <c r="QK16" s="19">
        <v>17.864080000000001</v>
      </c>
      <c r="QL16" s="19">
        <v>17.864080000000001</v>
      </c>
      <c r="QM16" s="19">
        <v>-0.76407999999999998</v>
      </c>
      <c r="QN16" s="19">
        <v>0</v>
      </c>
      <c r="QO16" s="19"/>
      <c r="QP16" s="19"/>
      <c r="QQ16" s="19">
        <v>0</v>
      </c>
      <c r="QR16" s="19">
        <v>0</v>
      </c>
      <c r="QS16" s="19"/>
      <c r="QT16" s="19"/>
      <c r="QU16" s="19">
        <v>0</v>
      </c>
      <c r="QV16" s="19">
        <v>0</v>
      </c>
      <c r="QW16" s="19">
        <v>0.91</v>
      </c>
      <c r="QX16" s="19">
        <v>0.91</v>
      </c>
      <c r="QY16" s="19">
        <v>-0.91</v>
      </c>
      <c r="QZ16" s="19">
        <v>0</v>
      </c>
      <c r="RA16" s="19">
        <v>3.27</v>
      </c>
      <c r="RB16" s="19">
        <v>3.27</v>
      </c>
      <c r="RC16" s="19">
        <v>-3.27</v>
      </c>
      <c r="RD16" s="19">
        <v>4.3</v>
      </c>
      <c r="RE16" s="19">
        <v>4.2</v>
      </c>
      <c r="RF16" s="19">
        <v>4.2</v>
      </c>
      <c r="RG16" s="19">
        <v>0.1</v>
      </c>
      <c r="RH16" s="19">
        <v>1.2</v>
      </c>
      <c r="RI16" s="19">
        <v>1.2</v>
      </c>
      <c r="RJ16" s="19">
        <v>1.2</v>
      </c>
      <c r="RK16" s="19">
        <v>0</v>
      </c>
      <c r="RL16" s="19">
        <v>2.4</v>
      </c>
      <c r="RM16" s="19">
        <v>2.4</v>
      </c>
      <c r="RN16" s="19">
        <v>2.4</v>
      </c>
      <c r="RO16" s="19">
        <v>0</v>
      </c>
      <c r="RP16" s="19">
        <v>2.6</v>
      </c>
      <c r="RQ16" s="19">
        <v>2.8</v>
      </c>
      <c r="RR16" s="19">
        <v>2.8</v>
      </c>
      <c r="RS16" s="19">
        <v>-0.2</v>
      </c>
      <c r="RT16" s="19">
        <v>0</v>
      </c>
      <c r="RU16" s="19"/>
      <c r="RV16" s="19"/>
      <c r="RW16" s="19">
        <v>0</v>
      </c>
      <c r="RX16" s="19"/>
      <c r="RY16" s="19"/>
      <c r="RZ16" s="19"/>
      <c r="SA16" s="19">
        <v>0</v>
      </c>
      <c r="SB16" s="19">
        <v>0</v>
      </c>
      <c r="SC16" s="19"/>
      <c r="SD16" s="19"/>
      <c r="SE16" s="19">
        <v>0</v>
      </c>
      <c r="SF16" s="19">
        <v>0.9</v>
      </c>
      <c r="SG16" s="19">
        <v>1</v>
      </c>
      <c r="SH16" s="19">
        <v>1</v>
      </c>
      <c r="SI16" s="19">
        <v>-0.1</v>
      </c>
      <c r="SJ16" s="19"/>
      <c r="SK16" s="19">
        <v>0.4</v>
      </c>
      <c r="SL16" s="19">
        <v>0.4</v>
      </c>
      <c r="SM16" s="19">
        <v>-0.4</v>
      </c>
      <c r="SN16" s="19">
        <v>4.9000000000000004</v>
      </c>
      <c r="SO16" s="19">
        <v>4.8</v>
      </c>
      <c r="SP16" s="19">
        <v>4.8</v>
      </c>
      <c r="SQ16" s="19">
        <v>0.1</v>
      </c>
      <c r="SR16" s="19">
        <v>3.2</v>
      </c>
      <c r="SS16" s="19">
        <v>3.4</v>
      </c>
      <c r="ST16" s="19">
        <v>3.4</v>
      </c>
      <c r="SU16" s="19">
        <v>-0.2</v>
      </c>
      <c r="SV16" s="19">
        <v>3</v>
      </c>
      <c r="SW16" s="19">
        <v>3.5</v>
      </c>
      <c r="SX16" s="19">
        <v>3.5</v>
      </c>
      <c r="SY16" s="19">
        <v>-0.5</v>
      </c>
      <c r="SZ16" s="19">
        <v>4.7</v>
      </c>
      <c r="TA16" s="19">
        <v>5</v>
      </c>
      <c r="TB16" s="19">
        <v>5</v>
      </c>
      <c r="TC16" s="19">
        <v>-0.3</v>
      </c>
      <c r="TD16" s="19">
        <v>10</v>
      </c>
      <c r="TE16" s="19">
        <v>10</v>
      </c>
      <c r="TF16" s="19">
        <v>10</v>
      </c>
      <c r="TG16" s="19">
        <v>0</v>
      </c>
      <c r="TH16" s="19">
        <v>10.1</v>
      </c>
      <c r="TI16" s="19">
        <v>16.404</v>
      </c>
      <c r="TJ16" s="19">
        <v>16.404</v>
      </c>
      <c r="TK16" s="19">
        <v>-6.3040000000000003</v>
      </c>
      <c r="TL16" s="19">
        <v>2</v>
      </c>
      <c r="TM16" s="19">
        <v>11.311999999999999</v>
      </c>
      <c r="TN16" s="19">
        <v>11.311999999999999</v>
      </c>
      <c r="TO16" s="19">
        <v>-9.3119999999999994</v>
      </c>
      <c r="TP16" s="19">
        <v>0</v>
      </c>
      <c r="TQ16" s="19"/>
      <c r="TR16" s="19"/>
      <c r="TS16" s="19">
        <v>0</v>
      </c>
      <c r="TT16" s="19">
        <v>16.8</v>
      </c>
      <c r="TU16" s="19">
        <v>12.356999999999999</v>
      </c>
      <c r="TV16" s="19">
        <v>12.356999999999999</v>
      </c>
      <c r="TW16" s="19">
        <v>4.4429999999999996</v>
      </c>
      <c r="TX16" s="19">
        <v>3.8</v>
      </c>
      <c r="TY16" s="19">
        <v>27.538</v>
      </c>
      <c r="TZ16" s="19">
        <v>27.538</v>
      </c>
      <c r="UA16" s="19">
        <v>-23.738</v>
      </c>
      <c r="UB16" s="19">
        <v>0</v>
      </c>
      <c r="UC16" s="19">
        <v>0.21099999999999999</v>
      </c>
      <c r="UD16" s="19">
        <v>0.21099999999999999</v>
      </c>
      <c r="UE16" s="19">
        <v>-0.21099999999999999</v>
      </c>
      <c r="UF16" s="19">
        <v>0</v>
      </c>
      <c r="UG16" s="19">
        <v>0.22700000000000001</v>
      </c>
      <c r="UH16" s="19">
        <v>0.22700000000000001</v>
      </c>
      <c r="UI16" s="19">
        <v>-0.22700000000000001</v>
      </c>
      <c r="UJ16" s="19">
        <v>9.3000000000000007</v>
      </c>
      <c r="UK16" s="19">
        <v>8</v>
      </c>
      <c r="UL16" s="19">
        <v>8</v>
      </c>
      <c r="UM16" s="19">
        <v>1.3</v>
      </c>
      <c r="UN16" s="19">
        <v>2.5</v>
      </c>
      <c r="UO16" s="19">
        <v>3.5</v>
      </c>
      <c r="UP16" s="19">
        <v>3.5</v>
      </c>
      <c r="UQ16" s="19">
        <v>-1</v>
      </c>
      <c r="UR16" s="19">
        <v>8</v>
      </c>
      <c r="US16" s="19">
        <v>4.3</v>
      </c>
      <c r="UT16" s="19">
        <v>4.3</v>
      </c>
      <c r="UU16" s="19">
        <v>3.7</v>
      </c>
      <c r="UV16" s="19">
        <v>3</v>
      </c>
      <c r="UW16" s="19">
        <v>3</v>
      </c>
      <c r="UX16" s="19">
        <v>3</v>
      </c>
      <c r="UY16" s="19">
        <v>0</v>
      </c>
      <c r="UZ16" s="19">
        <v>3.3</v>
      </c>
      <c r="VA16" s="19">
        <v>3</v>
      </c>
      <c r="VB16" s="19">
        <v>3</v>
      </c>
      <c r="VC16" s="19">
        <v>0.3</v>
      </c>
      <c r="VD16" s="19">
        <v>3.5</v>
      </c>
      <c r="VE16" s="19">
        <v>4</v>
      </c>
      <c r="VF16" s="19">
        <v>4</v>
      </c>
      <c r="VG16" s="19">
        <v>-0.5</v>
      </c>
      <c r="VH16" s="19">
        <v>1.2</v>
      </c>
      <c r="VI16" s="19">
        <v>6.5679999999999996</v>
      </c>
      <c r="VJ16" s="19">
        <v>6.5679999999999996</v>
      </c>
      <c r="VK16" s="19">
        <v>-5.3680000000000003</v>
      </c>
      <c r="VL16" s="19">
        <v>0</v>
      </c>
      <c r="VM16" s="19"/>
      <c r="VN16" s="19"/>
      <c r="VO16" s="19">
        <v>0</v>
      </c>
      <c r="VP16" s="19">
        <v>0</v>
      </c>
      <c r="VQ16" s="19"/>
      <c r="VR16" s="19"/>
      <c r="VS16" s="19">
        <v>0</v>
      </c>
      <c r="VT16" s="19">
        <v>0</v>
      </c>
      <c r="VU16" s="19"/>
      <c r="VV16" s="19"/>
      <c r="VW16" s="19">
        <v>0</v>
      </c>
      <c r="VX16" s="19">
        <v>0.6</v>
      </c>
      <c r="VY16" s="19">
        <v>0.6</v>
      </c>
      <c r="VZ16" s="19">
        <v>0.6</v>
      </c>
      <c r="WA16" s="19">
        <v>0</v>
      </c>
      <c r="WB16" s="19">
        <v>0</v>
      </c>
      <c r="WC16" s="19">
        <v>2</v>
      </c>
      <c r="WD16" s="19">
        <v>2</v>
      </c>
      <c r="WE16" s="19">
        <v>-2</v>
      </c>
      <c r="WF16" s="19">
        <v>0</v>
      </c>
      <c r="WG16" s="19">
        <v>1</v>
      </c>
      <c r="WH16" s="19">
        <v>1</v>
      </c>
      <c r="WI16" s="19">
        <v>-1</v>
      </c>
      <c r="WJ16" s="19">
        <v>0</v>
      </c>
      <c r="WK16" s="19"/>
      <c r="WL16" s="19"/>
      <c r="WM16" s="19">
        <v>0</v>
      </c>
      <c r="WN16" s="19">
        <v>0</v>
      </c>
      <c r="WO16" s="19"/>
      <c r="WP16" s="19"/>
      <c r="WQ16" s="19">
        <v>0</v>
      </c>
      <c r="WR16" s="19">
        <v>6.99</v>
      </c>
      <c r="WS16" s="19">
        <v>7</v>
      </c>
      <c r="WT16" s="19">
        <v>7</v>
      </c>
      <c r="WU16" s="19">
        <v>-0.01</v>
      </c>
      <c r="WV16" s="19">
        <v>19.89</v>
      </c>
      <c r="WW16" s="19">
        <v>18.932040000000001</v>
      </c>
      <c r="WX16" s="19">
        <v>18.932040000000001</v>
      </c>
      <c r="WY16" s="19">
        <v>0.95796000000000003</v>
      </c>
      <c r="WZ16" s="19">
        <v>9.5</v>
      </c>
      <c r="XA16" s="19">
        <v>10.6</v>
      </c>
      <c r="XB16" s="19">
        <v>10.6</v>
      </c>
      <c r="XC16" s="19">
        <v>-1.1000000000000001</v>
      </c>
      <c r="XD16" s="19"/>
      <c r="XE16" s="19"/>
      <c r="XF16" s="19"/>
      <c r="XG16" s="19">
        <v>0</v>
      </c>
      <c r="XH16" s="19"/>
      <c r="XI16" s="19"/>
      <c r="XJ16" s="19"/>
      <c r="XK16" s="19">
        <v>0</v>
      </c>
      <c r="XL16" s="19">
        <v>14.4</v>
      </c>
      <c r="XM16" s="19">
        <v>14</v>
      </c>
      <c r="XN16" s="19">
        <v>14</v>
      </c>
      <c r="XO16" s="19">
        <v>0.4</v>
      </c>
      <c r="XP16" s="19">
        <v>16.7</v>
      </c>
      <c r="XQ16" s="19">
        <v>17</v>
      </c>
      <c r="XR16" s="19">
        <v>17</v>
      </c>
      <c r="XS16" s="19">
        <v>-0.3</v>
      </c>
      <c r="XT16" s="19">
        <v>5.6</v>
      </c>
      <c r="XU16" s="19">
        <v>7.39</v>
      </c>
      <c r="XV16" s="19">
        <v>7.39</v>
      </c>
      <c r="XW16" s="19">
        <v>-1.79</v>
      </c>
      <c r="XX16" s="19"/>
      <c r="XY16" s="19"/>
      <c r="XZ16" s="19"/>
      <c r="YA16" s="19">
        <v>0</v>
      </c>
      <c r="YB16" s="19"/>
      <c r="YC16" s="19"/>
      <c r="YD16" s="19"/>
      <c r="YE16" s="19">
        <v>0</v>
      </c>
      <c r="YF16" s="19"/>
      <c r="YG16" s="19"/>
      <c r="YH16" s="19"/>
      <c r="YI16" s="19">
        <v>0</v>
      </c>
      <c r="YJ16" s="19"/>
      <c r="YK16" s="19"/>
      <c r="YL16" s="19"/>
      <c r="YM16" s="19">
        <v>0</v>
      </c>
    </row>
    <row r="17" spans="1:663" ht="24" customHeight="1" x14ac:dyDescent="0.3">
      <c r="A17" s="1"/>
      <c r="B17" s="13" t="s">
        <v>48</v>
      </c>
      <c r="C17" s="13" t="s">
        <v>752</v>
      </c>
      <c r="D17" s="14">
        <v>40.1</v>
      </c>
      <c r="E17" s="14">
        <v>101.60194</v>
      </c>
      <c r="F17" s="14">
        <v>101.60194</v>
      </c>
      <c r="G17" s="14">
        <v>-61.501939999999998</v>
      </c>
      <c r="H17" s="14">
        <v>600.5</v>
      </c>
      <c r="I17" s="14">
        <v>594.17128000000002</v>
      </c>
      <c r="J17" s="14">
        <v>594.17128000000002</v>
      </c>
      <c r="K17" s="14">
        <v>6.3287199999999997</v>
      </c>
      <c r="L17" s="14">
        <v>204.7</v>
      </c>
      <c r="M17" s="14">
        <v>193.29447999999999</v>
      </c>
      <c r="N17" s="14">
        <v>193.29447999999999</v>
      </c>
      <c r="O17" s="14">
        <v>11.405519999999999</v>
      </c>
      <c r="P17" s="14">
        <v>0</v>
      </c>
      <c r="Q17" s="14"/>
      <c r="R17" s="14"/>
      <c r="S17" s="14">
        <v>0</v>
      </c>
      <c r="T17" s="14">
        <v>0</v>
      </c>
      <c r="U17" s="14"/>
      <c r="V17" s="14"/>
      <c r="W17" s="14">
        <v>0</v>
      </c>
      <c r="X17" s="14"/>
      <c r="Y17" s="14"/>
      <c r="Z17" s="14"/>
      <c r="AA17" s="14">
        <v>0</v>
      </c>
      <c r="AB17" s="14">
        <v>75.2</v>
      </c>
      <c r="AC17" s="14">
        <v>80.822000000000003</v>
      </c>
      <c r="AD17" s="14">
        <v>80.822000000000003</v>
      </c>
      <c r="AE17" s="14">
        <v>-5.6219999999999999</v>
      </c>
      <c r="AF17" s="14">
        <v>0</v>
      </c>
      <c r="AG17" s="14"/>
      <c r="AH17" s="14"/>
      <c r="AI17" s="14">
        <v>0</v>
      </c>
      <c r="AJ17" s="14">
        <v>0</v>
      </c>
      <c r="AK17" s="14"/>
      <c r="AL17" s="14"/>
      <c r="AM17" s="14">
        <v>0</v>
      </c>
      <c r="AN17" s="14">
        <v>188.5</v>
      </c>
      <c r="AO17" s="14">
        <v>196.22801999999999</v>
      </c>
      <c r="AP17" s="14">
        <v>196.22801999999999</v>
      </c>
      <c r="AQ17" s="14">
        <v>-7.7280199999999999</v>
      </c>
      <c r="AR17" s="14">
        <v>204.7</v>
      </c>
      <c r="AS17" s="14">
        <v>196.22801999999999</v>
      </c>
      <c r="AT17" s="14">
        <v>196.22801999999999</v>
      </c>
      <c r="AU17" s="14">
        <v>8.4719800000000003</v>
      </c>
      <c r="AV17" s="14">
        <v>203.7</v>
      </c>
      <c r="AW17" s="14">
        <v>196.22801999999999</v>
      </c>
      <c r="AX17" s="14">
        <v>196.22801999999999</v>
      </c>
      <c r="AY17" s="14">
        <v>7.4719800000000003</v>
      </c>
      <c r="AZ17" s="14">
        <v>284.3</v>
      </c>
      <c r="BA17" s="14">
        <v>295.22593999999998</v>
      </c>
      <c r="BB17" s="14">
        <v>295.22593999999998</v>
      </c>
      <c r="BC17" s="14">
        <v>-10.925940000000001</v>
      </c>
      <c r="BD17" s="14">
        <v>216.2</v>
      </c>
      <c r="BE17" s="14">
        <v>208.07390000000001</v>
      </c>
      <c r="BF17" s="14">
        <v>208.07390000000001</v>
      </c>
      <c r="BG17" s="14">
        <v>8.1260999999999992</v>
      </c>
      <c r="BH17" s="14">
        <v>111.1</v>
      </c>
      <c r="BI17" s="14">
        <v>104.34936999999999</v>
      </c>
      <c r="BJ17" s="14">
        <v>104.34936999999999</v>
      </c>
      <c r="BK17" s="14">
        <v>6.7506300000000001</v>
      </c>
      <c r="BL17" s="14">
        <v>137.5</v>
      </c>
      <c r="BM17" s="14">
        <v>341.46181999999999</v>
      </c>
      <c r="BN17" s="14">
        <v>341.46181999999999</v>
      </c>
      <c r="BO17" s="14">
        <v>-203.96181999999999</v>
      </c>
      <c r="BP17" s="14">
        <v>3.1</v>
      </c>
      <c r="BQ17" s="14">
        <v>4.4318400000000002</v>
      </c>
      <c r="BR17" s="14">
        <v>4.4318400000000002</v>
      </c>
      <c r="BS17" s="14">
        <v>-1.3318399999999999</v>
      </c>
      <c r="BT17" s="14"/>
      <c r="BU17" s="14"/>
      <c r="BV17" s="14"/>
      <c r="BW17" s="14">
        <v>0</v>
      </c>
      <c r="BX17" s="14"/>
      <c r="BY17" s="14"/>
      <c r="BZ17" s="14"/>
      <c r="CA17" s="14">
        <v>0</v>
      </c>
      <c r="CB17" s="14"/>
      <c r="CC17" s="14"/>
      <c r="CD17" s="14"/>
      <c r="CE17" s="14">
        <v>0</v>
      </c>
      <c r="CF17" s="14"/>
      <c r="CG17" s="14"/>
      <c r="CH17" s="14"/>
      <c r="CI17" s="14">
        <v>0</v>
      </c>
      <c r="CJ17" s="14">
        <v>121.4</v>
      </c>
      <c r="CK17" s="14">
        <v>122.01693</v>
      </c>
      <c r="CL17" s="14">
        <v>122.01693</v>
      </c>
      <c r="CM17" s="14">
        <v>-0.61692999999999998</v>
      </c>
      <c r="CN17" s="14">
        <v>7.4</v>
      </c>
      <c r="CO17" s="14">
        <v>5.1333399999999996</v>
      </c>
      <c r="CP17" s="14">
        <v>5.1333399999999996</v>
      </c>
      <c r="CQ17" s="14">
        <v>2.2666599999999999</v>
      </c>
      <c r="CR17" s="14">
        <v>5.6</v>
      </c>
      <c r="CS17" s="14">
        <v>2.8177599999999998</v>
      </c>
      <c r="CT17" s="14">
        <v>2.8177599999999998</v>
      </c>
      <c r="CU17" s="14">
        <v>2.7822399999999998</v>
      </c>
      <c r="CV17" s="14">
        <v>16.8</v>
      </c>
      <c r="CW17" s="14">
        <v>16.79176</v>
      </c>
      <c r="CX17" s="14">
        <v>16.79176</v>
      </c>
      <c r="CY17" s="14">
        <v>8.2400000000000008E-3</v>
      </c>
      <c r="CZ17" s="14">
        <v>6.92</v>
      </c>
      <c r="DA17" s="14">
        <v>6.8787000000000003</v>
      </c>
      <c r="DB17" s="14">
        <v>6.8787000000000003</v>
      </c>
      <c r="DC17" s="14">
        <v>4.1300000000000003E-2</v>
      </c>
      <c r="DD17" s="14">
        <v>9.7200000000000006</v>
      </c>
      <c r="DE17" s="14">
        <v>14.919420000000001</v>
      </c>
      <c r="DF17" s="14">
        <v>14.919420000000001</v>
      </c>
      <c r="DG17" s="14">
        <v>-5.1994199999999999</v>
      </c>
      <c r="DH17" s="14">
        <v>50.2</v>
      </c>
      <c r="DI17" s="14">
        <v>76.876739999999998</v>
      </c>
      <c r="DJ17" s="14">
        <v>76.876739999999998</v>
      </c>
      <c r="DK17" s="14">
        <v>-26.676739999999999</v>
      </c>
      <c r="DL17" s="14"/>
      <c r="DM17" s="14"/>
      <c r="DN17" s="14"/>
      <c r="DO17" s="14">
        <v>0</v>
      </c>
      <c r="DP17" s="14"/>
      <c r="DQ17" s="14"/>
      <c r="DR17" s="14"/>
      <c r="DS17" s="14">
        <v>0</v>
      </c>
      <c r="DT17" s="14"/>
      <c r="DU17" s="14"/>
      <c r="DV17" s="14"/>
      <c r="DW17" s="14">
        <v>0</v>
      </c>
      <c r="DX17" s="14">
        <v>48</v>
      </c>
      <c r="DY17" s="14">
        <v>76.618430000000004</v>
      </c>
      <c r="DZ17" s="14">
        <v>76.618430000000004</v>
      </c>
      <c r="EA17" s="14">
        <v>-28.61843</v>
      </c>
      <c r="EB17" s="14">
        <v>61.9</v>
      </c>
      <c r="EC17" s="14">
        <v>42.23301</v>
      </c>
      <c r="ED17" s="14">
        <v>42.23301</v>
      </c>
      <c r="EE17" s="14">
        <v>19.666989999999998</v>
      </c>
      <c r="EF17" s="14"/>
      <c r="EG17" s="14"/>
      <c r="EH17" s="14"/>
      <c r="EI17" s="14">
        <v>0</v>
      </c>
      <c r="EJ17" s="14"/>
      <c r="EK17" s="14"/>
      <c r="EL17" s="14"/>
      <c r="EM17" s="14">
        <v>0</v>
      </c>
      <c r="EN17" s="14"/>
      <c r="EO17" s="14"/>
      <c r="EP17" s="14"/>
      <c r="EQ17" s="14">
        <v>0</v>
      </c>
      <c r="ER17" s="14">
        <v>6.4</v>
      </c>
      <c r="ES17" s="14">
        <v>6.39</v>
      </c>
      <c r="ET17" s="14">
        <v>6.39</v>
      </c>
      <c r="EU17" s="14">
        <v>0.01</v>
      </c>
      <c r="EV17" s="14">
        <v>146.9</v>
      </c>
      <c r="EW17" s="14"/>
      <c r="EX17" s="14"/>
      <c r="EY17" s="14">
        <v>146.9</v>
      </c>
      <c r="EZ17" s="14">
        <v>27</v>
      </c>
      <c r="FA17" s="14">
        <v>30.865210000000001</v>
      </c>
      <c r="FB17" s="14">
        <v>30.865210000000001</v>
      </c>
      <c r="FC17" s="14">
        <v>-3.8652099999999998</v>
      </c>
      <c r="FD17" s="14">
        <v>75</v>
      </c>
      <c r="FE17" s="14">
        <v>75</v>
      </c>
      <c r="FF17" s="14">
        <v>75</v>
      </c>
      <c r="FG17" s="14">
        <v>0</v>
      </c>
      <c r="FH17" s="14">
        <v>19.600000000000001</v>
      </c>
      <c r="FI17" s="14">
        <v>21.749829999999999</v>
      </c>
      <c r="FJ17" s="14">
        <v>21.749829999999999</v>
      </c>
      <c r="FK17" s="14">
        <v>-2.1498300000000001</v>
      </c>
      <c r="FL17" s="14">
        <v>18.3</v>
      </c>
      <c r="FM17" s="14">
        <v>17.91338</v>
      </c>
      <c r="FN17" s="14">
        <v>17.91338</v>
      </c>
      <c r="FO17" s="14">
        <v>0.38662000000000002</v>
      </c>
      <c r="FP17" s="14">
        <v>11.7</v>
      </c>
      <c r="FQ17" s="14">
        <v>10.19417</v>
      </c>
      <c r="FR17" s="14">
        <v>10.19417</v>
      </c>
      <c r="FS17" s="14">
        <v>1.50583</v>
      </c>
      <c r="FT17" s="14">
        <v>64.400000000000006</v>
      </c>
      <c r="FU17" s="14">
        <v>66.674629999999993</v>
      </c>
      <c r="FV17" s="14">
        <v>66.674629999999993</v>
      </c>
      <c r="FW17" s="14">
        <v>-2.2746300000000002</v>
      </c>
      <c r="FX17" s="14">
        <v>181.6</v>
      </c>
      <c r="FY17" s="14">
        <v>184.91498000000001</v>
      </c>
      <c r="FZ17" s="14">
        <v>184.91498000000001</v>
      </c>
      <c r="GA17" s="14">
        <v>-3.3149799999999998</v>
      </c>
      <c r="GB17" s="14">
        <v>181.7</v>
      </c>
      <c r="GC17" s="14">
        <v>184.91498000000001</v>
      </c>
      <c r="GD17" s="14">
        <v>184.91498000000001</v>
      </c>
      <c r="GE17" s="14">
        <v>-3.2149800000000002</v>
      </c>
      <c r="GF17" s="14">
        <v>184.2</v>
      </c>
      <c r="GG17" s="14">
        <v>185.47028</v>
      </c>
      <c r="GH17" s="14">
        <v>185.47028</v>
      </c>
      <c r="GI17" s="14">
        <v>-1.2702800000000001</v>
      </c>
      <c r="GJ17" s="14">
        <v>61.4</v>
      </c>
      <c r="GK17" s="14">
        <v>35.213889999999999</v>
      </c>
      <c r="GL17" s="14">
        <v>35.213889999999999</v>
      </c>
      <c r="GM17" s="14">
        <v>26.186109999999999</v>
      </c>
      <c r="GN17" s="14">
        <v>6</v>
      </c>
      <c r="GO17" s="14">
        <v>4.6954900000000004</v>
      </c>
      <c r="GP17" s="14">
        <v>4.6954900000000004</v>
      </c>
      <c r="GQ17" s="14">
        <v>1.3045100000000001</v>
      </c>
      <c r="GR17" s="14">
        <v>2.8</v>
      </c>
      <c r="GS17" s="14">
        <v>4.9260099999999998</v>
      </c>
      <c r="GT17" s="14">
        <v>4.9260099999999998</v>
      </c>
      <c r="GU17" s="14">
        <v>-2.12601</v>
      </c>
      <c r="GV17" s="14">
        <v>19.2</v>
      </c>
      <c r="GW17" s="14">
        <v>12</v>
      </c>
      <c r="GX17" s="14">
        <v>12</v>
      </c>
      <c r="GY17" s="14">
        <v>7.2</v>
      </c>
      <c r="GZ17" s="14">
        <v>34.1</v>
      </c>
      <c r="HA17" s="14">
        <v>32.627180000000003</v>
      </c>
      <c r="HB17" s="14">
        <v>32.627180000000003</v>
      </c>
      <c r="HC17" s="14">
        <v>1.47282</v>
      </c>
      <c r="HD17" s="14">
        <v>2</v>
      </c>
      <c r="HE17" s="14">
        <v>1.97359</v>
      </c>
      <c r="HF17" s="14">
        <v>1.97359</v>
      </c>
      <c r="HG17" s="14">
        <v>2.6409999999999999E-2</v>
      </c>
      <c r="HH17" s="14">
        <v>0</v>
      </c>
      <c r="HI17" s="14"/>
      <c r="HJ17" s="14"/>
      <c r="HK17" s="14">
        <v>0</v>
      </c>
      <c r="HL17" s="14">
        <v>48.3</v>
      </c>
      <c r="HM17" s="14">
        <v>50</v>
      </c>
      <c r="HN17" s="14">
        <v>50</v>
      </c>
      <c r="HO17" s="14">
        <v>-1.7</v>
      </c>
      <c r="HP17" s="14"/>
      <c r="HQ17" s="14"/>
      <c r="HR17" s="14"/>
      <c r="HS17" s="14">
        <v>0</v>
      </c>
      <c r="HT17" s="14"/>
      <c r="HU17" s="14"/>
      <c r="HV17" s="14"/>
      <c r="HW17" s="14">
        <v>0</v>
      </c>
      <c r="HX17" s="14">
        <v>0</v>
      </c>
      <c r="HY17" s="14"/>
      <c r="HZ17" s="14"/>
      <c r="IA17" s="14">
        <v>0</v>
      </c>
      <c r="IB17" s="14">
        <v>25.3</v>
      </c>
      <c r="IC17" s="14">
        <v>25.773199999999999</v>
      </c>
      <c r="ID17" s="14">
        <v>25.773199999999999</v>
      </c>
      <c r="IE17" s="14">
        <v>-0.47320000000000001</v>
      </c>
      <c r="IF17" s="14"/>
      <c r="IG17" s="14"/>
      <c r="IH17" s="14"/>
      <c r="II17" s="14">
        <v>0</v>
      </c>
      <c r="IJ17" s="14"/>
      <c r="IK17" s="14"/>
      <c r="IL17" s="14"/>
      <c r="IM17" s="14">
        <v>0</v>
      </c>
      <c r="IN17" s="14"/>
      <c r="IO17" s="14"/>
      <c r="IP17" s="14"/>
      <c r="IQ17" s="14">
        <v>0</v>
      </c>
      <c r="IR17" s="14"/>
      <c r="IS17" s="14"/>
      <c r="IT17" s="14"/>
      <c r="IU17" s="14">
        <v>0</v>
      </c>
      <c r="IV17" s="14"/>
      <c r="IW17" s="14"/>
      <c r="IX17" s="14"/>
      <c r="IY17" s="14">
        <v>0</v>
      </c>
      <c r="IZ17" s="14">
        <v>40.6</v>
      </c>
      <c r="JA17" s="14">
        <v>16.49485</v>
      </c>
      <c r="JB17" s="14">
        <v>16.49485</v>
      </c>
      <c r="JC17" s="14">
        <v>24.105149999999998</v>
      </c>
      <c r="JD17" s="14">
        <v>178.5</v>
      </c>
      <c r="JE17" s="14">
        <v>185.31671</v>
      </c>
      <c r="JF17" s="14">
        <v>185.31671</v>
      </c>
      <c r="JG17" s="14">
        <v>-6.8167099999999996</v>
      </c>
      <c r="JH17" s="14">
        <v>176.3</v>
      </c>
      <c r="JI17" s="14">
        <v>185.31671</v>
      </c>
      <c r="JJ17" s="14">
        <v>185.31671</v>
      </c>
      <c r="JK17" s="14">
        <v>-9.0167099999999998</v>
      </c>
      <c r="JL17" s="14">
        <v>209.4</v>
      </c>
      <c r="JM17" s="14">
        <v>185.31671</v>
      </c>
      <c r="JN17" s="14">
        <v>185.31671</v>
      </c>
      <c r="JO17" s="14">
        <v>24.083290000000002</v>
      </c>
      <c r="JP17" s="14">
        <v>276.10000000000002</v>
      </c>
      <c r="JQ17" s="14">
        <v>278.80982999999998</v>
      </c>
      <c r="JR17" s="14">
        <v>278.80982999999998</v>
      </c>
      <c r="JS17" s="14">
        <v>-2.7098300000000002</v>
      </c>
      <c r="JT17" s="14">
        <v>75.900000000000006</v>
      </c>
      <c r="JU17" s="14">
        <v>73.590999999999994</v>
      </c>
      <c r="JV17" s="14">
        <v>73.590999999999994</v>
      </c>
      <c r="JW17" s="14">
        <v>2.3090000000000002</v>
      </c>
      <c r="JX17" s="14">
        <v>37.1</v>
      </c>
      <c r="JY17" s="14">
        <v>36.905999999999999</v>
      </c>
      <c r="JZ17" s="14">
        <v>36.905999999999999</v>
      </c>
      <c r="KA17" s="14">
        <v>0.19400000000000001</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0.7</v>
      </c>
      <c r="LA17" s="14">
        <v>0.70623000000000002</v>
      </c>
      <c r="LB17" s="14">
        <v>0.70623000000000002</v>
      </c>
      <c r="LC17" s="14">
        <v>-6.2300000000000003E-3</v>
      </c>
      <c r="LD17" s="14">
        <v>91.1</v>
      </c>
      <c r="LE17" s="14">
        <v>41.237110000000001</v>
      </c>
      <c r="LF17" s="14">
        <v>41.237110000000001</v>
      </c>
      <c r="LG17" s="14">
        <v>49.86289</v>
      </c>
      <c r="LH17" s="14">
        <v>83.1</v>
      </c>
      <c r="LI17" s="14">
        <v>82.178799999999995</v>
      </c>
      <c r="LJ17" s="14">
        <v>82.178799999999995</v>
      </c>
      <c r="LK17" s="14">
        <v>0.92120000000000002</v>
      </c>
      <c r="LL17" s="14">
        <v>62.9</v>
      </c>
      <c r="LM17" s="14">
        <v>67.133979999999994</v>
      </c>
      <c r="LN17" s="14">
        <v>67.133979999999994</v>
      </c>
      <c r="LO17" s="14">
        <v>-4.2339799999999999</v>
      </c>
      <c r="LP17" s="14">
        <v>67.8</v>
      </c>
      <c r="LQ17" s="14">
        <v>68.319999999999993</v>
      </c>
      <c r="LR17" s="14">
        <v>68.319999999999993</v>
      </c>
      <c r="LS17" s="14">
        <v>-0.52</v>
      </c>
      <c r="LT17" s="14">
        <v>29.7</v>
      </c>
      <c r="LU17" s="14">
        <v>28.273790000000002</v>
      </c>
      <c r="LV17" s="14">
        <v>28.273790000000002</v>
      </c>
      <c r="LW17" s="14">
        <v>1.42621</v>
      </c>
      <c r="LX17" s="14"/>
      <c r="LY17" s="14"/>
      <c r="LZ17" s="14"/>
      <c r="MA17" s="14">
        <v>0</v>
      </c>
      <c r="MB17" s="14"/>
      <c r="MC17" s="14"/>
      <c r="MD17" s="14"/>
      <c r="ME17" s="14">
        <v>0</v>
      </c>
      <c r="MF17" s="14"/>
      <c r="MG17" s="14"/>
      <c r="MH17" s="14"/>
      <c r="MI17" s="14">
        <v>0</v>
      </c>
      <c r="MJ17" s="14">
        <v>147</v>
      </c>
      <c r="MK17" s="14">
        <v>151.08886000000001</v>
      </c>
      <c r="ML17" s="14">
        <v>151.08886000000001</v>
      </c>
      <c r="MM17" s="14">
        <v>-4.0888600000000004</v>
      </c>
      <c r="MN17" s="14">
        <v>148.5</v>
      </c>
      <c r="MO17" s="14">
        <v>151.08886000000001</v>
      </c>
      <c r="MP17" s="14">
        <v>151.08886000000001</v>
      </c>
      <c r="MQ17" s="14">
        <v>-2.5888599999999999</v>
      </c>
      <c r="MR17" s="14">
        <v>149.6</v>
      </c>
      <c r="MS17" s="14">
        <v>151.54257999999999</v>
      </c>
      <c r="MT17" s="14">
        <v>151.54257999999999</v>
      </c>
      <c r="MU17" s="14">
        <v>-1.94258</v>
      </c>
      <c r="MV17" s="14">
        <v>192.3</v>
      </c>
      <c r="MW17" s="14"/>
      <c r="MX17" s="14"/>
      <c r="MY17" s="14">
        <v>192.3</v>
      </c>
      <c r="MZ17" s="14"/>
      <c r="NA17" s="14"/>
      <c r="NB17" s="14"/>
      <c r="NC17" s="14">
        <v>0</v>
      </c>
      <c r="ND17" s="14"/>
      <c r="NE17" s="14"/>
      <c r="NF17" s="14"/>
      <c r="NG17" s="14">
        <v>0</v>
      </c>
      <c r="NH17" s="14"/>
      <c r="NI17" s="14"/>
      <c r="NJ17" s="14"/>
      <c r="NK17" s="14">
        <v>0</v>
      </c>
      <c r="NL17" s="14"/>
      <c r="NM17" s="14"/>
      <c r="NN17" s="14"/>
      <c r="NO17" s="14">
        <v>0</v>
      </c>
      <c r="NP17" s="14">
        <v>218.1</v>
      </c>
      <c r="NQ17" s="14">
        <v>192.23309</v>
      </c>
      <c r="NR17" s="14">
        <v>192.23309</v>
      </c>
      <c r="NS17" s="14">
        <v>25.866910000000001</v>
      </c>
      <c r="NT17" s="14">
        <v>101.4</v>
      </c>
      <c r="NU17" s="14">
        <v>96.405180000000001</v>
      </c>
      <c r="NV17" s="14">
        <v>96.405180000000001</v>
      </c>
      <c r="NW17" s="14">
        <v>4.9948199999999998</v>
      </c>
      <c r="NX17" s="14">
        <v>0</v>
      </c>
      <c r="NY17" s="14"/>
      <c r="NZ17" s="14"/>
      <c r="OA17" s="14">
        <v>0</v>
      </c>
      <c r="OB17" s="14">
        <v>0</v>
      </c>
      <c r="OC17" s="14">
        <v>6.58</v>
      </c>
      <c r="OD17" s="14">
        <v>6.58</v>
      </c>
      <c r="OE17" s="14">
        <v>-6.58</v>
      </c>
      <c r="OF17" s="14">
        <v>0</v>
      </c>
      <c r="OG17" s="14"/>
      <c r="OH17" s="14"/>
      <c r="OI17" s="14">
        <v>0</v>
      </c>
      <c r="OJ17" s="14">
        <v>1.8</v>
      </c>
      <c r="OK17" s="14">
        <v>11.756</v>
      </c>
      <c r="OL17" s="14">
        <v>11.756</v>
      </c>
      <c r="OM17" s="14">
        <v>-9.9559999999999995</v>
      </c>
      <c r="ON17" s="14">
        <v>0</v>
      </c>
      <c r="OO17" s="14"/>
      <c r="OP17" s="14"/>
      <c r="OQ17" s="14">
        <v>0</v>
      </c>
      <c r="OR17" s="14">
        <v>6.4</v>
      </c>
      <c r="OS17" s="14">
        <v>6</v>
      </c>
      <c r="OT17" s="14">
        <v>6</v>
      </c>
      <c r="OU17" s="14">
        <v>0.4</v>
      </c>
      <c r="OV17" s="14"/>
      <c r="OW17" s="14"/>
      <c r="OX17" s="14"/>
      <c r="OY17" s="14">
        <v>0</v>
      </c>
      <c r="OZ17" s="14"/>
      <c r="PA17" s="14"/>
      <c r="PB17" s="14"/>
      <c r="PC17" s="14">
        <v>0</v>
      </c>
      <c r="PD17" s="14"/>
      <c r="PE17" s="14"/>
      <c r="PF17" s="14"/>
      <c r="PG17" s="14">
        <v>0</v>
      </c>
      <c r="PH17" s="14">
        <v>0.2</v>
      </c>
      <c r="PI17" s="14"/>
      <c r="PJ17" s="14"/>
      <c r="PK17" s="14">
        <v>0.2</v>
      </c>
      <c r="PL17" s="14">
        <v>1.6</v>
      </c>
      <c r="PM17" s="14">
        <v>1.51</v>
      </c>
      <c r="PN17" s="14">
        <v>1.51</v>
      </c>
      <c r="PO17" s="14">
        <v>0.09</v>
      </c>
      <c r="PP17" s="14">
        <v>1.7</v>
      </c>
      <c r="PQ17" s="14">
        <v>1.65</v>
      </c>
      <c r="PR17" s="14">
        <v>1.65</v>
      </c>
      <c r="PS17" s="14">
        <v>0.05</v>
      </c>
      <c r="PT17" s="14">
        <v>20.100000000000001</v>
      </c>
      <c r="PU17" s="14">
        <v>19.417480000000001</v>
      </c>
      <c r="PV17" s="14">
        <v>19.417480000000001</v>
      </c>
      <c r="PW17" s="14">
        <v>0.68252000000000002</v>
      </c>
      <c r="PX17" s="14">
        <v>7</v>
      </c>
      <c r="PY17" s="14">
        <v>7.5</v>
      </c>
      <c r="PZ17" s="14">
        <v>7.5</v>
      </c>
      <c r="QA17" s="14">
        <v>-0.5</v>
      </c>
      <c r="QB17" s="14">
        <v>3.7</v>
      </c>
      <c r="QC17" s="14">
        <v>4</v>
      </c>
      <c r="QD17" s="14">
        <v>4</v>
      </c>
      <c r="QE17" s="14">
        <v>-0.3</v>
      </c>
      <c r="QF17" s="14">
        <v>3.5</v>
      </c>
      <c r="QG17" s="14">
        <v>3.4</v>
      </c>
      <c r="QH17" s="14">
        <v>3.4</v>
      </c>
      <c r="QI17" s="14">
        <v>0.1</v>
      </c>
      <c r="QJ17" s="14">
        <v>17.100000000000001</v>
      </c>
      <c r="QK17" s="14">
        <v>17.864080000000001</v>
      </c>
      <c r="QL17" s="14">
        <v>17.864080000000001</v>
      </c>
      <c r="QM17" s="14">
        <v>-0.76407999999999998</v>
      </c>
      <c r="QN17" s="14">
        <v>0</v>
      </c>
      <c r="QO17" s="14"/>
      <c r="QP17" s="14"/>
      <c r="QQ17" s="14">
        <v>0</v>
      </c>
      <c r="QR17" s="14">
        <v>0</v>
      </c>
      <c r="QS17" s="14"/>
      <c r="QT17" s="14"/>
      <c r="QU17" s="14">
        <v>0</v>
      </c>
      <c r="QV17" s="14">
        <v>0</v>
      </c>
      <c r="QW17" s="14">
        <v>0.87</v>
      </c>
      <c r="QX17" s="14">
        <v>0.87</v>
      </c>
      <c r="QY17" s="14">
        <v>-0.87</v>
      </c>
      <c r="QZ17" s="14">
        <v>0</v>
      </c>
      <c r="RA17" s="14">
        <v>3.17</v>
      </c>
      <c r="RB17" s="14">
        <v>3.17</v>
      </c>
      <c r="RC17" s="14">
        <v>-3.17</v>
      </c>
      <c r="RD17" s="14">
        <v>4.3</v>
      </c>
      <c r="RE17" s="14">
        <v>4.2</v>
      </c>
      <c r="RF17" s="14">
        <v>4.2</v>
      </c>
      <c r="RG17" s="14">
        <v>0.1</v>
      </c>
      <c r="RH17" s="14">
        <v>1.2</v>
      </c>
      <c r="RI17" s="14">
        <v>1.2</v>
      </c>
      <c r="RJ17" s="14">
        <v>1.2</v>
      </c>
      <c r="RK17" s="14">
        <v>0</v>
      </c>
      <c r="RL17" s="14">
        <v>2.4</v>
      </c>
      <c r="RM17" s="14">
        <v>2.4</v>
      </c>
      <c r="RN17" s="14">
        <v>2.4</v>
      </c>
      <c r="RO17" s="14">
        <v>0</v>
      </c>
      <c r="RP17" s="14">
        <v>2.6</v>
      </c>
      <c r="RQ17" s="14">
        <v>2.8</v>
      </c>
      <c r="RR17" s="14">
        <v>2.8</v>
      </c>
      <c r="RS17" s="14">
        <v>-0.2</v>
      </c>
      <c r="RT17" s="14">
        <v>0</v>
      </c>
      <c r="RU17" s="14"/>
      <c r="RV17" s="14"/>
      <c r="RW17" s="14">
        <v>0</v>
      </c>
      <c r="RX17" s="14"/>
      <c r="RY17" s="14"/>
      <c r="RZ17" s="14"/>
      <c r="SA17" s="14">
        <v>0</v>
      </c>
      <c r="SB17" s="14">
        <v>0</v>
      </c>
      <c r="SC17" s="14"/>
      <c r="SD17" s="14"/>
      <c r="SE17" s="14">
        <v>0</v>
      </c>
      <c r="SF17" s="14">
        <v>0.9</v>
      </c>
      <c r="SG17" s="14">
        <v>1</v>
      </c>
      <c r="SH17" s="14">
        <v>1</v>
      </c>
      <c r="SI17" s="14">
        <v>-0.1</v>
      </c>
      <c r="SJ17" s="14"/>
      <c r="SK17" s="14">
        <v>0.4</v>
      </c>
      <c r="SL17" s="14">
        <v>0.4</v>
      </c>
      <c r="SM17" s="14">
        <v>-0.4</v>
      </c>
      <c r="SN17" s="14">
        <v>4.9000000000000004</v>
      </c>
      <c r="SO17" s="14">
        <v>4.8</v>
      </c>
      <c r="SP17" s="14">
        <v>4.8</v>
      </c>
      <c r="SQ17" s="14">
        <v>0.1</v>
      </c>
      <c r="SR17" s="14">
        <v>3.1</v>
      </c>
      <c r="SS17" s="14">
        <v>3.4</v>
      </c>
      <c r="ST17" s="14">
        <v>3.4</v>
      </c>
      <c r="SU17" s="14">
        <v>-0.3</v>
      </c>
      <c r="SV17" s="14">
        <v>2.8</v>
      </c>
      <c r="SW17" s="14">
        <v>3.5</v>
      </c>
      <c r="SX17" s="14">
        <v>3.5</v>
      </c>
      <c r="SY17" s="14">
        <v>-0.7</v>
      </c>
      <c r="SZ17" s="14">
        <v>4.5999999999999996</v>
      </c>
      <c r="TA17" s="14">
        <v>5</v>
      </c>
      <c r="TB17" s="14">
        <v>5</v>
      </c>
      <c r="TC17" s="14">
        <v>-0.4</v>
      </c>
      <c r="TD17" s="14">
        <v>9.9</v>
      </c>
      <c r="TE17" s="14">
        <v>10</v>
      </c>
      <c r="TF17" s="14">
        <v>10</v>
      </c>
      <c r="TG17" s="14">
        <v>-0.1</v>
      </c>
      <c r="TH17" s="14">
        <v>9.8000000000000007</v>
      </c>
      <c r="TI17" s="14">
        <v>16.501999999999999</v>
      </c>
      <c r="TJ17" s="14">
        <v>16.501999999999999</v>
      </c>
      <c r="TK17" s="14">
        <v>-6.702</v>
      </c>
      <c r="TL17" s="14">
        <v>4.2</v>
      </c>
      <c r="TM17" s="14">
        <v>10.996</v>
      </c>
      <c r="TN17" s="14">
        <v>10.996</v>
      </c>
      <c r="TO17" s="14">
        <v>-6.7960000000000003</v>
      </c>
      <c r="TP17" s="14">
        <v>0</v>
      </c>
      <c r="TQ17" s="14"/>
      <c r="TR17" s="14"/>
      <c r="TS17" s="14">
        <v>0</v>
      </c>
      <c r="TT17" s="14">
        <v>15.3</v>
      </c>
      <c r="TU17" s="14">
        <v>10.593999999999999</v>
      </c>
      <c r="TV17" s="14">
        <v>10.593999999999999</v>
      </c>
      <c r="TW17" s="14">
        <v>4.7060000000000004</v>
      </c>
      <c r="TX17" s="14">
        <v>0.8</v>
      </c>
      <c r="TY17" s="14">
        <v>26.16</v>
      </c>
      <c r="TZ17" s="14">
        <v>26.16</v>
      </c>
      <c r="UA17" s="14">
        <v>-25.36</v>
      </c>
      <c r="UB17" s="14">
        <v>0</v>
      </c>
      <c r="UC17" s="14">
        <v>0.19</v>
      </c>
      <c r="UD17" s="14">
        <v>0.19</v>
      </c>
      <c r="UE17" s="14">
        <v>-0.19</v>
      </c>
      <c r="UF17" s="14">
        <v>0</v>
      </c>
      <c r="UG17" s="14">
        <v>0.20499999999999999</v>
      </c>
      <c r="UH17" s="14">
        <v>0.20499999999999999</v>
      </c>
      <c r="UI17" s="14">
        <v>-0.20499999999999999</v>
      </c>
      <c r="UJ17" s="14">
        <v>9.3000000000000007</v>
      </c>
      <c r="UK17" s="14">
        <v>8</v>
      </c>
      <c r="UL17" s="14">
        <v>8</v>
      </c>
      <c r="UM17" s="14">
        <v>1.3</v>
      </c>
      <c r="UN17" s="14">
        <v>2.5</v>
      </c>
      <c r="UO17" s="14">
        <v>3.5</v>
      </c>
      <c r="UP17" s="14">
        <v>3.5</v>
      </c>
      <c r="UQ17" s="14">
        <v>-1</v>
      </c>
      <c r="UR17" s="14">
        <v>7.9</v>
      </c>
      <c r="US17" s="14">
        <v>4.3</v>
      </c>
      <c r="UT17" s="14">
        <v>4.3</v>
      </c>
      <c r="UU17" s="14">
        <v>3.6</v>
      </c>
      <c r="UV17" s="14">
        <v>3</v>
      </c>
      <c r="UW17" s="14">
        <v>3</v>
      </c>
      <c r="UX17" s="14">
        <v>3</v>
      </c>
      <c r="UY17" s="14">
        <v>0</v>
      </c>
      <c r="UZ17" s="14">
        <v>3.3</v>
      </c>
      <c r="VA17" s="14">
        <v>3</v>
      </c>
      <c r="VB17" s="14">
        <v>3</v>
      </c>
      <c r="VC17" s="14">
        <v>0.3</v>
      </c>
      <c r="VD17" s="14">
        <v>3.5</v>
      </c>
      <c r="VE17" s="14">
        <v>4</v>
      </c>
      <c r="VF17" s="14">
        <v>4</v>
      </c>
      <c r="VG17" s="14">
        <v>-0.5</v>
      </c>
      <c r="VH17" s="14">
        <v>1.1000000000000001</v>
      </c>
      <c r="VI17" s="14">
        <v>6.4580000000000002</v>
      </c>
      <c r="VJ17" s="14">
        <v>6.4580000000000002</v>
      </c>
      <c r="VK17" s="14">
        <v>-5.3579999999999997</v>
      </c>
      <c r="VL17" s="14">
        <v>0</v>
      </c>
      <c r="VM17" s="14"/>
      <c r="VN17" s="14"/>
      <c r="VO17" s="14">
        <v>0</v>
      </c>
      <c r="VP17" s="14">
        <v>0</v>
      </c>
      <c r="VQ17" s="14"/>
      <c r="VR17" s="14"/>
      <c r="VS17" s="14">
        <v>0</v>
      </c>
      <c r="VT17" s="14">
        <v>0</v>
      </c>
      <c r="VU17" s="14"/>
      <c r="VV17" s="14"/>
      <c r="VW17" s="14">
        <v>0</v>
      </c>
      <c r="VX17" s="14">
        <v>0.6</v>
      </c>
      <c r="VY17" s="14">
        <v>0.6</v>
      </c>
      <c r="VZ17" s="14">
        <v>0.6</v>
      </c>
      <c r="WA17" s="14">
        <v>0</v>
      </c>
      <c r="WB17" s="14">
        <v>0</v>
      </c>
      <c r="WC17" s="14">
        <v>1</v>
      </c>
      <c r="WD17" s="14">
        <v>1</v>
      </c>
      <c r="WE17" s="14">
        <v>-1</v>
      </c>
      <c r="WF17" s="14">
        <v>0</v>
      </c>
      <c r="WG17" s="14">
        <v>1</v>
      </c>
      <c r="WH17" s="14">
        <v>1</v>
      </c>
      <c r="WI17" s="14">
        <v>-1</v>
      </c>
      <c r="WJ17" s="14">
        <v>0</v>
      </c>
      <c r="WK17" s="14"/>
      <c r="WL17" s="14"/>
      <c r="WM17" s="14">
        <v>0</v>
      </c>
      <c r="WN17" s="14">
        <v>0</v>
      </c>
      <c r="WO17" s="14"/>
      <c r="WP17" s="14"/>
      <c r="WQ17" s="14">
        <v>0</v>
      </c>
      <c r="WR17" s="14">
        <v>6.9589999999999996</v>
      </c>
      <c r="WS17" s="14">
        <v>7</v>
      </c>
      <c r="WT17" s="14">
        <v>7</v>
      </c>
      <c r="WU17" s="14">
        <v>-4.1000000000000002E-2</v>
      </c>
      <c r="WV17" s="14">
        <v>19.808</v>
      </c>
      <c r="WW17" s="14">
        <v>18.932040000000001</v>
      </c>
      <c r="WX17" s="14">
        <v>18.932040000000001</v>
      </c>
      <c r="WY17" s="14">
        <v>0.87595999999999996</v>
      </c>
      <c r="WZ17" s="14">
        <v>9.3000000000000007</v>
      </c>
      <c r="XA17" s="14">
        <v>10.6</v>
      </c>
      <c r="XB17" s="14">
        <v>10.6</v>
      </c>
      <c r="XC17" s="14">
        <v>-1.3</v>
      </c>
      <c r="XD17" s="14"/>
      <c r="XE17" s="14"/>
      <c r="XF17" s="14"/>
      <c r="XG17" s="14">
        <v>0</v>
      </c>
      <c r="XH17" s="14"/>
      <c r="XI17" s="14"/>
      <c r="XJ17" s="14"/>
      <c r="XK17" s="14">
        <v>0</v>
      </c>
      <c r="XL17" s="14">
        <v>14.5</v>
      </c>
      <c r="XM17" s="14">
        <v>14</v>
      </c>
      <c r="XN17" s="14">
        <v>14</v>
      </c>
      <c r="XO17" s="14">
        <v>0.5</v>
      </c>
      <c r="XP17" s="14">
        <v>17.2</v>
      </c>
      <c r="XQ17" s="14">
        <v>17</v>
      </c>
      <c r="XR17" s="14">
        <v>17</v>
      </c>
      <c r="XS17" s="14">
        <v>0.2</v>
      </c>
      <c r="XT17" s="14">
        <v>7.9</v>
      </c>
      <c r="XU17" s="14">
        <v>7.39</v>
      </c>
      <c r="XV17" s="14">
        <v>7.39</v>
      </c>
      <c r="XW17" s="14">
        <v>0.51</v>
      </c>
      <c r="XX17" s="14"/>
      <c r="XY17" s="14"/>
      <c r="XZ17" s="14"/>
      <c r="YA17" s="14">
        <v>0</v>
      </c>
      <c r="YB17" s="14"/>
      <c r="YC17" s="14"/>
      <c r="YD17" s="14"/>
      <c r="YE17" s="14">
        <v>0</v>
      </c>
      <c r="YF17" s="14"/>
      <c r="YG17" s="14"/>
      <c r="YH17" s="14"/>
      <c r="YI17" s="14">
        <v>0</v>
      </c>
      <c r="YJ17" s="14"/>
      <c r="YK17" s="14"/>
      <c r="YL17" s="14"/>
      <c r="YM17" s="14">
        <v>0</v>
      </c>
    </row>
    <row r="18" spans="1:663" ht="24" customHeight="1" x14ac:dyDescent="0.3">
      <c r="A18" s="1"/>
      <c r="B18" s="16" t="s">
        <v>48</v>
      </c>
      <c r="C18" s="16" t="s">
        <v>753</v>
      </c>
      <c r="D18" s="17">
        <v>37.9</v>
      </c>
      <c r="E18" s="17">
        <v>101.60194</v>
      </c>
      <c r="F18" s="17">
        <v>101.60194</v>
      </c>
      <c r="G18" s="17">
        <v>-63.70194</v>
      </c>
      <c r="H18" s="17">
        <v>601.70000000000005</v>
      </c>
      <c r="I18" s="17">
        <v>594.17128000000002</v>
      </c>
      <c r="J18" s="17">
        <v>594.17128000000002</v>
      </c>
      <c r="K18" s="17">
        <v>7.5287199999999999</v>
      </c>
      <c r="L18" s="17">
        <v>199.9</v>
      </c>
      <c r="M18" s="17">
        <v>193.29447999999999</v>
      </c>
      <c r="N18" s="17">
        <v>193.29447999999999</v>
      </c>
      <c r="O18" s="17">
        <v>6.6055200000000003</v>
      </c>
      <c r="P18" s="17">
        <v>0</v>
      </c>
      <c r="Q18" s="17"/>
      <c r="R18" s="17"/>
      <c r="S18" s="17">
        <v>0</v>
      </c>
      <c r="T18" s="17">
        <v>0</v>
      </c>
      <c r="U18" s="17"/>
      <c r="V18" s="17"/>
      <c r="W18" s="17">
        <v>0</v>
      </c>
      <c r="X18" s="17"/>
      <c r="Y18" s="17"/>
      <c r="Z18" s="17"/>
      <c r="AA18" s="17">
        <v>0</v>
      </c>
      <c r="AB18" s="17">
        <v>76</v>
      </c>
      <c r="AC18" s="17">
        <v>80.822000000000003</v>
      </c>
      <c r="AD18" s="17">
        <v>80.822000000000003</v>
      </c>
      <c r="AE18" s="17">
        <v>-4.8220000000000001</v>
      </c>
      <c r="AF18" s="17">
        <v>0</v>
      </c>
      <c r="AG18" s="17"/>
      <c r="AH18" s="17"/>
      <c r="AI18" s="17">
        <v>0</v>
      </c>
      <c r="AJ18" s="17">
        <v>0</v>
      </c>
      <c r="AK18" s="17"/>
      <c r="AL18" s="17"/>
      <c r="AM18" s="17">
        <v>0</v>
      </c>
      <c r="AN18" s="17">
        <v>186.5</v>
      </c>
      <c r="AO18" s="17">
        <v>196.22801999999999</v>
      </c>
      <c r="AP18" s="17">
        <v>196.22801999999999</v>
      </c>
      <c r="AQ18" s="17">
        <v>-9.7280200000000008</v>
      </c>
      <c r="AR18" s="17">
        <v>186.9</v>
      </c>
      <c r="AS18" s="17">
        <v>196.22801999999999</v>
      </c>
      <c r="AT18" s="17">
        <v>196.22801999999999</v>
      </c>
      <c r="AU18" s="17">
        <v>-9.3280200000000004</v>
      </c>
      <c r="AV18" s="17">
        <v>186.6</v>
      </c>
      <c r="AW18" s="17">
        <v>196.22801999999999</v>
      </c>
      <c r="AX18" s="17">
        <v>196.22801999999999</v>
      </c>
      <c r="AY18" s="17">
        <v>-9.6280199999999994</v>
      </c>
      <c r="AZ18" s="17">
        <v>271.39999999999998</v>
      </c>
      <c r="BA18" s="17">
        <v>295.22593999999998</v>
      </c>
      <c r="BB18" s="17">
        <v>295.22593999999998</v>
      </c>
      <c r="BC18" s="17">
        <v>-23.825939999999999</v>
      </c>
      <c r="BD18" s="17">
        <v>216.4</v>
      </c>
      <c r="BE18" s="17">
        <v>208.07390000000001</v>
      </c>
      <c r="BF18" s="17">
        <v>208.07390000000001</v>
      </c>
      <c r="BG18" s="17">
        <v>8.3261000000000003</v>
      </c>
      <c r="BH18" s="17">
        <v>111.4</v>
      </c>
      <c r="BI18" s="17">
        <v>104.34936999999999</v>
      </c>
      <c r="BJ18" s="17">
        <v>104.34936999999999</v>
      </c>
      <c r="BK18" s="17">
        <v>7.05063</v>
      </c>
      <c r="BL18" s="17">
        <v>377.8</v>
      </c>
      <c r="BM18" s="17">
        <v>381.30583000000001</v>
      </c>
      <c r="BN18" s="17">
        <v>376.93088</v>
      </c>
      <c r="BO18" s="17">
        <v>0.86912</v>
      </c>
      <c r="BP18" s="17">
        <v>3.1</v>
      </c>
      <c r="BQ18" s="17">
        <v>4.4318400000000002</v>
      </c>
      <c r="BR18" s="17">
        <v>4.4318400000000002</v>
      </c>
      <c r="BS18" s="17">
        <v>-1.3318399999999999</v>
      </c>
      <c r="BT18" s="17"/>
      <c r="BU18" s="17"/>
      <c r="BV18" s="17"/>
      <c r="BW18" s="17">
        <v>0</v>
      </c>
      <c r="BX18" s="17"/>
      <c r="BY18" s="17"/>
      <c r="BZ18" s="17"/>
      <c r="CA18" s="17">
        <v>0</v>
      </c>
      <c r="CB18" s="17"/>
      <c r="CC18" s="17"/>
      <c r="CD18" s="17"/>
      <c r="CE18" s="17">
        <v>0</v>
      </c>
      <c r="CF18" s="17"/>
      <c r="CG18" s="17"/>
      <c r="CH18" s="17"/>
      <c r="CI18" s="17">
        <v>0</v>
      </c>
      <c r="CJ18" s="17">
        <v>124.9</v>
      </c>
      <c r="CK18" s="17">
        <v>122.01693</v>
      </c>
      <c r="CL18" s="17">
        <v>122.01693</v>
      </c>
      <c r="CM18" s="17">
        <v>2.88307</v>
      </c>
      <c r="CN18" s="17">
        <v>7.4</v>
      </c>
      <c r="CO18" s="17">
        <v>5.1333399999999996</v>
      </c>
      <c r="CP18" s="17">
        <v>5.1333399999999996</v>
      </c>
      <c r="CQ18" s="17">
        <v>2.2666599999999999</v>
      </c>
      <c r="CR18" s="17">
        <v>5.5</v>
      </c>
      <c r="CS18" s="17">
        <v>2.8177599999999998</v>
      </c>
      <c r="CT18" s="17">
        <v>2.8177599999999998</v>
      </c>
      <c r="CU18" s="17">
        <v>2.6822400000000002</v>
      </c>
      <c r="CV18" s="17">
        <v>16.8</v>
      </c>
      <c r="CW18" s="17">
        <v>16.79176</v>
      </c>
      <c r="CX18" s="17">
        <v>16.79176</v>
      </c>
      <c r="CY18" s="17">
        <v>8.2400000000000008E-3</v>
      </c>
      <c r="CZ18" s="17">
        <v>6.96</v>
      </c>
      <c r="DA18" s="17">
        <v>6.8787000000000003</v>
      </c>
      <c r="DB18" s="17">
        <v>6.8787000000000003</v>
      </c>
      <c r="DC18" s="17">
        <v>8.1299999999999997E-2</v>
      </c>
      <c r="DD18" s="17">
        <v>9.74</v>
      </c>
      <c r="DE18" s="17">
        <v>14.919420000000001</v>
      </c>
      <c r="DF18" s="17">
        <v>14.919420000000001</v>
      </c>
      <c r="DG18" s="17">
        <v>-5.1794200000000004</v>
      </c>
      <c r="DH18" s="17">
        <v>50.33</v>
      </c>
      <c r="DI18" s="17">
        <v>50</v>
      </c>
      <c r="DJ18" s="17">
        <v>83.631640000000004</v>
      </c>
      <c r="DK18" s="17">
        <v>-33.301639999999999</v>
      </c>
      <c r="DL18" s="17"/>
      <c r="DM18" s="17"/>
      <c r="DN18" s="17"/>
      <c r="DO18" s="17">
        <v>0</v>
      </c>
      <c r="DP18" s="17"/>
      <c r="DQ18" s="17"/>
      <c r="DR18" s="17"/>
      <c r="DS18" s="17">
        <v>0</v>
      </c>
      <c r="DT18" s="17"/>
      <c r="DU18" s="17"/>
      <c r="DV18" s="17"/>
      <c r="DW18" s="17">
        <v>0</v>
      </c>
      <c r="DX18" s="17">
        <v>48</v>
      </c>
      <c r="DY18" s="17">
        <v>79.35351</v>
      </c>
      <c r="DZ18" s="17">
        <v>77.940690000000004</v>
      </c>
      <c r="EA18" s="17">
        <v>-29.94069</v>
      </c>
      <c r="EB18" s="17">
        <v>30.4</v>
      </c>
      <c r="EC18" s="17">
        <v>67.51352</v>
      </c>
      <c r="ED18" s="17">
        <v>54.779870000000003</v>
      </c>
      <c r="EE18" s="17">
        <v>-24.37987</v>
      </c>
      <c r="EF18" s="17"/>
      <c r="EG18" s="17"/>
      <c r="EH18" s="17"/>
      <c r="EI18" s="17">
        <v>0</v>
      </c>
      <c r="EJ18" s="17"/>
      <c r="EK18" s="17"/>
      <c r="EL18" s="17"/>
      <c r="EM18" s="17">
        <v>0</v>
      </c>
      <c r="EN18" s="17"/>
      <c r="EO18" s="17"/>
      <c r="EP18" s="17"/>
      <c r="EQ18" s="17">
        <v>0</v>
      </c>
      <c r="ER18" s="17">
        <v>6.4</v>
      </c>
      <c r="ES18" s="17">
        <v>6.39</v>
      </c>
      <c r="ET18" s="17">
        <v>6.39</v>
      </c>
      <c r="EU18" s="17">
        <v>0.01</v>
      </c>
      <c r="EV18" s="17">
        <v>0</v>
      </c>
      <c r="EW18" s="17"/>
      <c r="EX18" s="17"/>
      <c r="EY18" s="17">
        <v>0</v>
      </c>
      <c r="EZ18" s="17">
        <v>27</v>
      </c>
      <c r="FA18" s="17">
        <v>30.865210000000001</v>
      </c>
      <c r="FB18" s="17">
        <v>30.865210000000001</v>
      </c>
      <c r="FC18" s="17">
        <v>-3.8652099999999998</v>
      </c>
      <c r="FD18" s="17">
        <v>64.599999999999994</v>
      </c>
      <c r="FE18" s="17">
        <v>75</v>
      </c>
      <c r="FF18" s="17">
        <v>59.447929999999999</v>
      </c>
      <c r="FG18" s="17">
        <v>5.1520700000000001</v>
      </c>
      <c r="FH18" s="17">
        <v>19</v>
      </c>
      <c r="FI18" s="17">
        <v>21.749829999999999</v>
      </c>
      <c r="FJ18" s="17">
        <v>21.749829999999999</v>
      </c>
      <c r="FK18" s="17">
        <v>-2.7498300000000002</v>
      </c>
      <c r="FL18" s="17">
        <v>18.3</v>
      </c>
      <c r="FM18" s="17">
        <v>17.91338</v>
      </c>
      <c r="FN18" s="17">
        <v>17.91338</v>
      </c>
      <c r="FO18" s="17">
        <v>0.38662000000000002</v>
      </c>
      <c r="FP18" s="17">
        <v>11.7</v>
      </c>
      <c r="FQ18" s="17">
        <v>10.19417</v>
      </c>
      <c r="FR18" s="17">
        <v>10.19417</v>
      </c>
      <c r="FS18" s="17">
        <v>1.50583</v>
      </c>
      <c r="FT18" s="17">
        <v>65.7</v>
      </c>
      <c r="FU18" s="17">
        <v>66.674629999999993</v>
      </c>
      <c r="FV18" s="17">
        <v>66.674629999999993</v>
      </c>
      <c r="FW18" s="17">
        <v>-0.97463</v>
      </c>
      <c r="FX18" s="17">
        <v>181.5</v>
      </c>
      <c r="FY18" s="17">
        <v>184.91498000000001</v>
      </c>
      <c r="FZ18" s="17">
        <v>184.91498000000001</v>
      </c>
      <c r="GA18" s="17">
        <v>-3.4149799999999999</v>
      </c>
      <c r="GB18" s="17">
        <v>182</v>
      </c>
      <c r="GC18" s="17">
        <v>184.91498000000001</v>
      </c>
      <c r="GD18" s="17">
        <v>184.91498000000001</v>
      </c>
      <c r="GE18" s="17">
        <v>-2.9149799999999999</v>
      </c>
      <c r="GF18" s="17">
        <v>183.8</v>
      </c>
      <c r="GG18" s="17">
        <v>185.47028</v>
      </c>
      <c r="GH18" s="17">
        <v>185.47028</v>
      </c>
      <c r="GI18" s="17">
        <v>-1.67028</v>
      </c>
      <c r="GJ18" s="17">
        <v>60.8</v>
      </c>
      <c r="GK18" s="17">
        <v>75.078410000000005</v>
      </c>
      <c r="GL18" s="17">
        <v>35.213889999999999</v>
      </c>
      <c r="GM18" s="17">
        <v>25.586110000000001</v>
      </c>
      <c r="GN18" s="17">
        <v>6.1</v>
      </c>
      <c r="GO18" s="17">
        <v>4.6954900000000004</v>
      </c>
      <c r="GP18" s="17">
        <v>4.6954900000000004</v>
      </c>
      <c r="GQ18" s="17">
        <v>1.4045099999999999</v>
      </c>
      <c r="GR18" s="17">
        <v>2.8</v>
      </c>
      <c r="GS18" s="17">
        <v>4.9260099999999998</v>
      </c>
      <c r="GT18" s="17">
        <v>4.9260099999999998</v>
      </c>
      <c r="GU18" s="17">
        <v>-2.12601</v>
      </c>
      <c r="GV18" s="17">
        <v>22.9</v>
      </c>
      <c r="GW18" s="17">
        <v>4.12371</v>
      </c>
      <c r="GX18" s="17">
        <v>12</v>
      </c>
      <c r="GY18" s="17">
        <v>10.9</v>
      </c>
      <c r="GZ18" s="17">
        <v>30.8</v>
      </c>
      <c r="HA18" s="17">
        <v>32.627180000000003</v>
      </c>
      <c r="HB18" s="17">
        <v>32.627180000000003</v>
      </c>
      <c r="HC18" s="17">
        <v>-1.82718</v>
      </c>
      <c r="HD18" s="17">
        <v>2</v>
      </c>
      <c r="HE18" s="17">
        <v>1.97359</v>
      </c>
      <c r="HF18" s="17">
        <v>1.97359</v>
      </c>
      <c r="HG18" s="17">
        <v>2.6409999999999999E-2</v>
      </c>
      <c r="HH18" s="17">
        <v>0</v>
      </c>
      <c r="HI18" s="17"/>
      <c r="HJ18" s="17"/>
      <c r="HK18" s="17">
        <v>0</v>
      </c>
      <c r="HL18" s="17">
        <v>48.4</v>
      </c>
      <c r="HM18" s="17">
        <v>50</v>
      </c>
      <c r="HN18" s="17">
        <v>50</v>
      </c>
      <c r="HO18" s="17">
        <v>-1.6</v>
      </c>
      <c r="HP18" s="17"/>
      <c r="HQ18" s="17"/>
      <c r="HR18" s="17"/>
      <c r="HS18" s="17">
        <v>0</v>
      </c>
      <c r="HT18" s="17"/>
      <c r="HU18" s="17"/>
      <c r="HV18" s="17"/>
      <c r="HW18" s="17">
        <v>0</v>
      </c>
      <c r="HX18" s="17">
        <v>0</v>
      </c>
      <c r="HY18" s="17"/>
      <c r="HZ18" s="17"/>
      <c r="IA18" s="17">
        <v>0</v>
      </c>
      <c r="IB18" s="17">
        <v>24.8</v>
      </c>
      <c r="IC18" s="17">
        <v>25.773199999999999</v>
      </c>
      <c r="ID18" s="17">
        <v>25.773199999999999</v>
      </c>
      <c r="IE18" s="17">
        <v>-0.97319999999999995</v>
      </c>
      <c r="IF18" s="17"/>
      <c r="IG18" s="17"/>
      <c r="IH18" s="17"/>
      <c r="II18" s="17">
        <v>0</v>
      </c>
      <c r="IJ18" s="17"/>
      <c r="IK18" s="17"/>
      <c r="IL18" s="17"/>
      <c r="IM18" s="17">
        <v>0</v>
      </c>
      <c r="IN18" s="17"/>
      <c r="IO18" s="17"/>
      <c r="IP18" s="17"/>
      <c r="IQ18" s="17">
        <v>0</v>
      </c>
      <c r="IR18" s="17"/>
      <c r="IS18" s="17"/>
      <c r="IT18" s="17"/>
      <c r="IU18" s="17">
        <v>0</v>
      </c>
      <c r="IV18" s="17"/>
      <c r="IW18" s="17"/>
      <c r="IX18" s="17"/>
      <c r="IY18" s="17">
        <v>0</v>
      </c>
      <c r="IZ18" s="17">
        <v>40.700000000000003</v>
      </c>
      <c r="JA18" s="17">
        <v>64.999380000000002</v>
      </c>
      <c r="JB18" s="17">
        <v>16.49485</v>
      </c>
      <c r="JC18" s="17">
        <v>24.20515</v>
      </c>
      <c r="JD18" s="17">
        <v>178.5</v>
      </c>
      <c r="JE18" s="17">
        <v>185.33669</v>
      </c>
      <c r="JF18" s="17">
        <v>185.33669</v>
      </c>
      <c r="JG18" s="17">
        <v>-6.8366899999999999</v>
      </c>
      <c r="JH18" s="17">
        <v>175.9</v>
      </c>
      <c r="JI18" s="17">
        <v>185.33669</v>
      </c>
      <c r="JJ18" s="17">
        <v>185.33669</v>
      </c>
      <c r="JK18" s="17">
        <v>-9.4366900000000005</v>
      </c>
      <c r="JL18" s="17">
        <v>210.2</v>
      </c>
      <c r="JM18" s="17">
        <v>185.33669</v>
      </c>
      <c r="JN18" s="17">
        <v>185.33669</v>
      </c>
      <c r="JO18" s="17">
        <v>24.863309999999998</v>
      </c>
      <c r="JP18" s="17">
        <v>275.10000000000002</v>
      </c>
      <c r="JQ18" s="17">
        <v>278.83987999999999</v>
      </c>
      <c r="JR18" s="17">
        <v>278.83987999999999</v>
      </c>
      <c r="JS18" s="17">
        <v>-3.7398799999999999</v>
      </c>
      <c r="JT18" s="17">
        <v>76.7</v>
      </c>
      <c r="JU18" s="17">
        <v>73.590999999999994</v>
      </c>
      <c r="JV18" s="17">
        <v>73.590999999999994</v>
      </c>
      <c r="JW18" s="17">
        <v>3.109</v>
      </c>
      <c r="JX18" s="17">
        <v>37.200000000000003</v>
      </c>
      <c r="JY18" s="17">
        <v>36.905999999999999</v>
      </c>
      <c r="JZ18" s="17">
        <v>36.905999999999999</v>
      </c>
      <c r="KA18" s="17">
        <v>0.29399999999999998</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0.7</v>
      </c>
      <c r="LA18" s="17">
        <v>0.70623000000000002</v>
      </c>
      <c r="LB18" s="17">
        <v>0.70623000000000002</v>
      </c>
      <c r="LC18" s="17">
        <v>-6.2300000000000003E-3</v>
      </c>
      <c r="LD18" s="17">
        <v>109.1</v>
      </c>
      <c r="LE18" s="17">
        <v>41.237110000000001</v>
      </c>
      <c r="LF18" s="17">
        <v>47.42268</v>
      </c>
      <c r="LG18" s="17">
        <v>61.677320000000002</v>
      </c>
      <c r="LH18" s="17">
        <v>88.7</v>
      </c>
      <c r="LI18" s="17">
        <v>82.178799999999995</v>
      </c>
      <c r="LJ18" s="17">
        <v>82.178799999999995</v>
      </c>
      <c r="LK18" s="17">
        <v>6.5212000000000003</v>
      </c>
      <c r="LL18" s="17">
        <v>63</v>
      </c>
      <c r="LM18" s="17">
        <v>67.133979999999994</v>
      </c>
      <c r="LN18" s="17">
        <v>67.133979999999994</v>
      </c>
      <c r="LO18" s="17">
        <v>-4.1339800000000002</v>
      </c>
      <c r="LP18" s="17">
        <v>66.900000000000006</v>
      </c>
      <c r="LQ18" s="17">
        <v>68.319999999999993</v>
      </c>
      <c r="LR18" s="17">
        <v>68.319999999999993</v>
      </c>
      <c r="LS18" s="17">
        <v>-1.42</v>
      </c>
      <c r="LT18" s="17">
        <v>29.7</v>
      </c>
      <c r="LU18" s="17">
        <v>28.273790000000002</v>
      </c>
      <c r="LV18" s="17">
        <v>28.273790000000002</v>
      </c>
      <c r="LW18" s="17">
        <v>1.42621</v>
      </c>
      <c r="LX18" s="17"/>
      <c r="LY18" s="17"/>
      <c r="LZ18" s="17"/>
      <c r="MA18" s="17">
        <v>0</v>
      </c>
      <c r="MB18" s="17"/>
      <c r="MC18" s="17"/>
      <c r="MD18" s="17"/>
      <c r="ME18" s="17">
        <v>0</v>
      </c>
      <c r="MF18" s="17"/>
      <c r="MG18" s="17"/>
      <c r="MH18" s="17"/>
      <c r="MI18" s="17">
        <v>0</v>
      </c>
      <c r="MJ18" s="17">
        <v>146.80000000000001</v>
      </c>
      <c r="MK18" s="17">
        <v>151.08886000000001</v>
      </c>
      <c r="ML18" s="17">
        <v>151.08886000000001</v>
      </c>
      <c r="MM18" s="17">
        <v>-4.2888599999999997</v>
      </c>
      <c r="MN18" s="17">
        <v>148.80000000000001</v>
      </c>
      <c r="MO18" s="17">
        <v>151.08886000000001</v>
      </c>
      <c r="MP18" s="17">
        <v>151.08886000000001</v>
      </c>
      <c r="MQ18" s="17">
        <v>-2.2888600000000001</v>
      </c>
      <c r="MR18" s="17">
        <v>149.6</v>
      </c>
      <c r="MS18" s="17">
        <v>151.54257999999999</v>
      </c>
      <c r="MT18" s="17">
        <v>151.54257999999999</v>
      </c>
      <c r="MU18" s="17">
        <v>-1.94258</v>
      </c>
      <c r="MV18" s="17">
        <v>192.7</v>
      </c>
      <c r="MW18" s="17">
        <v>116.70305</v>
      </c>
      <c r="MX18" s="17"/>
      <c r="MY18" s="17">
        <v>192.7</v>
      </c>
      <c r="MZ18" s="17"/>
      <c r="NA18" s="17"/>
      <c r="NB18" s="17"/>
      <c r="NC18" s="17">
        <v>0</v>
      </c>
      <c r="ND18" s="17"/>
      <c r="NE18" s="17"/>
      <c r="NF18" s="17"/>
      <c r="NG18" s="17">
        <v>0</v>
      </c>
      <c r="NH18" s="17"/>
      <c r="NI18" s="17"/>
      <c r="NJ18" s="17"/>
      <c r="NK18" s="17">
        <v>0</v>
      </c>
      <c r="NL18" s="17"/>
      <c r="NM18" s="17"/>
      <c r="NN18" s="17"/>
      <c r="NO18" s="17">
        <v>0</v>
      </c>
      <c r="NP18" s="17">
        <v>217.9</v>
      </c>
      <c r="NQ18" s="17">
        <v>192.23309</v>
      </c>
      <c r="NR18" s="17">
        <v>192.23309</v>
      </c>
      <c r="NS18" s="17">
        <v>25.666910000000001</v>
      </c>
      <c r="NT18" s="17">
        <v>101.3</v>
      </c>
      <c r="NU18" s="17">
        <v>96.405180000000001</v>
      </c>
      <c r="NV18" s="17">
        <v>96.405180000000001</v>
      </c>
      <c r="NW18" s="17">
        <v>4.8948200000000002</v>
      </c>
      <c r="NX18" s="17">
        <v>0</v>
      </c>
      <c r="NY18" s="17"/>
      <c r="NZ18" s="17"/>
      <c r="OA18" s="17">
        <v>0</v>
      </c>
      <c r="OB18" s="17">
        <v>0</v>
      </c>
      <c r="OC18" s="17">
        <v>1.3503099999999999</v>
      </c>
      <c r="OD18" s="17">
        <v>6.85</v>
      </c>
      <c r="OE18" s="17">
        <v>-6.85</v>
      </c>
      <c r="OF18" s="17">
        <v>0</v>
      </c>
      <c r="OG18" s="17"/>
      <c r="OH18" s="17"/>
      <c r="OI18" s="17">
        <v>0</v>
      </c>
      <c r="OJ18" s="17">
        <v>2.2999999999999998</v>
      </c>
      <c r="OK18" s="17">
        <v>11.904</v>
      </c>
      <c r="OL18" s="17">
        <v>11.904</v>
      </c>
      <c r="OM18" s="17">
        <v>-9.6039999999999992</v>
      </c>
      <c r="ON18" s="17">
        <v>0</v>
      </c>
      <c r="OO18" s="17"/>
      <c r="OP18" s="17"/>
      <c r="OQ18" s="17">
        <v>0</v>
      </c>
      <c r="OR18" s="17">
        <v>6.5</v>
      </c>
      <c r="OS18" s="17">
        <v>6</v>
      </c>
      <c r="OT18" s="17">
        <v>6</v>
      </c>
      <c r="OU18" s="17">
        <v>0.5</v>
      </c>
      <c r="OV18" s="17"/>
      <c r="OW18" s="17"/>
      <c r="OX18" s="17"/>
      <c r="OY18" s="17">
        <v>0</v>
      </c>
      <c r="OZ18" s="17"/>
      <c r="PA18" s="17"/>
      <c r="PB18" s="17"/>
      <c r="PC18" s="17">
        <v>0</v>
      </c>
      <c r="PD18" s="17"/>
      <c r="PE18" s="17"/>
      <c r="PF18" s="17"/>
      <c r="PG18" s="17">
        <v>0</v>
      </c>
      <c r="PH18" s="17">
        <v>0.2</v>
      </c>
      <c r="PI18" s="17"/>
      <c r="PJ18" s="17"/>
      <c r="PK18" s="17">
        <v>0.2</v>
      </c>
      <c r="PL18" s="17">
        <v>1.5</v>
      </c>
      <c r="PM18" s="17">
        <v>1.51</v>
      </c>
      <c r="PN18" s="17">
        <v>1.51</v>
      </c>
      <c r="PO18" s="17">
        <v>-0.01</v>
      </c>
      <c r="PP18" s="17">
        <v>1.7</v>
      </c>
      <c r="PQ18" s="17">
        <v>1.65</v>
      </c>
      <c r="PR18" s="17">
        <v>1.65</v>
      </c>
      <c r="PS18" s="17">
        <v>0.05</v>
      </c>
      <c r="PT18" s="17">
        <v>20.2</v>
      </c>
      <c r="PU18" s="17">
        <v>19.417480000000001</v>
      </c>
      <c r="PV18" s="17">
        <v>19.417480000000001</v>
      </c>
      <c r="PW18" s="17">
        <v>0.78251999999999999</v>
      </c>
      <c r="PX18" s="17">
        <v>7</v>
      </c>
      <c r="PY18" s="17">
        <v>7.5</v>
      </c>
      <c r="PZ18" s="17">
        <v>7.5</v>
      </c>
      <c r="QA18" s="17">
        <v>-0.5</v>
      </c>
      <c r="QB18" s="17">
        <v>3.7</v>
      </c>
      <c r="QC18" s="17">
        <v>4</v>
      </c>
      <c r="QD18" s="17">
        <v>4</v>
      </c>
      <c r="QE18" s="17">
        <v>-0.3</v>
      </c>
      <c r="QF18" s="17">
        <v>3.4</v>
      </c>
      <c r="QG18" s="17">
        <v>3.4</v>
      </c>
      <c r="QH18" s="17">
        <v>3.4</v>
      </c>
      <c r="QI18" s="17">
        <v>0</v>
      </c>
      <c r="QJ18" s="17">
        <v>17.100000000000001</v>
      </c>
      <c r="QK18" s="17">
        <v>17.864080000000001</v>
      </c>
      <c r="QL18" s="17">
        <v>17.864080000000001</v>
      </c>
      <c r="QM18" s="17">
        <v>-0.76407999999999998</v>
      </c>
      <c r="QN18" s="17">
        <v>0</v>
      </c>
      <c r="QO18" s="17"/>
      <c r="QP18" s="17"/>
      <c r="QQ18" s="17">
        <v>0</v>
      </c>
      <c r="QR18" s="17">
        <v>0</v>
      </c>
      <c r="QS18" s="17"/>
      <c r="QT18" s="17"/>
      <c r="QU18" s="17">
        <v>0</v>
      </c>
      <c r="QV18" s="17">
        <v>0</v>
      </c>
      <c r="QW18" s="17">
        <v>0.84</v>
      </c>
      <c r="QX18" s="17">
        <v>0.84</v>
      </c>
      <c r="QY18" s="17">
        <v>-0.84</v>
      </c>
      <c r="QZ18" s="17">
        <v>0.1</v>
      </c>
      <c r="RA18" s="17">
        <v>0.55630999999999997</v>
      </c>
      <c r="RB18" s="17">
        <v>3.13</v>
      </c>
      <c r="RC18" s="17">
        <v>-3.03</v>
      </c>
      <c r="RD18" s="17">
        <v>4.3</v>
      </c>
      <c r="RE18" s="17">
        <v>4.2</v>
      </c>
      <c r="RF18" s="17">
        <v>4.2</v>
      </c>
      <c r="RG18" s="17">
        <v>0.1</v>
      </c>
      <c r="RH18" s="17">
        <v>1.2</v>
      </c>
      <c r="RI18" s="17">
        <v>1.2</v>
      </c>
      <c r="RJ18" s="17">
        <v>1.2</v>
      </c>
      <c r="RK18" s="17">
        <v>0</v>
      </c>
      <c r="RL18" s="17">
        <v>2.4</v>
      </c>
      <c r="RM18" s="17">
        <v>2.4</v>
      </c>
      <c r="RN18" s="17">
        <v>2.4</v>
      </c>
      <c r="RO18" s="17">
        <v>0</v>
      </c>
      <c r="RP18" s="17">
        <v>2.6</v>
      </c>
      <c r="RQ18" s="17">
        <v>2.8</v>
      </c>
      <c r="RR18" s="17">
        <v>2.8</v>
      </c>
      <c r="RS18" s="17">
        <v>-0.2</v>
      </c>
      <c r="RT18" s="17">
        <v>0</v>
      </c>
      <c r="RU18" s="17"/>
      <c r="RV18" s="17"/>
      <c r="RW18" s="17">
        <v>0</v>
      </c>
      <c r="RX18" s="17"/>
      <c r="RY18" s="17"/>
      <c r="RZ18" s="17"/>
      <c r="SA18" s="17">
        <v>0</v>
      </c>
      <c r="SB18" s="17">
        <v>0</v>
      </c>
      <c r="SC18" s="17"/>
      <c r="SD18" s="17"/>
      <c r="SE18" s="17">
        <v>0</v>
      </c>
      <c r="SF18" s="17">
        <v>0.9</v>
      </c>
      <c r="SG18" s="17">
        <v>0.96</v>
      </c>
      <c r="SH18" s="17">
        <v>0.96</v>
      </c>
      <c r="SI18" s="17">
        <v>-0.06</v>
      </c>
      <c r="SJ18" s="17"/>
      <c r="SK18" s="17">
        <v>0.4</v>
      </c>
      <c r="SL18" s="17">
        <v>0.4</v>
      </c>
      <c r="SM18" s="17">
        <v>-0.4</v>
      </c>
      <c r="SN18" s="17">
        <v>4.9000000000000004</v>
      </c>
      <c r="SO18" s="17">
        <v>4.8</v>
      </c>
      <c r="SP18" s="17">
        <v>4.8</v>
      </c>
      <c r="SQ18" s="17">
        <v>0.1</v>
      </c>
      <c r="SR18" s="17">
        <v>3.1</v>
      </c>
      <c r="SS18" s="17">
        <v>3.4</v>
      </c>
      <c r="ST18" s="17">
        <v>3.4</v>
      </c>
      <c r="SU18" s="17">
        <v>-0.3</v>
      </c>
      <c r="SV18" s="17">
        <v>3</v>
      </c>
      <c r="SW18" s="17">
        <v>3.5</v>
      </c>
      <c r="SX18" s="17">
        <v>3.5</v>
      </c>
      <c r="SY18" s="17">
        <v>-0.5</v>
      </c>
      <c r="SZ18" s="17">
        <v>4.2</v>
      </c>
      <c r="TA18" s="17">
        <v>5</v>
      </c>
      <c r="TB18" s="17">
        <v>5</v>
      </c>
      <c r="TC18" s="17">
        <v>-0.8</v>
      </c>
      <c r="TD18" s="17">
        <v>9.9</v>
      </c>
      <c r="TE18" s="17">
        <v>10</v>
      </c>
      <c r="TF18" s="17">
        <v>10</v>
      </c>
      <c r="TG18" s="17">
        <v>-0.1</v>
      </c>
      <c r="TH18" s="17">
        <v>9.9</v>
      </c>
      <c r="TI18" s="17">
        <v>16.23</v>
      </c>
      <c r="TJ18" s="17">
        <v>16.23</v>
      </c>
      <c r="TK18" s="17">
        <v>-6.33</v>
      </c>
      <c r="TL18" s="17">
        <v>5.9</v>
      </c>
      <c r="TM18" s="17">
        <v>5</v>
      </c>
      <c r="TN18" s="17">
        <v>11.542</v>
      </c>
      <c r="TO18" s="17">
        <v>-5.6420000000000003</v>
      </c>
      <c r="TP18" s="17">
        <v>0</v>
      </c>
      <c r="TQ18" s="17"/>
      <c r="TR18" s="17"/>
      <c r="TS18" s="17">
        <v>0</v>
      </c>
      <c r="TT18" s="17">
        <v>15.6</v>
      </c>
      <c r="TU18" s="17">
        <v>0.53144999999999998</v>
      </c>
      <c r="TV18" s="17">
        <v>7.9249999999999998</v>
      </c>
      <c r="TW18" s="17">
        <v>7.6749999999999998</v>
      </c>
      <c r="TX18" s="17">
        <v>0.3</v>
      </c>
      <c r="TY18" s="17">
        <v>6.7833600000000001</v>
      </c>
      <c r="TZ18" s="17">
        <v>21.754999999999999</v>
      </c>
      <c r="UA18" s="17">
        <v>-21.454999999999998</v>
      </c>
      <c r="UB18" s="17">
        <v>0</v>
      </c>
      <c r="UC18" s="17">
        <v>0.13500000000000001</v>
      </c>
      <c r="UD18" s="17">
        <v>0.13500000000000001</v>
      </c>
      <c r="UE18" s="17">
        <v>-0.13500000000000001</v>
      </c>
      <c r="UF18" s="17">
        <v>0</v>
      </c>
      <c r="UG18" s="17">
        <v>0.17299999999999999</v>
      </c>
      <c r="UH18" s="17">
        <v>0.17299999999999999</v>
      </c>
      <c r="UI18" s="17">
        <v>-0.17299999999999999</v>
      </c>
      <c r="UJ18" s="17">
        <v>9.3000000000000007</v>
      </c>
      <c r="UK18" s="17">
        <v>8</v>
      </c>
      <c r="UL18" s="17">
        <v>8</v>
      </c>
      <c r="UM18" s="17">
        <v>1.3</v>
      </c>
      <c r="UN18" s="17">
        <v>2.5</v>
      </c>
      <c r="UO18" s="17">
        <v>3.5</v>
      </c>
      <c r="UP18" s="17">
        <v>3.5</v>
      </c>
      <c r="UQ18" s="17">
        <v>-1</v>
      </c>
      <c r="UR18" s="17">
        <v>8</v>
      </c>
      <c r="US18" s="17">
        <v>4.3</v>
      </c>
      <c r="UT18" s="17">
        <v>4.3</v>
      </c>
      <c r="UU18" s="17">
        <v>3.7</v>
      </c>
      <c r="UV18" s="17">
        <v>3.1</v>
      </c>
      <c r="UW18" s="17">
        <v>3</v>
      </c>
      <c r="UX18" s="17">
        <v>3</v>
      </c>
      <c r="UY18" s="17">
        <v>0.1</v>
      </c>
      <c r="UZ18" s="17">
        <v>3.3</v>
      </c>
      <c r="VA18" s="17">
        <v>3</v>
      </c>
      <c r="VB18" s="17">
        <v>3</v>
      </c>
      <c r="VC18" s="17">
        <v>0.3</v>
      </c>
      <c r="VD18" s="17">
        <v>3.5</v>
      </c>
      <c r="VE18" s="17">
        <v>4</v>
      </c>
      <c r="VF18" s="17">
        <v>4</v>
      </c>
      <c r="VG18" s="17">
        <v>-0.5</v>
      </c>
      <c r="VH18" s="17">
        <v>1</v>
      </c>
      <c r="VI18" s="17">
        <v>6.7</v>
      </c>
      <c r="VJ18" s="17">
        <v>6.7</v>
      </c>
      <c r="VK18" s="17">
        <v>-5.7</v>
      </c>
      <c r="VL18" s="17">
        <v>0</v>
      </c>
      <c r="VM18" s="17"/>
      <c r="VN18" s="17"/>
      <c r="VO18" s="17">
        <v>0</v>
      </c>
      <c r="VP18" s="17">
        <v>0</v>
      </c>
      <c r="VQ18" s="17"/>
      <c r="VR18" s="17"/>
      <c r="VS18" s="17">
        <v>0</v>
      </c>
      <c r="VT18" s="17">
        <v>0</v>
      </c>
      <c r="VU18" s="17"/>
      <c r="VV18" s="17"/>
      <c r="VW18" s="17">
        <v>0</v>
      </c>
      <c r="VX18" s="17">
        <v>0.6</v>
      </c>
      <c r="VY18" s="17">
        <v>0.6</v>
      </c>
      <c r="VZ18" s="17">
        <v>0.6</v>
      </c>
      <c r="WA18" s="17">
        <v>0</v>
      </c>
      <c r="WB18" s="17">
        <v>0</v>
      </c>
      <c r="WC18" s="17">
        <v>2</v>
      </c>
      <c r="WD18" s="17">
        <v>2</v>
      </c>
      <c r="WE18" s="17">
        <v>-2</v>
      </c>
      <c r="WF18" s="17">
        <v>0</v>
      </c>
      <c r="WG18" s="17">
        <v>1</v>
      </c>
      <c r="WH18" s="17">
        <v>1</v>
      </c>
      <c r="WI18" s="17">
        <v>-1</v>
      </c>
      <c r="WJ18" s="17">
        <v>0</v>
      </c>
      <c r="WK18" s="17"/>
      <c r="WL18" s="17"/>
      <c r="WM18" s="17">
        <v>0</v>
      </c>
      <c r="WN18" s="17">
        <v>0</v>
      </c>
      <c r="WO18" s="17"/>
      <c r="WP18" s="17"/>
      <c r="WQ18" s="17">
        <v>0</v>
      </c>
      <c r="WR18" s="17">
        <v>6.9630000000000001</v>
      </c>
      <c r="WS18" s="17">
        <v>7</v>
      </c>
      <c r="WT18" s="17">
        <v>7</v>
      </c>
      <c r="WU18" s="17">
        <v>-3.6999999999999998E-2</v>
      </c>
      <c r="WV18" s="17">
        <v>19.867000000000001</v>
      </c>
      <c r="WW18" s="17">
        <v>18.932040000000001</v>
      </c>
      <c r="WX18" s="17">
        <v>18.932040000000001</v>
      </c>
      <c r="WY18" s="17">
        <v>0.93496000000000001</v>
      </c>
      <c r="WZ18" s="17">
        <v>9</v>
      </c>
      <c r="XA18" s="17">
        <v>10.6</v>
      </c>
      <c r="XB18" s="17">
        <v>10.6</v>
      </c>
      <c r="XC18" s="17">
        <v>-1.6</v>
      </c>
      <c r="XD18" s="17"/>
      <c r="XE18" s="17"/>
      <c r="XF18" s="17"/>
      <c r="XG18" s="17">
        <v>0</v>
      </c>
      <c r="XH18" s="17"/>
      <c r="XI18" s="17"/>
      <c r="XJ18" s="17"/>
      <c r="XK18" s="17">
        <v>0</v>
      </c>
      <c r="XL18" s="17">
        <v>14.5</v>
      </c>
      <c r="XM18" s="17">
        <v>14</v>
      </c>
      <c r="XN18" s="17">
        <v>14</v>
      </c>
      <c r="XO18" s="17">
        <v>0.5</v>
      </c>
      <c r="XP18" s="17">
        <v>17.2</v>
      </c>
      <c r="XQ18" s="17">
        <v>17</v>
      </c>
      <c r="XR18" s="17">
        <v>17</v>
      </c>
      <c r="XS18" s="17">
        <v>0.2</v>
      </c>
      <c r="XT18" s="17">
        <v>7.7</v>
      </c>
      <c r="XU18" s="17">
        <v>7.39</v>
      </c>
      <c r="XV18" s="17">
        <v>7.39</v>
      </c>
      <c r="XW18" s="17">
        <v>0.31</v>
      </c>
      <c r="XX18" s="17"/>
      <c r="XY18" s="17"/>
      <c r="XZ18" s="17"/>
      <c r="YA18" s="17">
        <v>0</v>
      </c>
      <c r="YB18" s="17"/>
      <c r="YC18" s="17"/>
      <c r="YD18" s="17"/>
      <c r="YE18" s="17">
        <v>0</v>
      </c>
      <c r="YF18" s="17"/>
      <c r="YG18" s="17"/>
      <c r="YH18" s="17"/>
      <c r="YI18" s="17">
        <v>0</v>
      </c>
      <c r="YJ18" s="17"/>
      <c r="YK18" s="17"/>
      <c r="YL18" s="17"/>
      <c r="YM18" s="17">
        <v>0</v>
      </c>
    </row>
    <row r="19" spans="1:663" ht="24" customHeight="1" x14ac:dyDescent="0.3">
      <c r="A19" s="1"/>
      <c r="B19" s="16" t="s">
        <v>48</v>
      </c>
      <c r="C19" s="16" t="s">
        <v>754</v>
      </c>
      <c r="D19" s="17">
        <v>37.799999999999997</v>
      </c>
      <c r="E19" s="17">
        <v>101.60194</v>
      </c>
      <c r="F19" s="17">
        <v>101.60194</v>
      </c>
      <c r="G19" s="17">
        <v>-63.801940000000002</v>
      </c>
      <c r="H19" s="17">
        <v>606.9</v>
      </c>
      <c r="I19" s="17">
        <v>594.17128000000002</v>
      </c>
      <c r="J19" s="17">
        <v>594.17128000000002</v>
      </c>
      <c r="K19" s="17">
        <v>12.728719999999999</v>
      </c>
      <c r="L19" s="17">
        <v>206.2</v>
      </c>
      <c r="M19" s="17">
        <v>193.29447999999999</v>
      </c>
      <c r="N19" s="17">
        <v>193.29447999999999</v>
      </c>
      <c r="O19" s="17">
        <v>12.905519999999999</v>
      </c>
      <c r="P19" s="17">
        <v>0</v>
      </c>
      <c r="Q19" s="17"/>
      <c r="R19" s="17"/>
      <c r="S19" s="17">
        <v>0</v>
      </c>
      <c r="T19" s="17">
        <v>0</v>
      </c>
      <c r="U19" s="17"/>
      <c r="V19" s="17"/>
      <c r="W19" s="17">
        <v>0</v>
      </c>
      <c r="X19" s="17"/>
      <c r="Y19" s="17"/>
      <c r="Z19" s="17"/>
      <c r="AA19" s="17">
        <v>0</v>
      </c>
      <c r="AB19" s="17">
        <v>78.900000000000006</v>
      </c>
      <c r="AC19" s="17">
        <v>80.822000000000003</v>
      </c>
      <c r="AD19" s="17">
        <v>80.822000000000003</v>
      </c>
      <c r="AE19" s="17">
        <v>-1.9219999999999999</v>
      </c>
      <c r="AF19" s="17">
        <v>0</v>
      </c>
      <c r="AG19" s="17"/>
      <c r="AH19" s="17"/>
      <c r="AI19" s="17">
        <v>0</v>
      </c>
      <c r="AJ19" s="17">
        <v>0</v>
      </c>
      <c r="AK19" s="17"/>
      <c r="AL19" s="17"/>
      <c r="AM19" s="17">
        <v>0</v>
      </c>
      <c r="AN19" s="17">
        <v>191.1</v>
      </c>
      <c r="AO19" s="17">
        <v>196.22801999999999</v>
      </c>
      <c r="AP19" s="17">
        <v>196.22801999999999</v>
      </c>
      <c r="AQ19" s="17">
        <v>-5.1280200000000002</v>
      </c>
      <c r="AR19" s="17">
        <v>204.9</v>
      </c>
      <c r="AS19" s="17">
        <v>196.22801999999999</v>
      </c>
      <c r="AT19" s="17">
        <v>196.22801999999999</v>
      </c>
      <c r="AU19" s="17">
        <v>8.6719799999999996</v>
      </c>
      <c r="AV19" s="17">
        <v>205.2</v>
      </c>
      <c r="AW19" s="17">
        <v>196.22801999999999</v>
      </c>
      <c r="AX19" s="17">
        <v>196.22801999999999</v>
      </c>
      <c r="AY19" s="17">
        <v>8.9719800000000003</v>
      </c>
      <c r="AZ19" s="17">
        <v>284.3</v>
      </c>
      <c r="BA19" s="17">
        <v>295.22593999999998</v>
      </c>
      <c r="BB19" s="17">
        <v>295.22593999999998</v>
      </c>
      <c r="BC19" s="17">
        <v>-10.925940000000001</v>
      </c>
      <c r="BD19" s="17">
        <v>218.9</v>
      </c>
      <c r="BE19" s="17">
        <v>208.07390000000001</v>
      </c>
      <c r="BF19" s="17">
        <v>208.07390000000001</v>
      </c>
      <c r="BG19" s="17">
        <v>10.8261</v>
      </c>
      <c r="BH19" s="17">
        <v>112.1</v>
      </c>
      <c r="BI19" s="17">
        <v>104.34936999999999</v>
      </c>
      <c r="BJ19" s="17">
        <v>104.34936999999999</v>
      </c>
      <c r="BK19" s="17">
        <v>7.7506300000000001</v>
      </c>
      <c r="BL19" s="17">
        <v>377.7</v>
      </c>
      <c r="BM19" s="17">
        <v>381.30583000000001</v>
      </c>
      <c r="BN19" s="17">
        <v>381.30583000000001</v>
      </c>
      <c r="BO19" s="17">
        <v>-3.6058300000000001</v>
      </c>
      <c r="BP19" s="17">
        <v>3.2</v>
      </c>
      <c r="BQ19" s="17">
        <v>4.4318400000000002</v>
      </c>
      <c r="BR19" s="17">
        <v>4.4318400000000002</v>
      </c>
      <c r="BS19" s="17">
        <v>-1.23184</v>
      </c>
      <c r="BT19" s="17"/>
      <c r="BU19" s="17"/>
      <c r="BV19" s="17"/>
      <c r="BW19" s="17">
        <v>0</v>
      </c>
      <c r="BX19" s="17"/>
      <c r="BY19" s="17"/>
      <c r="BZ19" s="17"/>
      <c r="CA19" s="17">
        <v>0</v>
      </c>
      <c r="CB19" s="17"/>
      <c r="CC19" s="17"/>
      <c r="CD19" s="17"/>
      <c r="CE19" s="17">
        <v>0</v>
      </c>
      <c r="CF19" s="17"/>
      <c r="CG19" s="17"/>
      <c r="CH19" s="17"/>
      <c r="CI19" s="17">
        <v>0</v>
      </c>
      <c r="CJ19" s="17">
        <v>127</v>
      </c>
      <c r="CK19" s="17">
        <v>122.01693</v>
      </c>
      <c r="CL19" s="17">
        <v>122.01693</v>
      </c>
      <c r="CM19" s="17">
        <v>4.9830699999999997</v>
      </c>
      <c r="CN19" s="17">
        <v>7.5</v>
      </c>
      <c r="CO19" s="17">
        <v>5.1333399999999996</v>
      </c>
      <c r="CP19" s="17">
        <v>5.1333399999999996</v>
      </c>
      <c r="CQ19" s="17">
        <v>2.36666</v>
      </c>
      <c r="CR19" s="17">
        <v>5.4</v>
      </c>
      <c r="CS19" s="17">
        <v>2.8177599999999998</v>
      </c>
      <c r="CT19" s="17">
        <v>2.8177599999999998</v>
      </c>
      <c r="CU19" s="17">
        <v>2.5822400000000001</v>
      </c>
      <c r="CV19" s="17">
        <v>16.899999999999999</v>
      </c>
      <c r="CW19" s="17">
        <v>16.79176</v>
      </c>
      <c r="CX19" s="17">
        <v>16.79176</v>
      </c>
      <c r="CY19" s="17">
        <v>0.10824</v>
      </c>
      <c r="CZ19" s="17">
        <v>7</v>
      </c>
      <c r="DA19" s="17">
        <v>6.8787000000000003</v>
      </c>
      <c r="DB19" s="17">
        <v>6.8787000000000003</v>
      </c>
      <c r="DC19" s="17">
        <v>0.12130000000000001</v>
      </c>
      <c r="DD19" s="17">
        <v>10.01</v>
      </c>
      <c r="DE19" s="17">
        <v>14.919420000000001</v>
      </c>
      <c r="DF19" s="17">
        <v>14.919420000000001</v>
      </c>
      <c r="DG19" s="17">
        <v>-4.9094199999999999</v>
      </c>
      <c r="DH19" s="17">
        <v>51.75</v>
      </c>
      <c r="DI19" s="17">
        <v>50</v>
      </c>
      <c r="DJ19" s="17">
        <v>115.53219</v>
      </c>
      <c r="DK19" s="17">
        <v>-63.78219</v>
      </c>
      <c r="DL19" s="17"/>
      <c r="DM19" s="17"/>
      <c r="DN19" s="17"/>
      <c r="DO19" s="17">
        <v>0</v>
      </c>
      <c r="DP19" s="17"/>
      <c r="DQ19" s="17"/>
      <c r="DR19" s="17"/>
      <c r="DS19" s="17">
        <v>0</v>
      </c>
      <c r="DT19" s="17"/>
      <c r="DU19" s="17"/>
      <c r="DV19" s="17"/>
      <c r="DW19" s="17">
        <v>0</v>
      </c>
      <c r="DX19" s="17">
        <v>48.3</v>
      </c>
      <c r="DY19" s="17">
        <v>81.797569999999993</v>
      </c>
      <c r="DZ19" s="17">
        <v>83.811999999999998</v>
      </c>
      <c r="EA19" s="17">
        <v>-35.512</v>
      </c>
      <c r="EB19" s="17">
        <v>35.5</v>
      </c>
      <c r="EC19" s="17">
        <v>111.84662</v>
      </c>
      <c r="ED19" s="17">
        <v>56.847810000000003</v>
      </c>
      <c r="EE19" s="17">
        <v>-21.347809999999999</v>
      </c>
      <c r="EF19" s="17"/>
      <c r="EG19" s="17"/>
      <c r="EH19" s="17"/>
      <c r="EI19" s="17">
        <v>0</v>
      </c>
      <c r="EJ19" s="17"/>
      <c r="EK19" s="17"/>
      <c r="EL19" s="17"/>
      <c r="EM19" s="17">
        <v>0</v>
      </c>
      <c r="EN19" s="17"/>
      <c r="EO19" s="17"/>
      <c r="EP19" s="17"/>
      <c r="EQ19" s="17">
        <v>0</v>
      </c>
      <c r="ER19" s="17">
        <v>6.4</v>
      </c>
      <c r="ES19" s="17">
        <v>6.39</v>
      </c>
      <c r="ET19" s="17">
        <v>6.39</v>
      </c>
      <c r="EU19" s="17">
        <v>0.01</v>
      </c>
      <c r="EV19" s="17">
        <v>0</v>
      </c>
      <c r="EW19" s="17"/>
      <c r="EX19" s="17"/>
      <c r="EY19" s="17">
        <v>0</v>
      </c>
      <c r="EZ19" s="17">
        <v>27</v>
      </c>
      <c r="FA19" s="17">
        <v>30.865210000000001</v>
      </c>
      <c r="FB19" s="17">
        <v>30.865210000000001</v>
      </c>
      <c r="FC19" s="17">
        <v>-3.8652099999999998</v>
      </c>
      <c r="FD19" s="17">
        <v>75</v>
      </c>
      <c r="FE19" s="17">
        <v>75</v>
      </c>
      <c r="FF19" s="17">
        <v>58.200740000000003</v>
      </c>
      <c r="FG19" s="17">
        <v>16.79926</v>
      </c>
      <c r="FH19" s="17">
        <v>19.5</v>
      </c>
      <c r="FI19" s="17">
        <v>21.749829999999999</v>
      </c>
      <c r="FJ19" s="17">
        <v>21.749829999999999</v>
      </c>
      <c r="FK19" s="17">
        <v>-2.2498300000000002</v>
      </c>
      <c r="FL19" s="17">
        <v>18.3</v>
      </c>
      <c r="FM19" s="17">
        <v>17.91338</v>
      </c>
      <c r="FN19" s="17">
        <v>17.91338</v>
      </c>
      <c r="FO19" s="17">
        <v>0.38662000000000002</v>
      </c>
      <c r="FP19" s="17">
        <v>11.6</v>
      </c>
      <c r="FQ19" s="17">
        <v>10.19417</v>
      </c>
      <c r="FR19" s="17">
        <v>10.19417</v>
      </c>
      <c r="FS19" s="17">
        <v>1.4058299999999999</v>
      </c>
      <c r="FT19" s="17">
        <v>66.3</v>
      </c>
      <c r="FU19" s="17">
        <v>66.674629999999993</v>
      </c>
      <c r="FV19" s="17">
        <v>66.674629999999993</v>
      </c>
      <c r="FW19" s="17">
        <v>-0.37463000000000002</v>
      </c>
      <c r="FX19" s="17">
        <v>184.5</v>
      </c>
      <c r="FY19" s="17">
        <v>184.91498000000001</v>
      </c>
      <c r="FZ19" s="17">
        <v>184.91498000000001</v>
      </c>
      <c r="GA19" s="17">
        <v>-0.41498000000000002</v>
      </c>
      <c r="GB19" s="17">
        <v>184.4</v>
      </c>
      <c r="GC19" s="17">
        <v>184.91498000000001</v>
      </c>
      <c r="GD19" s="17">
        <v>184.91498000000001</v>
      </c>
      <c r="GE19" s="17">
        <v>-0.51497999999999999</v>
      </c>
      <c r="GF19" s="17">
        <v>186.2</v>
      </c>
      <c r="GG19" s="17">
        <v>185.47028</v>
      </c>
      <c r="GH19" s="17">
        <v>185.47028</v>
      </c>
      <c r="GI19" s="17">
        <v>0.72972000000000004</v>
      </c>
      <c r="GJ19" s="17">
        <v>60.2</v>
      </c>
      <c r="GK19" s="17">
        <v>75.078410000000005</v>
      </c>
      <c r="GL19" s="17">
        <v>35.213889999999999</v>
      </c>
      <c r="GM19" s="17">
        <v>24.98611</v>
      </c>
      <c r="GN19" s="17">
        <v>6.1</v>
      </c>
      <c r="GO19" s="17">
        <v>4.6954900000000004</v>
      </c>
      <c r="GP19" s="17">
        <v>4.6954900000000004</v>
      </c>
      <c r="GQ19" s="17">
        <v>1.4045099999999999</v>
      </c>
      <c r="GR19" s="17">
        <v>2.9</v>
      </c>
      <c r="GS19" s="17">
        <v>4.9260099999999998</v>
      </c>
      <c r="GT19" s="17">
        <v>4.9260099999999998</v>
      </c>
      <c r="GU19" s="17">
        <v>-2.0260099999999999</v>
      </c>
      <c r="GV19" s="17">
        <v>22.3</v>
      </c>
      <c r="GW19" s="17">
        <v>4.12371</v>
      </c>
      <c r="GX19" s="17">
        <v>12</v>
      </c>
      <c r="GY19" s="17">
        <v>10.3</v>
      </c>
      <c r="GZ19" s="17">
        <v>33.5</v>
      </c>
      <c r="HA19" s="17">
        <v>32.627180000000003</v>
      </c>
      <c r="HB19" s="17">
        <v>32.627180000000003</v>
      </c>
      <c r="HC19" s="17">
        <v>0.87282000000000004</v>
      </c>
      <c r="HD19" s="17">
        <v>2</v>
      </c>
      <c r="HE19" s="17">
        <v>1.97359</v>
      </c>
      <c r="HF19" s="17">
        <v>1.97359</v>
      </c>
      <c r="HG19" s="17">
        <v>2.6409999999999999E-2</v>
      </c>
      <c r="HH19" s="17">
        <v>0</v>
      </c>
      <c r="HI19" s="17"/>
      <c r="HJ19" s="17"/>
      <c r="HK19" s="17">
        <v>0</v>
      </c>
      <c r="HL19" s="17">
        <v>51.1</v>
      </c>
      <c r="HM19" s="17">
        <v>50</v>
      </c>
      <c r="HN19" s="17">
        <v>50</v>
      </c>
      <c r="HO19" s="17">
        <v>1.1000000000000001</v>
      </c>
      <c r="HP19" s="17"/>
      <c r="HQ19" s="17"/>
      <c r="HR19" s="17"/>
      <c r="HS19" s="17">
        <v>0</v>
      </c>
      <c r="HT19" s="17"/>
      <c r="HU19" s="17"/>
      <c r="HV19" s="17"/>
      <c r="HW19" s="17">
        <v>0</v>
      </c>
      <c r="HX19" s="17">
        <v>0</v>
      </c>
      <c r="HY19" s="17"/>
      <c r="HZ19" s="17"/>
      <c r="IA19" s="17">
        <v>0</v>
      </c>
      <c r="IB19" s="17">
        <v>26.6</v>
      </c>
      <c r="IC19" s="17">
        <v>25.773199999999999</v>
      </c>
      <c r="ID19" s="17">
        <v>25.773199999999999</v>
      </c>
      <c r="IE19" s="17">
        <v>0.82679999999999998</v>
      </c>
      <c r="IF19" s="17"/>
      <c r="IG19" s="17"/>
      <c r="IH19" s="17"/>
      <c r="II19" s="17">
        <v>0</v>
      </c>
      <c r="IJ19" s="17"/>
      <c r="IK19" s="17"/>
      <c r="IL19" s="17"/>
      <c r="IM19" s="17">
        <v>0</v>
      </c>
      <c r="IN19" s="17"/>
      <c r="IO19" s="17"/>
      <c r="IP19" s="17"/>
      <c r="IQ19" s="17">
        <v>0</v>
      </c>
      <c r="IR19" s="17"/>
      <c r="IS19" s="17"/>
      <c r="IT19" s="17"/>
      <c r="IU19" s="17">
        <v>0</v>
      </c>
      <c r="IV19" s="17"/>
      <c r="IW19" s="17"/>
      <c r="IX19" s="17"/>
      <c r="IY19" s="17">
        <v>0</v>
      </c>
      <c r="IZ19" s="17">
        <v>40.9</v>
      </c>
      <c r="JA19" s="17">
        <v>64.999380000000002</v>
      </c>
      <c r="JB19" s="17">
        <v>16.49485</v>
      </c>
      <c r="JC19" s="17">
        <v>24.405149999999999</v>
      </c>
      <c r="JD19" s="17">
        <v>180</v>
      </c>
      <c r="JE19" s="17">
        <v>185.33669</v>
      </c>
      <c r="JF19" s="17">
        <v>185.33669</v>
      </c>
      <c r="JG19" s="17">
        <v>-5.3366899999999999</v>
      </c>
      <c r="JH19" s="17">
        <v>178.8</v>
      </c>
      <c r="JI19" s="17">
        <v>185.33669</v>
      </c>
      <c r="JJ19" s="17">
        <v>185.33669</v>
      </c>
      <c r="JK19" s="17">
        <v>-6.5366900000000001</v>
      </c>
      <c r="JL19" s="17">
        <v>211.6</v>
      </c>
      <c r="JM19" s="17">
        <v>185.33669</v>
      </c>
      <c r="JN19" s="17">
        <v>185.33669</v>
      </c>
      <c r="JO19" s="17">
        <v>26.263310000000001</v>
      </c>
      <c r="JP19" s="17">
        <v>276.89999999999998</v>
      </c>
      <c r="JQ19" s="17">
        <v>278.83987999999999</v>
      </c>
      <c r="JR19" s="17">
        <v>278.83987999999999</v>
      </c>
      <c r="JS19" s="17">
        <v>-1.93988</v>
      </c>
      <c r="JT19" s="17">
        <v>77.599999999999994</v>
      </c>
      <c r="JU19" s="17">
        <v>73.590999999999994</v>
      </c>
      <c r="JV19" s="17">
        <v>73.590999999999994</v>
      </c>
      <c r="JW19" s="17">
        <v>4.0090000000000003</v>
      </c>
      <c r="JX19" s="17">
        <v>37.4</v>
      </c>
      <c r="JY19" s="17">
        <v>36.905999999999999</v>
      </c>
      <c r="JZ19" s="17">
        <v>36.905999999999999</v>
      </c>
      <c r="KA19" s="17">
        <v>0.49399999999999999</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0.7</v>
      </c>
      <c r="LA19" s="17">
        <v>0.70623000000000002</v>
      </c>
      <c r="LB19" s="17">
        <v>0.70623000000000002</v>
      </c>
      <c r="LC19" s="17">
        <v>-6.2300000000000003E-3</v>
      </c>
      <c r="LD19" s="17">
        <v>134.80000000000001</v>
      </c>
      <c r="LE19" s="17">
        <v>41.237110000000001</v>
      </c>
      <c r="LF19" s="17">
        <v>112.62136</v>
      </c>
      <c r="LG19" s="17">
        <v>22.178640000000001</v>
      </c>
      <c r="LH19" s="17">
        <v>91.1</v>
      </c>
      <c r="LI19" s="17">
        <v>82.178799999999995</v>
      </c>
      <c r="LJ19" s="17">
        <v>82.178799999999995</v>
      </c>
      <c r="LK19" s="17">
        <v>8.9212000000000007</v>
      </c>
      <c r="LL19" s="17">
        <v>64.2</v>
      </c>
      <c r="LM19" s="17">
        <v>67.133979999999994</v>
      </c>
      <c r="LN19" s="17">
        <v>67.133979999999994</v>
      </c>
      <c r="LO19" s="17">
        <v>-2.93398</v>
      </c>
      <c r="LP19" s="17">
        <v>66.900000000000006</v>
      </c>
      <c r="LQ19" s="17">
        <v>68.319999999999993</v>
      </c>
      <c r="LR19" s="17">
        <v>68.319999999999993</v>
      </c>
      <c r="LS19" s="17">
        <v>-1.42</v>
      </c>
      <c r="LT19" s="17">
        <v>29.4</v>
      </c>
      <c r="LU19" s="17">
        <v>28.273790000000002</v>
      </c>
      <c r="LV19" s="17">
        <v>28.273790000000002</v>
      </c>
      <c r="LW19" s="17">
        <v>1.1262099999999999</v>
      </c>
      <c r="LX19" s="17"/>
      <c r="LY19" s="17"/>
      <c r="LZ19" s="17"/>
      <c r="MA19" s="17">
        <v>0</v>
      </c>
      <c r="MB19" s="17"/>
      <c r="MC19" s="17"/>
      <c r="MD19" s="17"/>
      <c r="ME19" s="17">
        <v>0</v>
      </c>
      <c r="MF19" s="17"/>
      <c r="MG19" s="17"/>
      <c r="MH19" s="17"/>
      <c r="MI19" s="17">
        <v>0</v>
      </c>
      <c r="MJ19" s="17">
        <v>146</v>
      </c>
      <c r="MK19" s="17">
        <v>151.08886000000001</v>
      </c>
      <c r="ML19" s="17">
        <v>151.08886000000001</v>
      </c>
      <c r="MM19" s="17">
        <v>-5.0888600000000004</v>
      </c>
      <c r="MN19" s="17">
        <v>150.4</v>
      </c>
      <c r="MO19" s="17">
        <v>151.08886000000001</v>
      </c>
      <c r="MP19" s="17">
        <v>151.08886000000001</v>
      </c>
      <c r="MQ19" s="17">
        <v>-0.68886000000000003</v>
      </c>
      <c r="MR19" s="17">
        <v>149.69999999999999</v>
      </c>
      <c r="MS19" s="17">
        <v>151.54257999999999</v>
      </c>
      <c r="MT19" s="17">
        <v>151.54257999999999</v>
      </c>
      <c r="MU19" s="17">
        <v>-1.8425800000000001</v>
      </c>
      <c r="MV19" s="17">
        <v>193.6</v>
      </c>
      <c r="MW19" s="17">
        <v>176.42699999999999</v>
      </c>
      <c r="MX19" s="17"/>
      <c r="MY19" s="17">
        <v>193.6</v>
      </c>
      <c r="MZ19" s="17"/>
      <c r="NA19" s="17"/>
      <c r="NB19" s="17"/>
      <c r="NC19" s="17">
        <v>0</v>
      </c>
      <c r="ND19" s="17"/>
      <c r="NE19" s="17"/>
      <c r="NF19" s="17"/>
      <c r="NG19" s="17">
        <v>0</v>
      </c>
      <c r="NH19" s="17"/>
      <c r="NI19" s="17"/>
      <c r="NJ19" s="17"/>
      <c r="NK19" s="17">
        <v>0</v>
      </c>
      <c r="NL19" s="17"/>
      <c r="NM19" s="17"/>
      <c r="NN19" s="17"/>
      <c r="NO19" s="17">
        <v>0</v>
      </c>
      <c r="NP19" s="17">
        <v>218.2</v>
      </c>
      <c r="NQ19" s="17">
        <v>192.23309</v>
      </c>
      <c r="NR19" s="17">
        <v>192.23309</v>
      </c>
      <c r="NS19" s="17">
        <v>25.966909999999999</v>
      </c>
      <c r="NT19" s="17">
        <v>101.4</v>
      </c>
      <c r="NU19" s="17">
        <v>96.405180000000001</v>
      </c>
      <c r="NV19" s="17">
        <v>96.405180000000001</v>
      </c>
      <c r="NW19" s="17">
        <v>4.9948199999999998</v>
      </c>
      <c r="NX19" s="17">
        <v>0</v>
      </c>
      <c r="NY19" s="17"/>
      <c r="NZ19" s="17"/>
      <c r="OA19" s="17">
        <v>0</v>
      </c>
      <c r="OB19" s="17">
        <v>0.3</v>
      </c>
      <c r="OC19" s="17">
        <v>1.01518</v>
      </c>
      <c r="OD19" s="17">
        <v>7.12</v>
      </c>
      <c r="OE19" s="17">
        <v>-6.82</v>
      </c>
      <c r="OF19" s="17">
        <v>0</v>
      </c>
      <c r="OG19" s="17"/>
      <c r="OH19" s="17"/>
      <c r="OI19" s="17">
        <v>0</v>
      </c>
      <c r="OJ19" s="17">
        <v>3.6</v>
      </c>
      <c r="OK19" s="17">
        <v>12.055999999999999</v>
      </c>
      <c r="OL19" s="17">
        <v>12.055999999999999</v>
      </c>
      <c r="OM19" s="17">
        <v>-8.4559999999999995</v>
      </c>
      <c r="ON19" s="17">
        <v>0</v>
      </c>
      <c r="OO19" s="17"/>
      <c r="OP19" s="17"/>
      <c r="OQ19" s="17">
        <v>0</v>
      </c>
      <c r="OR19" s="17">
        <v>6.5</v>
      </c>
      <c r="OS19" s="17">
        <v>6</v>
      </c>
      <c r="OT19" s="17">
        <v>6</v>
      </c>
      <c r="OU19" s="17">
        <v>0.5</v>
      </c>
      <c r="OV19" s="17"/>
      <c r="OW19" s="17"/>
      <c r="OX19" s="17"/>
      <c r="OY19" s="17">
        <v>0</v>
      </c>
      <c r="OZ19" s="17"/>
      <c r="PA19" s="17"/>
      <c r="PB19" s="17"/>
      <c r="PC19" s="17">
        <v>0</v>
      </c>
      <c r="PD19" s="17"/>
      <c r="PE19" s="17"/>
      <c r="PF19" s="17"/>
      <c r="PG19" s="17">
        <v>0</v>
      </c>
      <c r="PH19" s="17">
        <v>0.2</v>
      </c>
      <c r="PI19" s="17"/>
      <c r="PJ19" s="17"/>
      <c r="PK19" s="17">
        <v>0.2</v>
      </c>
      <c r="PL19" s="17">
        <v>1.5</v>
      </c>
      <c r="PM19" s="17">
        <v>1.51</v>
      </c>
      <c r="PN19" s="17">
        <v>1.51</v>
      </c>
      <c r="PO19" s="17">
        <v>-0.01</v>
      </c>
      <c r="PP19" s="17">
        <v>1.7</v>
      </c>
      <c r="PQ19" s="17">
        <v>1.65</v>
      </c>
      <c r="PR19" s="17">
        <v>1.65</v>
      </c>
      <c r="PS19" s="17">
        <v>0.05</v>
      </c>
      <c r="PT19" s="17">
        <v>20.3</v>
      </c>
      <c r="PU19" s="17">
        <v>19.417480000000001</v>
      </c>
      <c r="PV19" s="17">
        <v>19.417480000000001</v>
      </c>
      <c r="PW19" s="17">
        <v>0.88251999999999997</v>
      </c>
      <c r="PX19" s="17">
        <v>7</v>
      </c>
      <c r="PY19" s="17">
        <v>7.5</v>
      </c>
      <c r="PZ19" s="17">
        <v>7.5</v>
      </c>
      <c r="QA19" s="17">
        <v>-0.5</v>
      </c>
      <c r="QB19" s="17">
        <v>3.7</v>
      </c>
      <c r="QC19" s="17">
        <v>4</v>
      </c>
      <c r="QD19" s="17">
        <v>4</v>
      </c>
      <c r="QE19" s="17">
        <v>-0.3</v>
      </c>
      <c r="QF19" s="17">
        <v>3.5</v>
      </c>
      <c r="QG19" s="17">
        <v>3.4</v>
      </c>
      <c r="QH19" s="17">
        <v>3.4</v>
      </c>
      <c r="QI19" s="17">
        <v>0.1</v>
      </c>
      <c r="QJ19" s="17">
        <v>17.100000000000001</v>
      </c>
      <c r="QK19" s="17">
        <v>17.864080000000001</v>
      </c>
      <c r="QL19" s="17">
        <v>17.864080000000001</v>
      </c>
      <c r="QM19" s="17">
        <v>-0.76407999999999998</v>
      </c>
      <c r="QN19" s="17">
        <v>0</v>
      </c>
      <c r="QO19" s="17"/>
      <c r="QP19" s="17"/>
      <c r="QQ19" s="17">
        <v>0</v>
      </c>
      <c r="QR19" s="17">
        <v>0</v>
      </c>
      <c r="QS19" s="17"/>
      <c r="QT19" s="17"/>
      <c r="QU19" s="17">
        <v>0</v>
      </c>
      <c r="QV19" s="17">
        <v>0</v>
      </c>
      <c r="QW19" s="17">
        <v>0.87</v>
      </c>
      <c r="QX19" s="17">
        <v>0.87</v>
      </c>
      <c r="QY19" s="17">
        <v>-0.87</v>
      </c>
      <c r="QZ19" s="17">
        <v>0.1</v>
      </c>
      <c r="RA19" s="17">
        <v>0.81357000000000002</v>
      </c>
      <c r="RB19" s="17">
        <v>3.17</v>
      </c>
      <c r="RC19" s="17">
        <v>-3.07</v>
      </c>
      <c r="RD19" s="17">
        <v>4.3</v>
      </c>
      <c r="RE19" s="17">
        <v>4.2</v>
      </c>
      <c r="RF19" s="17">
        <v>4.2</v>
      </c>
      <c r="RG19" s="17">
        <v>0.1</v>
      </c>
      <c r="RH19" s="17">
        <v>1.2</v>
      </c>
      <c r="RI19" s="17">
        <v>1.2</v>
      </c>
      <c r="RJ19" s="17">
        <v>1.2</v>
      </c>
      <c r="RK19" s="17">
        <v>0</v>
      </c>
      <c r="RL19" s="17">
        <v>2.4</v>
      </c>
      <c r="RM19" s="17">
        <v>2.4</v>
      </c>
      <c r="RN19" s="17">
        <v>2.4</v>
      </c>
      <c r="RO19" s="17">
        <v>0</v>
      </c>
      <c r="RP19" s="17">
        <v>2.6</v>
      </c>
      <c r="RQ19" s="17">
        <v>2.8</v>
      </c>
      <c r="RR19" s="17">
        <v>2.8</v>
      </c>
      <c r="RS19" s="17">
        <v>-0.2</v>
      </c>
      <c r="RT19" s="17">
        <v>0</v>
      </c>
      <c r="RU19" s="17"/>
      <c r="RV19" s="17"/>
      <c r="RW19" s="17">
        <v>0</v>
      </c>
      <c r="RX19" s="17"/>
      <c r="RY19" s="17"/>
      <c r="RZ19" s="17"/>
      <c r="SA19" s="17">
        <v>0</v>
      </c>
      <c r="SB19" s="17">
        <v>0</v>
      </c>
      <c r="SC19" s="17"/>
      <c r="SD19" s="17"/>
      <c r="SE19" s="17">
        <v>0</v>
      </c>
      <c r="SF19" s="17">
        <v>0.9</v>
      </c>
      <c r="SG19" s="17">
        <v>0.96</v>
      </c>
      <c r="SH19" s="17">
        <v>0.96</v>
      </c>
      <c r="SI19" s="17">
        <v>-0.06</v>
      </c>
      <c r="SJ19" s="17"/>
      <c r="SK19" s="17">
        <v>0.4</v>
      </c>
      <c r="SL19" s="17">
        <v>0.4</v>
      </c>
      <c r="SM19" s="17">
        <v>-0.4</v>
      </c>
      <c r="SN19" s="17">
        <v>4.9000000000000004</v>
      </c>
      <c r="SO19" s="17">
        <v>4.8</v>
      </c>
      <c r="SP19" s="17">
        <v>4.8</v>
      </c>
      <c r="SQ19" s="17">
        <v>0.1</v>
      </c>
      <c r="SR19" s="17">
        <v>3</v>
      </c>
      <c r="SS19" s="17">
        <v>3.4</v>
      </c>
      <c r="ST19" s="17">
        <v>3.4</v>
      </c>
      <c r="SU19" s="17">
        <v>-0.4</v>
      </c>
      <c r="SV19" s="17">
        <v>3</v>
      </c>
      <c r="SW19" s="17">
        <v>3.5</v>
      </c>
      <c r="SX19" s="17">
        <v>3.5</v>
      </c>
      <c r="SY19" s="17">
        <v>-0.5</v>
      </c>
      <c r="SZ19" s="17">
        <v>4.3</v>
      </c>
      <c r="TA19" s="17">
        <v>5</v>
      </c>
      <c r="TB19" s="17">
        <v>5</v>
      </c>
      <c r="TC19" s="17">
        <v>-0.7</v>
      </c>
      <c r="TD19" s="17">
        <v>10</v>
      </c>
      <c r="TE19" s="17">
        <v>10</v>
      </c>
      <c r="TF19" s="17">
        <v>10</v>
      </c>
      <c r="TG19" s="17">
        <v>0</v>
      </c>
      <c r="TH19" s="17">
        <v>10.6</v>
      </c>
      <c r="TI19" s="17">
        <v>15.856</v>
      </c>
      <c r="TJ19" s="17">
        <v>15.856</v>
      </c>
      <c r="TK19" s="17">
        <v>-5.2560000000000002</v>
      </c>
      <c r="TL19" s="17">
        <v>9.5</v>
      </c>
      <c r="TM19" s="17">
        <v>6</v>
      </c>
      <c r="TN19" s="17">
        <v>11.868</v>
      </c>
      <c r="TO19" s="17">
        <v>-2.3679999999999999</v>
      </c>
      <c r="TP19" s="17">
        <v>0</v>
      </c>
      <c r="TQ19" s="17"/>
      <c r="TR19" s="17"/>
      <c r="TS19" s="17">
        <v>0</v>
      </c>
      <c r="TT19" s="17">
        <v>14.7</v>
      </c>
      <c r="TU19" s="17">
        <v>0.96992</v>
      </c>
      <c r="TV19" s="17">
        <v>5.4349999999999996</v>
      </c>
      <c r="TW19" s="17">
        <v>9.2650000000000006</v>
      </c>
      <c r="TX19" s="17">
        <v>0</v>
      </c>
      <c r="TY19" s="17">
        <v>6.2344200000000001</v>
      </c>
      <c r="TZ19" s="17">
        <v>17.922999999999998</v>
      </c>
      <c r="UA19" s="17">
        <v>-17.922999999999998</v>
      </c>
      <c r="UB19" s="17">
        <v>0</v>
      </c>
      <c r="UC19" s="17">
        <v>9.0999999999999998E-2</v>
      </c>
      <c r="UD19" s="17">
        <v>9.0999999999999998E-2</v>
      </c>
      <c r="UE19" s="17">
        <v>-9.0999999999999998E-2</v>
      </c>
      <c r="UF19" s="17">
        <v>0</v>
      </c>
      <c r="UG19" s="17">
        <v>0.13700000000000001</v>
      </c>
      <c r="UH19" s="17">
        <v>0.13700000000000001</v>
      </c>
      <c r="UI19" s="17">
        <v>-0.13700000000000001</v>
      </c>
      <c r="UJ19" s="17">
        <v>9.1999999999999993</v>
      </c>
      <c r="UK19" s="17">
        <v>8</v>
      </c>
      <c r="UL19" s="17">
        <v>8</v>
      </c>
      <c r="UM19" s="17">
        <v>1.2</v>
      </c>
      <c r="UN19" s="17">
        <v>2.5</v>
      </c>
      <c r="UO19" s="17">
        <v>3.5</v>
      </c>
      <c r="UP19" s="17">
        <v>3.5</v>
      </c>
      <c r="UQ19" s="17">
        <v>-1</v>
      </c>
      <c r="UR19" s="17">
        <v>8</v>
      </c>
      <c r="US19" s="17">
        <v>4.3</v>
      </c>
      <c r="UT19" s="17">
        <v>4.3</v>
      </c>
      <c r="UU19" s="17">
        <v>3.7</v>
      </c>
      <c r="UV19" s="17">
        <v>3.1</v>
      </c>
      <c r="UW19" s="17">
        <v>3</v>
      </c>
      <c r="UX19" s="17">
        <v>3</v>
      </c>
      <c r="UY19" s="17">
        <v>0.1</v>
      </c>
      <c r="UZ19" s="17">
        <v>3.3</v>
      </c>
      <c r="VA19" s="17">
        <v>3</v>
      </c>
      <c r="VB19" s="17">
        <v>3</v>
      </c>
      <c r="VC19" s="17">
        <v>0.3</v>
      </c>
      <c r="VD19" s="17">
        <v>3.5</v>
      </c>
      <c r="VE19" s="17">
        <v>4</v>
      </c>
      <c r="VF19" s="17">
        <v>4</v>
      </c>
      <c r="VG19" s="17">
        <v>-0.5</v>
      </c>
      <c r="VH19" s="17">
        <v>1.5</v>
      </c>
      <c r="VI19" s="17">
        <v>6.9340000000000002</v>
      </c>
      <c r="VJ19" s="17">
        <v>6.9340000000000002</v>
      </c>
      <c r="VK19" s="17">
        <v>-5.4340000000000002</v>
      </c>
      <c r="VL19" s="17">
        <v>0</v>
      </c>
      <c r="VM19" s="17"/>
      <c r="VN19" s="17"/>
      <c r="VO19" s="17">
        <v>0</v>
      </c>
      <c r="VP19" s="17">
        <v>0</v>
      </c>
      <c r="VQ19" s="17"/>
      <c r="VR19" s="17"/>
      <c r="VS19" s="17">
        <v>0</v>
      </c>
      <c r="VT19" s="17">
        <v>0</v>
      </c>
      <c r="VU19" s="17"/>
      <c r="VV19" s="17"/>
      <c r="VW19" s="17">
        <v>0</v>
      </c>
      <c r="VX19" s="17">
        <v>0.6</v>
      </c>
      <c r="VY19" s="17">
        <v>0.6</v>
      </c>
      <c r="VZ19" s="17">
        <v>0.6</v>
      </c>
      <c r="WA19" s="17">
        <v>0</v>
      </c>
      <c r="WB19" s="17">
        <v>0</v>
      </c>
      <c r="WC19" s="17">
        <v>2</v>
      </c>
      <c r="WD19" s="17">
        <v>2</v>
      </c>
      <c r="WE19" s="17">
        <v>-2</v>
      </c>
      <c r="WF19" s="17">
        <v>0</v>
      </c>
      <c r="WG19" s="17">
        <v>2</v>
      </c>
      <c r="WH19" s="17">
        <v>2</v>
      </c>
      <c r="WI19" s="17">
        <v>-2</v>
      </c>
      <c r="WJ19" s="17">
        <v>0</v>
      </c>
      <c r="WK19" s="17"/>
      <c r="WL19" s="17"/>
      <c r="WM19" s="17">
        <v>0</v>
      </c>
      <c r="WN19" s="17">
        <v>0</v>
      </c>
      <c r="WO19" s="17"/>
      <c r="WP19" s="17"/>
      <c r="WQ19" s="17">
        <v>0</v>
      </c>
      <c r="WR19" s="17">
        <v>7.0039999999999996</v>
      </c>
      <c r="WS19" s="17">
        <v>7</v>
      </c>
      <c r="WT19" s="17">
        <v>7</v>
      </c>
      <c r="WU19" s="17">
        <v>4.0000000000000001E-3</v>
      </c>
      <c r="WV19" s="17">
        <v>19.986999999999998</v>
      </c>
      <c r="WW19" s="17">
        <v>18.932040000000001</v>
      </c>
      <c r="WX19" s="17">
        <v>18.932040000000001</v>
      </c>
      <c r="WY19" s="17">
        <v>1.0549599999999999</v>
      </c>
      <c r="WZ19" s="17">
        <v>9.6999999999999993</v>
      </c>
      <c r="XA19" s="17">
        <v>10.6</v>
      </c>
      <c r="XB19" s="17">
        <v>10.6</v>
      </c>
      <c r="XC19" s="17">
        <v>-0.9</v>
      </c>
      <c r="XD19" s="17"/>
      <c r="XE19" s="17"/>
      <c r="XF19" s="17"/>
      <c r="XG19" s="17">
        <v>0</v>
      </c>
      <c r="XH19" s="17"/>
      <c r="XI19" s="17"/>
      <c r="XJ19" s="17"/>
      <c r="XK19" s="17">
        <v>0</v>
      </c>
      <c r="XL19" s="17">
        <v>14.4</v>
      </c>
      <c r="XM19" s="17">
        <v>14</v>
      </c>
      <c r="XN19" s="17">
        <v>14</v>
      </c>
      <c r="XO19" s="17">
        <v>0.4</v>
      </c>
      <c r="XP19" s="17">
        <v>17</v>
      </c>
      <c r="XQ19" s="17">
        <v>17</v>
      </c>
      <c r="XR19" s="17">
        <v>17</v>
      </c>
      <c r="XS19" s="17">
        <v>0</v>
      </c>
      <c r="XT19" s="17">
        <v>6.2</v>
      </c>
      <c r="XU19" s="17">
        <v>7.39</v>
      </c>
      <c r="XV19" s="17">
        <v>7.39</v>
      </c>
      <c r="XW19" s="17">
        <v>-1.19</v>
      </c>
      <c r="XX19" s="17"/>
      <c r="XY19" s="17"/>
      <c r="XZ19" s="17"/>
      <c r="YA19" s="17">
        <v>0</v>
      </c>
      <c r="YB19" s="17"/>
      <c r="YC19" s="17"/>
      <c r="YD19" s="17"/>
      <c r="YE19" s="17">
        <v>0</v>
      </c>
      <c r="YF19" s="17"/>
      <c r="YG19" s="17"/>
      <c r="YH19" s="17"/>
      <c r="YI19" s="17">
        <v>0</v>
      </c>
      <c r="YJ19" s="17"/>
      <c r="YK19" s="17"/>
      <c r="YL19" s="17"/>
      <c r="YM19" s="17">
        <v>0</v>
      </c>
    </row>
    <row r="20" spans="1:663" ht="24" customHeight="1" x14ac:dyDescent="0.3">
      <c r="A20" s="1"/>
      <c r="B20" s="16" t="s">
        <v>48</v>
      </c>
      <c r="C20" s="16" t="s">
        <v>755</v>
      </c>
      <c r="D20" s="17">
        <v>98.4</v>
      </c>
      <c r="E20" s="17">
        <v>101.60194</v>
      </c>
      <c r="F20" s="17">
        <v>101.60194</v>
      </c>
      <c r="G20" s="17">
        <v>-3.20194</v>
      </c>
      <c r="H20" s="17">
        <v>603.79999999999995</v>
      </c>
      <c r="I20" s="17">
        <v>594.17128000000002</v>
      </c>
      <c r="J20" s="17">
        <v>594.17128000000002</v>
      </c>
      <c r="K20" s="17">
        <v>9.6287199999999995</v>
      </c>
      <c r="L20" s="17">
        <v>205.6</v>
      </c>
      <c r="M20" s="17">
        <v>193.29447999999999</v>
      </c>
      <c r="N20" s="17">
        <v>193.29447999999999</v>
      </c>
      <c r="O20" s="17">
        <v>12.30552</v>
      </c>
      <c r="P20" s="17">
        <v>0</v>
      </c>
      <c r="Q20" s="17"/>
      <c r="R20" s="17"/>
      <c r="S20" s="17">
        <v>0</v>
      </c>
      <c r="T20" s="17">
        <v>0</v>
      </c>
      <c r="U20" s="17"/>
      <c r="V20" s="17"/>
      <c r="W20" s="17">
        <v>0</v>
      </c>
      <c r="X20" s="17"/>
      <c r="Y20" s="17"/>
      <c r="Z20" s="17"/>
      <c r="AA20" s="17">
        <v>0</v>
      </c>
      <c r="AB20" s="17">
        <v>76.5</v>
      </c>
      <c r="AC20" s="17">
        <v>80.822000000000003</v>
      </c>
      <c r="AD20" s="17">
        <v>80.822000000000003</v>
      </c>
      <c r="AE20" s="17">
        <v>-4.3220000000000001</v>
      </c>
      <c r="AF20" s="17">
        <v>0</v>
      </c>
      <c r="AG20" s="17"/>
      <c r="AH20" s="17"/>
      <c r="AI20" s="17">
        <v>0</v>
      </c>
      <c r="AJ20" s="17">
        <v>0</v>
      </c>
      <c r="AK20" s="17"/>
      <c r="AL20" s="17"/>
      <c r="AM20" s="17">
        <v>0</v>
      </c>
      <c r="AN20" s="17">
        <v>187.6</v>
      </c>
      <c r="AO20" s="17">
        <v>196.22801999999999</v>
      </c>
      <c r="AP20" s="17">
        <v>196.22801999999999</v>
      </c>
      <c r="AQ20" s="17">
        <v>-8.6280199999999994</v>
      </c>
      <c r="AR20" s="17">
        <v>204</v>
      </c>
      <c r="AS20" s="17">
        <v>196.22801999999999</v>
      </c>
      <c r="AT20" s="17">
        <v>196.22801999999999</v>
      </c>
      <c r="AU20" s="17">
        <v>7.7719800000000001</v>
      </c>
      <c r="AV20" s="17">
        <v>203.6</v>
      </c>
      <c r="AW20" s="17">
        <v>196.22801999999999</v>
      </c>
      <c r="AX20" s="17">
        <v>196.22801999999999</v>
      </c>
      <c r="AY20" s="17">
        <v>7.3719799999999998</v>
      </c>
      <c r="AZ20" s="17">
        <v>285.10000000000002</v>
      </c>
      <c r="BA20" s="17">
        <v>295.22593999999998</v>
      </c>
      <c r="BB20" s="17">
        <v>295.22593999999998</v>
      </c>
      <c r="BC20" s="17">
        <v>-10.12594</v>
      </c>
      <c r="BD20" s="17">
        <v>215.1</v>
      </c>
      <c r="BE20" s="17">
        <v>208.07390000000001</v>
      </c>
      <c r="BF20" s="17">
        <v>208.07390000000001</v>
      </c>
      <c r="BG20" s="17">
        <v>7.0260999999999996</v>
      </c>
      <c r="BH20" s="17">
        <v>111</v>
      </c>
      <c r="BI20" s="17">
        <v>104.34936999999999</v>
      </c>
      <c r="BJ20" s="17">
        <v>104.34936999999999</v>
      </c>
      <c r="BK20" s="17">
        <v>6.6506299999999996</v>
      </c>
      <c r="BL20" s="17">
        <v>376.3</v>
      </c>
      <c r="BM20" s="17">
        <v>381.30583000000001</v>
      </c>
      <c r="BN20" s="17">
        <v>381.30583000000001</v>
      </c>
      <c r="BO20" s="17">
        <v>-5.0058299999999996</v>
      </c>
      <c r="BP20" s="17">
        <v>3.2</v>
      </c>
      <c r="BQ20" s="17">
        <v>4.4318400000000002</v>
      </c>
      <c r="BR20" s="17">
        <v>4.4318400000000002</v>
      </c>
      <c r="BS20" s="17">
        <v>-1.23184</v>
      </c>
      <c r="BT20" s="17"/>
      <c r="BU20" s="17"/>
      <c r="BV20" s="17"/>
      <c r="BW20" s="17">
        <v>0</v>
      </c>
      <c r="BX20" s="17"/>
      <c r="BY20" s="17"/>
      <c r="BZ20" s="17"/>
      <c r="CA20" s="17">
        <v>0</v>
      </c>
      <c r="CB20" s="17"/>
      <c r="CC20" s="17"/>
      <c r="CD20" s="17"/>
      <c r="CE20" s="17">
        <v>0</v>
      </c>
      <c r="CF20" s="17"/>
      <c r="CG20" s="17"/>
      <c r="CH20" s="17"/>
      <c r="CI20" s="17">
        <v>0</v>
      </c>
      <c r="CJ20" s="17">
        <v>127.3</v>
      </c>
      <c r="CK20" s="17">
        <v>122.01693</v>
      </c>
      <c r="CL20" s="17">
        <v>122.01693</v>
      </c>
      <c r="CM20" s="17">
        <v>5.2830700000000004</v>
      </c>
      <c r="CN20" s="17">
        <v>7.8</v>
      </c>
      <c r="CO20" s="17">
        <v>5.1333399999999996</v>
      </c>
      <c r="CP20" s="17">
        <v>5.1333399999999996</v>
      </c>
      <c r="CQ20" s="17">
        <v>2.6666599999999998</v>
      </c>
      <c r="CR20" s="17">
        <v>5.4</v>
      </c>
      <c r="CS20" s="17">
        <v>2.8177599999999998</v>
      </c>
      <c r="CT20" s="17">
        <v>2.8177599999999998</v>
      </c>
      <c r="CU20" s="17">
        <v>2.5822400000000001</v>
      </c>
      <c r="CV20" s="17">
        <v>16.8</v>
      </c>
      <c r="CW20" s="17">
        <v>16.79176</v>
      </c>
      <c r="CX20" s="17">
        <v>16.79176</v>
      </c>
      <c r="CY20" s="17">
        <v>8.2400000000000008E-3</v>
      </c>
      <c r="CZ20" s="17">
        <v>6.95</v>
      </c>
      <c r="DA20" s="17">
        <v>6.8787000000000003</v>
      </c>
      <c r="DB20" s="17">
        <v>6.8787000000000003</v>
      </c>
      <c r="DC20" s="17">
        <v>7.1300000000000002E-2</v>
      </c>
      <c r="DD20" s="17">
        <v>9.9600000000000009</v>
      </c>
      <c r="DE20" s="17">
        <v>14.919420000000001</v>
      </c>
      <c r="DF20" s="17">
        <v>14.919420000000001</v>
      </c>
      <c r="DG20" s="17">
        <v>-4.9594199999999997</v>
      </c>
      <c r="DH20" s="17">
        <v>50.62</v>
      </c>
      <c r="DI20" s="17">
        <v>50</v>
      </c>
      <c r="DJ20" s="17">
        <v>142.30582999999999</v>
      </c>
      <c r="DK20" s="17">
        <v>-91.685829999999996</v>
      </c>
      <c r="DL20" s="17"/>
      <c r="DM20" s="17"/>
      <c r="DN20" s="17"/>
      <c r="DO20" s="17">
        <v>0</v>
      </c>
      <c r="DP20" s="17"/>
      <c r="DQ20" s="17"/>
      <c r="DR20" s="17"/>
      <c r="DS20" s="17">
        <v>0</v>
      </c>
      <c r="DT20" s="17"/>
      <c r="DU20" s="17"/>
      <c r="DV20" s="17"/>
      <c r="DW20" s="17">
        <v>0</v>
      </c>
      <c r="DX20" s="17">
        <v>101.1</v>
      </c>
      <c r="DY20" s="17">
        <v>100.2718</v>
      </c>
      <c r="DZ20" s="17">
        <v>86.888859999999994</v>
      </c>
      <c r="EA20" s="17">
        <v>14.21114</v>
      </c>
      <c r="EB20" s="17">
        <v>66.099999999999994</v>
      </c>
      <c r="EC20" s="17">
        <v>130.83608000000001</v>
      </c>
      <c r="ED20" s="17">
        <v>65.684119999999993</v>
      </c>
      <c r="EE20" s="17">
        <v>0.41588000000000003</v>
      </c>
      <c r="EF20" s="17"/>
      <c r="EG20" s="17"/>
      <c r="EH20" s="17"/>
      <c r="EI20" s="17">
        <v>0</v>
      </c>
      <c r="EJ20" s="17"/>
      <c r="EK20" s="17"/>
      <c r="EL20" s="17"/>
      <c r="EM20" s="17">
        <v>0</v>
      </c>
      <c r="EN20" s="17"/>
      <c r="EO20" s="17"/>
      <c r="EP20" s="17"/>
      <c r="EQ20" s="17">
        <v>0</v>
      </c>
      <c r="ER20" s="17">
        <v>6.4</v>
      </c>
      <c r="ES20" s="17">
        <v>6.39</v>
      </c>
      <c r="ET20" s="17">
        <v>6.39</v>
      </c>
      <c r="EU20" s="17">
        <v>0.01</v>
      </c>
      <c r="EV20" s="17">
        <v>7</v>
      </c>
      <c r="EW20" s="17"/>
      <c r="EX20" s="17"/>
      <c r="EY20" s="17">
        <v>7</v>
      </c>
      <c r="EZ20" s="17">
        <v>27</v>
      </c>
      <c r="FA20" s="17">
        <v>30.865210000000001</v>
      </c>
      <c r="FB20" s="17">
        <v>30.865210000000001</v>
      </c>
      <c r="FC20" s="17">
        <v>-3.8652099999999998</v>
      </c>
      <c r="FD20" s="17">
        <v>76.3</v>
      </c>
      <c r="FE20" s="17">
        <v>75</v>
      </c>
      <c r="FF20" s="17">
        <v>112.01031</v>
      </c>
      <c r="FG20" s="17">
        <v>-35.71031</v>
      </c>
      <c r="FH20" s="17">
        <v>21.2</v>
      </c>
      <c r="FI20" s="17">
        <v>21.749829999999999</v>
      </c>
      <c r="FJ20" s="17">
        <v>21.749829999999999</v>
      </c>
      <c r="FK20" s="17">
        <v>-0.54983000000000004</v>
      </c>
      <c r="FL20" s="17">
        <v>18.3</v>
      </c>
      <c r="FM20" s="17">
        <v>17.91338</v>
      </c>
      <c r="FN20" s="17">
        <v>17.91338</v>
      </c>
      <c r="FO20" s="17">
        <v>0.38662000000000002</v>
      </c>
      <c r="FP20" s="17">
        <v>11.6</v>
      </c>
      <c r="FQ20" s="17">
        <v>10.19417</v>
      </c>
      <c r="FR20" s="17">
        <v>10.19417</v>
      </c>
      <c r="FS20" s="17">
        <v>1.4058299999999999</v>
      </c>
      <c r="FT20" s="17">
        <v>63</v>
      </c>
      <c r="FU20" s="17">
        <v>66.674629999999993</v>
      </c>
      <c r="FV20" s="17">
        <v>66.674629999999993</v>
      </c>
      <c r="FW20" s="17">
        <v>-3.6746300000000001</v>
      </c>
      <c r="FX20" s="17">
        <v>183.7</v>
      </c>
      <c r="FY20" s="17">
        <v>184.91498000000001</v>
      </c>
      <c r="FZ20" s="17">
        <v>184.91498000000001</v>
      </c>
      <c r="GA20" s="17">
        <v>-1.2149799999999999</v>
      </c>
      <c r="GB20" s="17">
        <v>184.7</v>
      </c>
      <c r="GC20" s="17">
        <v>184.91498000000001</v>
      </c>
      <c r="GD20" s="17">
        <v>184.91498000000001</v>
      </c>
      <c r="GE20" s="17">
        <v>-0.21498</v>
      </c>
      <c r="GF20" s="17">
        <v>183.9</v>
      </c>
      <c r="GG20" s="17">
        <v>185.47028</v>
      </c>
      <c r="GH20" s="17">
        <v>185.47028</v>
      </c>
      <c r="GI20" s="17">
        <v>-1.5702799999999999</v>
      </c>
      <c r="GJ20" s="17">
        <v>83</v>
      </c>
      <c r="GK20" s="17">
        <v>75.078410000000005</v>
      </c>
      <c r="GL20" s="17">
        <v>35.213889999999999</v>
      </c>
      <c r="GM20" s="17">
        <v>47.786110000000001</v>
      </c>
      <c r="GN20" s="17">
        <v>6.1</v>
      </c>
      <c r="GO20" s="17">
        <v>4.6954900000000004</v>
      </c>
      <c r="GP20" s="17">
        <v>4.6954900000000004</v>
      </c>
      <c r="GQ20" s="17">
        <v>1.4045099999999999</v>
      </c>
      <c r="GR20" s="17">
        <v>2.9</v>
      </c>
      <c r="GS20" s="17">
        <v>4.9260099999999998</v>
      </c>
      <c r="GT20" s="17">
        <v>4.9260099999999998</v>
      </c>
      <c r="GU20" s="17">
        <v>-2.0260099999999999</v>
      </c>
      <c r="GV20" s="17">
        <v>21.7</v>
      </c>
      <c r="GW20" s="17">
        <v>12</v>
      </c>
      <c r="GX20" s="17">
        <v>12</v>
      </c>
      <c r="GY20" s="17">
        <v>9.6999999999999993</v>
      </c>
      <c r="GZ20" s="17">
        <v>32.6</v>
      </c>
      <c r="HA20" s="17">
        <v>32.627180000000003</v>
      </c>
      <c r="HB20" s="17">
        <v>32.627180000000003</v>
      </c>
      <c r="HC20" s="17">
        <v>-2.7179999999999999E-2</v>
      </c>
      <c r="HD20" s="17">
        <v>2</v>
      </c>
      <c r="HE20" s="17">
        <v>1.97359</v>
      </c>
      <c r="HF20" s="17">
        <v>1.97359</v>
      </c>
      <c r="HG20" s="17">
        <v>2.6409999999999999E-2</v>
      </c>
      <c r="HH20" s="17">
        <v>0</v>
      </c>
      <c r="HI20" s="17"/>
      <c r="HJ20" s="17"/>
      <c r="HK20" s="17">
        <v>0</v>
      </c>
      <c r="HL20" s="17">
        <v>51.6</v>
      </c>
      <c r="HM20" s="17">
        <v>50</v>
      </c>
      <c r="HN20" s="17">
        <v>50</v>
      </c>
      <c r="HO20" s="17">
        <v>1.6</v>
      </c>
      <c r="HP20" s="17"/>
      <c r="HQ20" s="17"/>
      <c r="HR20" s="17"/>
      <c r="HS20" s="17">
        <v>0</v>
      </c>
      <c r="HT20" s="17"/>
      <c r="HU20" s="17"/>
      <c r="HV20" s="17"/>
      <c r="HW20" s="17">
        <v>0</v>
      </c>
      <c r="HX20" s="17">
        <v>43.8</v>
      </c>
      <c r="HY20" s="17"/>
      <c r="HZ20" s="17"/>
      <c r="IA20" s="17">
        <v>43.8</v>
      </c>
      <c r="IB20" s="17">
        <v>25.2</v>
      </c>
      <c r="IC20" s="17">
        <v>25.773199999999999</v>
      </c>
      <c r="ID20" s="17">
        <v>25.773199999999999</v>
      </c>
      <c r="IE20" s="17">
        <v>-0.57320000000000004</v>
      </c>
      <c r="IF20" s="17"/>
      <c r="IG20" s="17"/>
      <c r="IH20" s="17"/>
      <c r="II20" s="17">
        <v>0</v>
      </c>
      <c r="IJ20" s="17"/>
      <c r="IK20" s="17"/>
      <c r="IL20" s="17"/>
      <c r="IM20" s="17">
        <v>0</v>
      </c>
      <c r="IN20" s="17"/>
      <c r="IO20" s="17"/>
      <c r="IP20" s="17"/>
      <c r="IQ20" s="17">
        <v>0</v>
      </c>
      <c r="IR20" s="17"/>
      <c r="IS20" s="17"/>
      <c r="IT20" s="17"/>
      <c r="IU20" s="17">
        <v>0</v>
      </c>
      <c r="IV20" s="17"/>
      <c r="IW20" s="17"/>
      <c r="IX20" s="17"/>
      <c r="IY20" s="17">
        <v>0</v>
      </c>
      <c r="IZ20" s="17">
        <v>66.5</v>
      </c>
      <c r="JA20" s="17">
        <v>64.999380000000002</v>
      </c>
      <c r="JB20" s="17">
        <v>16.49485</v>
      </c>
      <c r="JC20" s="17">
        <v>50.00515</v>
      </c>
      <c r="JD20" s="17">
        <v>178.1</v>
      </c>
      <c r="JE20" s="17">
        <v>185.33669</v>
      </c>
      <c r="JF20" s="17">
        <v>185.33669</v>
      </c>
      <c r="JG20" s="17">
        <v>-7.2366900000000003</v>
      </c>
      <c r="JH20" s="17">
        <v>175.8</v>
      </c>
      <c r="JI20" s="17">
        <v>185.33669</v>
      </c>
      <c r="JJ20" s="17">
        <v>185.33669</v>
      </c>
      <c r="JK20" s="17">
        <v>-9.5366900000000001</v>
      </c>
      <c r="JL20" s="17">
        <v>207.4</v>
      </c>
      <c r="JM20" s="17">
        <v>185.33669</v>
      </c>
      <c r="JN20" s="17">
        <v>185.33669</v>
      </c>
      <c r="JO20" s="17">
        <v>22.063310000000001</v>
      </c>
      <c r="JP20" s="17">
        <v>275.10000000000002</v>
      </c>
      <c r="JQ20" s="17">
        <v>278.83987999999999</v>
      </c>
      <c r="JR20" s="17">
        <v>278.83987999999999</v>
      </c>
      <c r="JS20" s="17">
        <v>-3.7398799999999999</v>
      </c>
      <c r="JT20" s="17">
        <v>75.599999999999994</v>
      </c>
      <c r="JU20" s="17">
        <v>73.590999999999994</v>
      </c>
      <c r="JV20" s="17">
        <v>73.590999999999994</v>
      </c>
      <c r="JW20" s="17">
        <v>2.0089999999999999</v>
      </c>
      <c r="JX20" s="17">
        <v>37.299999999999997</v>
      </c>
      <c r="JY20" s="17">
        <v>36.905999999999999</v>
      </c>
      <c r="JZ20" s="17">
        <v>36.905999999999999</v>
      </c>
      <c r="KA20" s="17">
        <v>0.39400000000000002</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0.7</v>
      </c>
      <c r="LA20" s="17">
        <v>0.70623000000000002</v>
      </c>
      <c r="LB20" s="17">
        <v>0.70623000000000002</v>
      </c>
      <c r="LC20" s="17">
        <v>-6.2300000000000003E-3</v>
      </c>
      <c r="LD20" s="17">
        <v>96.1</v>
      </c>
      <c r="LE20" s="17">
        <v>67.245519999999999</v>
      </c>
      <c r="LF20" s="17">
        <v>114.51976999999999</v>
      </c>
      <c r="LG20" s="17">
        <v>-18.41977</v>
      </c>
      <c r="LH20" s="17">
        <v>91.3</v>
      </c>
      <c r="LI20" s="17">
        <v>86.984579999999994</v>
      </c>
      <c r="LJ20" s="17">
        <v>82.178799999999995</v>
      </c>
      <c r="LK20" s="17">
        <v>9.1212</v>
      </c>
      <c r="LL20" s="17">
        <v>64.3</v>
      </c>
      <c r="LM20" s="17">
        <v>67.133979999999994</v>
      </c>
      <c r="LN20" s="17">
        <v>67.133979999999994</v>
      </c>
      <c r="LO20" s="17">
        <v>-2.8339799999999999</v>
      </c>
      <c r="LP20" s="17">
        <v>67.400000000000006</v>
      </c>
      <c r="LQ20" s="17">
        <v>68.319999999999993</v>
      </c>
      <c r="LR20" s="17">
        <v>68.319999999999993</v>
      </c>
      <c r="LS20" s="17">
        <v>-0.92</v>
      </c>
      <c r="LT20" s="17">
        <v>29.6</v>
      </c>
      <c r="LU20" s="17">
        <v>28.273790000000002</v>
      </c>
      <c r="LV20" s="17">
        <v>28.273790000000002</v>
      </c>
      <c r="LW20" s="17">
        <v>1.3262100000000001</v>
      </c>
      <c r="LX20" s="17"/>
      <c r="LY20" s="17"/>
      <c r="LZ20" s="17"/>
      <c r="MA20" s="17">
        <v>0</v>
      </c>
      <c r="MB20" s="17"/>
      <c r="MC20" s="17"/>
      <c r="MD20" s="17"/>
      <c r="ME20" s="17">
        <v>0</v>
      </c>
      <c r="MF20" s="17"/>
      <c r="MG20" s="17"/>
      <c r="MH20" s="17"/>
      <c r="MI20" s="17">
        <v>0</v>
      </c>
      <c r="MJ20" s="17">
        <v>146.80000000000001</v>
      </c>
      <c r="MK20" s="17">
        <v>151.28935000000001</v>
      </c>
      <c r="ML20" s="17">
        <v>151.08886000000001</v>
      </c>
      <c r="MM20" s="17">
        <v>-4.2888599999999997</v>
      </c>
      <c r="MN20" s="17">
        <v>148.80000000000001</v>
      </c>
      <c r="MO20" s="17">
        <v>151.28935000000001</v>
      </c>
      <c r="MP20" s="17">
        <v>151.08886000000001</v>
      </c>
      <c r="MQ20" s="17">
        <v>-2.2888600000000001</v>
      </c>
      <c r="MR20" s="17">
        <v>149</v>
      </c>
      <c r="MS20" s="17">
        <v>151.74367000000001</v>
      </c>
      <c r="MT20" s="17">
        <v>151.54257999999999</v>
      </c>
      <c r="MU20" s="17">
        <v>-2.5425800000000001</v>
      </c>
      <c r="MV20" s="17">
        <v>192.2</v>
      </c>
      <c r="MW20" s="17">
        <v>185.62738999999999</v>
      </c>
      <c r="MX20" s="17"/>
      <c r="MY20" s="17">
        <v>192.2</v>
      </c>
      <c r="MZ20" s="17"/>
      <c r="NA20" s="17"/>
      <c r="NB20" s="17"/>
      <c r="NC20" s="17">
        <v>0</v>
      </c>
      <c r="ND20" s="17"/>
      <c r="NE20" s="17"/>
      <c r="NF20" s="17"/>
      <c r="NG20" s="17">
        <v>0</v>
      </c>
      <c r="NH20" s="17"/>
      <c r="NI20" s="17"/>
      <c r="NJ20" s="17"/>
      <c r="NK20" s="17">
        <v>0</v>
      </c>
      <c r="NL20" s="17"/>
      <c r="NM20" s="17"/>
      <c r="NN20" s="17"/>
      <c r="NO20" s="17">
        <v>0</v>
      </c>
      <c r="NP20" s="17">
        <v>218.1</v>
      </c>
      <c r="NQ20" s="17">
        <v>192.23309</v>
      </c>
      <c r="NR20" s="17">
        <v>192.23309</v>
      </c>
      <c r="NS20" s="17">
        <v>25.866910000000001</v>
      </c>
      <c r="NT20" s="17">
        <v>101.4</v>
      </c>
      <c r="NU20" s="17">
        <v>96.405180000000001</v>
      </c>
      <c r="NV20" s="17">
        <v>96.405180000000001</v>
      </c>
      <c r="NW20" s="17">
        <v>4.9948199999999998</v>
      </c>
      <c r="NX20" s="17">
        <v>0</v>
      </c>
      <c r="NY20" s="17"/>
      <c r="NZ20" s="17"/>
      <c r="OA20" s="17">
        <v>0</v>
      </c>
      <c r="OB20" s="17">
        <v>0.3</v>
      </c>
      <c r="OC20" s="17">
        <v>1.4907699999999999</v>
      </c>
      <c r="OD20" s="17">
        <v>7.63</v>
      </c>
      <c r="OE20" s="17">
        <v>-7.33</v>
      </c>
      <c r="OF20" s="17">
        <v>0</v>
      </c>
      <c r="OG20" s="17"/>
      <c r="OH20" s="17"/>
      <c r="OI20" s="17">
        <v>0</v>
      </c>
      <c r="OJ20" s="17">
        <v>4.5</v>
      </c>
      <c r="OK20" s="17">
        <v>12.226000000000001</v>
      </c>
      <c r="OL20" s="17">
        <v>12.226000000000001</v>
      </c>
      <c r="OM20" s="17">
        <v>-7.726</v>
      </c>
      <c r="ON20" s="17">
        <v>0</v>
      </c>
      <c r="OO20" s="17"/>
      <c r="OP20" s="17"/>
      <c r="OQ20" s="17">
        <v>0</v>
      </c>
      <c r="OR20" s="17">
        <v>6.4</v>
      </c>
      <c r="OS20" s="17">
        <v>6</v>
      </c>
      <c r="OT20" s="17">
        <v>6</v>
      </c>
      <c r="OU20" s="17">
        <v>0.4</v>
      </c>
      <c r="OV20" s="17"/>
      <c r="OW20" s="17"/>
      <c r="OX20" s="17"/>
      <c r="OY20" s="17">
        <v>0</v>
      </c>
      <c r="OZ20" s="17"/>
      <c r="PA20" s="17"/>
      <c r="PB20" s="17"/>
      <c r="PC20" s="17">
        <v>0</v>
      </c>
      <c r="PD20" s="17"/>
      <c r="PE20" s="17"/>
      <c r="PF20" s="17"/>
      <c r="PG20" s="17">
        <v>0</v>
      </c>
      <c r="PH20" s="17">
        <v>0.2</v>
      </c>
      <c r="PI20" s="17"/>
      <c r="PJ20" s="17"/>
      <c r="PK20" s="17">
        <v>0.2</v>
      </c>
      <c r="PL20" s="17">
        <v>1.6</v>
      </c>
      <c r="PM20" s="17">
        <v>1.51</v>
      </c>
      <c r="PN20" s="17">
        <v>1.51</v>
      </c>
      <c r="PO20" s="17">
        <v>0.09</v>
      </c>
      <c r="PP20" s="17">
        <v>1.6</v>
      </c>
      <c r="PQ20" s="17">
        <v>1.65</v>
      </c>
      <c r="PR20" s="17">
        <v>1.65</v>
      </c>
      <c r="PS20" s="17">
        <v>-0.05</v>
      </c>
      <c r="PT20" s="17">
        <v>20.399999999999999</v>
      </c>
      <c r="PU20" s="17">
        <v>19.417480000000001</v>
      </c>
      <c r="PV20" s="17">
        <v>19.417480000000001</v>
      </c>
      <c r="PW20" s="17">
        <v>0.98251999999999995</v>
      </c>
      <c r="PX20" s="17">
        <v>7</v>
      </c>
      <c r="PY20" s="17">
        <v>7.5</v>
      </c>
      <c r="PZ20" s="17">
        <v>7.5</v>
      </c>
      <c r="QA20" s="17">
        <v>-0.5</v>
      </c>
      <c r="QB20" s="17">
        <v>3.7</v>
      </c>
      <c r="QC20" s="17">
        <v>4</v>
      </c>
      <c r="QD20" s="17">
        <v>4</v>
      </c>
      <c r="QE20" s="17">
        <v>-0.3</v>
      </c>
      <c r="QF20" s="17">
        <v>3.5</v>
      </c>
      <c r="QG20" s="17">
        <v>3.4</v>
      </c>
      <c r="QH20" s="17">
        <v>3.4</v>
      </c>
      <c r="QI20" s="17">
        <v>0.1</v>
      </c>
      <c r="QJ20" s="17">
        <v>17.100000000000001</v>
      </c>
      <c r="QK20" s="17">
        <v>17.864080000000001</v>
      </c>
      <c r="QL20" s="17">
        <v>17.864080000000001</v>
      </c>
      <c r="QM20" s="17">
        <v>-0.76407999999999998</v>
      </c>
      <c r="QN20" s="17">
        <v>0.3</v>
      </c>
      <c r="QO20" s="17"/>
      <c r="QP20" s="17"/>
      <c r="QQ20" s="17">
        <v>0.3</v>
      </c>
      <c r="QR20" s="17">
        <v>0.2</v>
      </c>
      <c r="QS20" s="17"/>
      <c r="QT20" s="17"/>
      <c r="QU20" s="17">
        <v>0.2</v>
      </c>
      <c r="QV20" s="17">
        <v>0</v>
      </c>
      <c r="QW20" s="17">
        <v>0.96</v>
      </c>
      <c r="QX20" s="17">
        <v>0.96</v>
      </c>
      <c r="QY20" s="17">
        <v>-0.96</v>
      </c>
      <c r="QZ20" s="17">
        <v>0</v>
      </c>
      <c r="RA20" s="17">
        <v>0.78676000000000001</v>
      </c>
      <c r="RB20" s="17">
        <v>3.31</v>
      </c>
      <c r="RC20" s="17">
        <v>-3.31</v>
      </c>
      <c r="RD20" s="17">
        <v>4.3</v>
      </c>
      <c r="RE20" s="17">
        <v>4.2</v>
      </c>
      <c r="RF20" s="17">
        <v>4.2</v>
      </c>
      <c r="RG20" s="17">
        <v>0.1</v>
      </c>
      <c r="RH20" s="17">
        <v>1.2</v>
      </c>
      <c r="RI20" s="17">
        <v>1.2</v>
      </c>
      <c r="RJ20" s="17">
        <v>1.2</v>
      </c>
      <c r="RK20" s="17">
        <v>0</v>
      </c>
      <c r="RL20" s="17">
        <v>2.4</v>
      </c>
      <c r="RM20" s="17">
        <v>2.4</v>
      </c>
      <c r="RN20" s="17">
        <v>2.4</v>
      </c>
      <c r="RO20" s="17">
        <v>0</v>
      </c>
      <c r="RP20" s="17">
        <v>2.6</v>
      </c>
      <c r="RQ20" s="17">
        <v>2.8</v>
      </c>
      <c r="RR20" s="17">
        <v>2.8</v>
      </c>
      <c r="RS20" s="17">
        <v>-0.2</v>
      </c>
      <c r="RT20" s="17">
        <v>0</v>
      </c>
      <c r="RU20" s="17"/>
      <c r="RV20" s="17"/>
      <c r="RW20" s="17">
        <v>0</v>
      </c>
      <c r="RX20" s="17"/>
      <c r="RY20" s="17"/>
      <c r="RZ20" s="17"/>
      <c r="SA20" s="17">
        <v>0</v>
      </c>
      <c r="SB20" s="17">
        <v>0</v>
      </c>
      <c r="SC20" s="17"/>
      <c r="SD20" s="17"/>
      <c r="SE20" s="17">
        <v>0</v>
      </c>
      <c r="SF20" s="17">
        <v>0.9</v>
      </c>
      <c r="SG20" s="17">
        <v>0.96</v>
      </c>
      <c r="SH20" s="17">
        <v>0.96</v>
      </c>
      <c r="SI20" s="17">
        <v>-0.06</v>
      </c>
      <c r="SJ20" s="17"/>
      <c r="SK20" s="17">
        <v>0.4</v>
      </c>
      <c r="SL20" s="17">
        <v>0.4</v>
      </c>
      <c r="SM20" s="17">
        <v>-0.4</v>
      </c>
      <c r="SN20" s="17">
        <v>5</v>
      </c>
      <c r="SO20" s="17">
        <v>4.8</v>
      </c>
      <c r="SP20" s="17">
        <v>4.8</v>
      </c>
      <c r="SQ20" s="17">
        <v>0.2</v>
      </c>
      <c r="SR20" s="17">
        <v>2.5</v>
      </c>
      <c r="SS20" s="17">
        <v>3.4</v>
      </c>
      <c r="ST20" s="17">
        <v>3.4</v>
      </c>
      <c r="SU20" s="17">
        <v>-0.9</v>
      </c>
      <c r="SV20" s="17">
        <v>3.1</v>
      </c>
      <c r="SW20" s="17">
        <v>3.5</v>
      </c>
      <c r="SX20" s="17">
        <v>3.5</v>
      </c>
      <c r="SY20" s="17">
        <v>-0.4</v>
      </c>
      <c r="SZ20" s="17">
        <v>4.3</v>
      </c>
      <c r="TA20" s="17">
        <v>5</v>
      </c>
      <c r="TB20" s="17">
        <v>5</v>
      </c>
      <c r="TC20" s="17">
        <v>-0.7</v>
      </c>
      <c r="TD20" s="17">
        <v>10</v>
      </c>
      <c r="TE20" s="17">
        <v>10</v>
      </c>
      <c r="TF20" s="17">
        <v>10</v>
      </c>
      <c r="TG20" s="17">
        <v>0</v>
      </c>
      <c r="TH20" s="17">
        <v>10.6</v>
      </c>
      <c r="TI20" s="17">
        <v>15.180999999999999</v>
      </c>
      <c r="TJ20" s="17">
        <v>15.180999999999999</v>
      </c>
      <c r="TK20" s="17">
        <v>-4.5810000000000004</v>
      </c>
      <c r="TL20" s="17">
        <v>12.3</v>
      </c>
      <c r="TM20" s="17">
        <v>8</v>
      </c>
      <c r="TN20" s="17">
        <v>11.532</v>
      </c>
      <c r="TO20" s="17">
        <v>0.76800000000000002</v>
      </c>
      <c r="TP20" s="17">
        <v>0</v>
      </c>
      <c r="TQ20" s="17"/>
      <c r="TR20" s="17"/>
      <c r="TS20" s="17">
        <v>0</v>
      </c>
      <c r="TT20" s="17">
        <v>14.7</v>
      </c>
      <c r="TU20" s="17">
        <v>1.1366499999999999</v>
      </c>
      <c r="TV20" s="17">
        <v>3.4790000000000001</v>
      </c>
      <c r="TW20" s="17">
        <v>11.221</v>
      </c>
      <c r="TX20" s="17">
        <v>0</v>
      </c>
      <c r="TY20" s="17">
        <v>10.31922</v>
      </c>
      <c r="TZ20" s="17">
        <v>15.807</v>
      </c>
      <c r="UA20" s="17">
        <v>-15.807</v>
      </c>
      <c r="UB20" s="17">
        <v>0</v>
      </c>
      <c r="UC20" s="17">
        <v>7.5999999999999998E-2</v>
      </c>
      <c r="UD20" s="17">
        <v>7.5999999999999998E-2</v>
      </c>
      <c r="UE20" s="17">
        <v>-7.5999999999999998E-2</v>
      </c>
      <c r="UF20" s="17">
        <v>0</v>
      </c>
      <c r="UG20" s="17">
        <v>8.7999999999999995E-2</v>
      </c>
      <c r="UH20" s="17">
        <v>8.7999999999999995E-2</v>
      </c>
      <c r="UI20" s="17">
        <v>-8.7999999999999995E-2</v>
      </c>
      <c r="UJ20" s="17">
        <v>9.1999999999999993</v>
      </c>
      <c r="UK20" s="17">
        <v>8</v>
      </c>
      <c r="UL20" s="17">
        <v>8</v>
      </c>
      <c r="UM20" s="17">
        <v>1.2</v>
      </c>
      <c r="UN20" s="17">
        <v>2.5</v>
      </c>
      <c r="UO20" s="17">
        <v>3.5</v>
      </c>
      <c r="UP20" s="17">
        <v>3.5</v>
      </c>
      <c r="UQ20" s="17">
        <v>-1</v>
      </c>
      <c r="UR20" s="17">
        <v>7.7</v>
      </c>
      <c r="US20" s="17">
        <v>4.3</v>
      </c>
      <c r="UT20" s="17">
        <v>4.3</v>
      </c>
      <c r="UU20" s="17">
        <v>3.4</v>
      </c>
      <c r="UV20" s="17">
        <v>3.1</v>
      </c>
      <c r="UW20" s="17">
        <v>3</v>
      </c>
      <c r="UX20" s="17">
        <v>3</v>
      </c>
      <c r="UY20" s="17">
        <v>0.1</v>
      </c>
      <c r="UZ20" s="17">
        <v>3.3</v>
      </c>
      <c r="VA20" s="17">
        <v>3</v>
      </c>
      <c r="VB20" s="17">
        <v>3</v>
      </c>
      <c r="VC20" s="17">
        <v>0.3</v>
      </c>
      <c r="VD20" s="17">
        <v>3.3</v>
      </c>
      <c r="VE20" s="17">
        <v>4</v>
      </c>
      <c r="VF20" s="17">
        <v>4</v>
      </c>
      <c r="VG20" s="17">
        <v>-0.7</v>
      </c>
      <c r="VH20" s="17">
        <v>1.7</v>
      </c>
      <c r="VI20" s="17">
        <v>7.1479999999999997</v>
      </c>
      <c r="VJ20" s="17">
        <v>7.1479999999999997</v>
      </c>
      <c r="VK20" s="17">
        <v>-5.4480000000000004</v>
      </c>
      <c r="VL20" s="17">
        <v>0</v>
      </c>
      <c r="VM20" s="17"/>
      <c r="VN20" s="17"/>
      <c r="VO20" s="17">
        <v>0</v>
      </c>
      <c r="VP20" s="17">
        <v>0</v>
      </c>
      <c r="VQ20" s="17"/>
      <c r="VR20" s="17"/>
      <c r="VS20" s="17">
        <v>0</v>
      </c>
      <c r="VT20" s="17">
        <v>0</v>
      </c>
      <c r="VU20" s="17"/>
      <c r="VV20" s="17"/>
      <c r="VW20" s="17">
        <v>0</v>
      </c>
      <c r="VX20" s="17">
        <v>0.6</v>
      </c>
      <c r="VY20" s="17">
        <v>0.6</v>
      </c>
      <c r="VZ20" s="17">
        <v>0.6</v>
      </c>
      <c r="WA20" s="17">
        <v>0</v>
      </c>
      <c r="WB20" s="17">
        <v>0</v>
      </c>
      <c r="WC20" s="17">
        <v>2</v>
      </c>
      <c r="WD20" s="17">
        <v>2</v>
      </c>
      <c r="WE20" s="17">
        <v>-2</v>
      </c>
      <c r="WF20" s="17">
        <v>0</v>
      </c>
      <c r="WG20" s="17">
        <v>2</v>
      </c>
      <c r="WH20" s="17">
        <v>2</v>
      </c>
      <c r="WI20" s="17">
        <v>-2</v>
      </c>
      <c r="WJ20" s="17">
        <v>0</v>
      </c>
      <c r="WK20" s="17"/>
      <c r="WL20" s="17"/>
      <c r="WM20" s="17">
        <v>0</v>
      </c>
      <c r="WN20" s="17">
        <v>0</v>
      </c>
      <c r="WO20" s="17"/>
      <c r="WP20" s="17"/>
      <c r="WQ20" s="17">
        <v>0</v>
      </c>
      <c r="WR20" s="17">
        <v>6.9480000000000004</v>
      </c>
      <c r="WS20" s="17">
        <v>7</v>
      </c>
      <c r="WT20" s="17">
        <v>7</v>
      </c>
      <c r="WU20" s="17">
        <v>-5.1999999999999998E-2</v>
      </c>
      <c r="WV20" s="17">
        <v>20.033999999999999</v>
      </c>
      <c r="WW20" s="17">
        <v>18.932040000000001</v>
      </c>
      <c r="WX20" s="17">
        <v>18.932040000000001</v>
      </c>
      <c r="WY20" s="17">
        <v>1.1019600000000001</v>
      </c>
      <c r="WZ20" s="17">
        <v>9.6999999999999993</v>
      </c>
      <c r="XA20" s="17">
        <v>10.6</v>
      </c>
      <c r="XB20" s="17">
        <v>10.6</v>
      </c>
      <c r="XC20" s="17">
        <v>-0.9</v>
      </c>
      <c r="XD20" s="17"/>
      <c r="XE20" s="17"/>
      <c r="XF20" s="17"/>
      <c r="XG20" s="17">
        <v>0</v>
      </c>
      <c r="XH20" s="17"/>
      <c r="XI20" s="17"/>
      <c r="XJ20" s="17"/>
      <c r="XK20" s="17">
        <v>0</v>
      </c>
      <c r="XL20" s="17">
        <v>14.4</v>
      </c>
      <c r="XM20" s="17">
        <v>14</v>
      </c>
      <c r="XN20" s="17">
        <v>14</v>
      </c>
      <c r="XO20" s="17">
        <v>0.4</v>
      </c>
      <c r="XP20" s="17">
        <v>17.2</v>
      </c>
      <c r="XQ20" s="17">
        <v>17</v>
      </c>
      <c r="XR20" s="17">
        <v>17</v>
      </c>
      <c r="XS20" s="17">
        <v>0.2</v>
      </c>
      <c r="XT20" s="17">
        <v>8.3000000000000007</v>
      </c>
      <c r="XU20" s="17">
        <v>7.39</v>
      </c>
      <c r="XV20" s="17">
        <v>7.39</v>
      </c>
      <c r="XW20" s="17">
        <v>0.91</v>
      </c>
      <c r="XX20" s="17"/>
      <c r="XY20" s="17"/>
      <c r="XZ20" s="17"/>
      <c r="YA20" s="17">
        <v>0</v>
      </c>
      <c r="YB20" s="17"/>
      <c r="YC20" s="17"/>
      <c r="YD20" s="17"/>
      <c r="YE20" s="17">
        <v>0</v>
      </c>
      <c r="YF20" s="17"/>
      <c r="YG20" s="17"/>
      <c r="YH20" s="17"/>
      <c r="YI20" s="17">
        <v>0</v>
      </c>
      <c r="YJ20" s="17"/>
      <c r="YK20" s="17"/>
      <c r="YL20" s="17"/>
      <c r="YM20" s="17">
        <v>0</v>
      </c>
    </row>
    <row r="21" spans="1:663" ht="24" customHeight="1" x14ac:dyDescent="0.3">
      <c r="A21" s="1"/>
      <c r="B21" s="16" t="s">
        <v>48</v>
      </c>
      <c r="C21" s="16" t="s">
        <v>756</v>
      </c>
      <c r="D21" s="17">
        <v>97.3</v>
      </c>
      <c r="E21" s="17">
        <v>101.60194</v>
      </c>
      <c r="F21" s="17">
        <v>101.60194</v>
      </c>
      <c r="G21" s="17">
        <v>-4.3019400000000001</v>
      </c>
      <c r="H21" s="17">
        <v>603.1</v>
      </c>
      <c r="I21" s="17">
        <v>594.17128000000002</v>
      </c>
      <c r="J21" s="17">
        <v>594.17128000000002</v>
      </c>
      <c r="K21" s="17">
        <v>8.9287200000000002</v>
      </c>
      <c r="L21" s="17">
        <v>204.5</v>
      </c>
      <c r="M21" s="17">
        <v>193.29447999999999</v>
      </c>
      <c r="N21" s="17">
        <v>193.29447999999999</v>
      </c>
      <c r="O21" s="17">
        <v>11.20552</v>
      </c>
      <c r="P21" s="17">
        <v>0</v>
      </c>
      <c r="Q21" s="17"/>
      <c r="R21" s="17"/>
      <c r="S21" s="17">
        <v>0</v>
      </c>
      <c r="T21" s="17">
        <v>0</v>
      </c>
      <c r="U21" s="17"/>
      <c r="V21" s="17"/>
      <c r="W21" s="17">
        <v>0</v>
      </c>
      <c r="X21" s="17"/>
      <c r="Y21" s="17"/>
      <c r="Z21" s="17"/>
      <c r="AA21" s="17">
        <v>0</v>
      </c>
      <c r="AB21" s="17">
        <v>76.3</v>
      </c>
      <c r="AC21" s="17">
        <v>80.822000000000003</v>
      </c>
      <c r="AD21" s="17">
        <v>80.822000000000003</v>
      </c>
      <c r="AE21" s="17">
        <v>-4.5220000000000002</v>
      </c>
      <c r="AF21" s="17">
        <v>0</v>
      </c>
      <c r="AG21" s="17"/>
      <c r="AH21" s="17"/>
      <c r="AI21" s="17">
        <v>0</v>
      </c>
      <c r="AJ21" s="17">
        <v>0</v>
      </c>
      <c r="AK21" s="17"/>
      <c r="AL21" s="17"/>
      <c r="AM21" s="17">
        <v>0</v>
      </c>
      <c r="AN21" s="17">
        <v>187.5</v>
      </c>
      <c r="AO21" s="17">
        <v>196.22801999999999</v>
      </c>
      <c r="AP21" s="17">
        <v>196.22801999999999</v>
      </c>
      <c r="AQ21" s="17">
        <v>-8.7280200000000008</v>
      </c>
      <c r="AR21" s="17">
        <v>188.5</v>
      </c>
      <c r="AS21" s="17">
        <v>196.22801999999999</v>
      </c>
      <c r="AT21" s="17">
        <v>196.22801999999999</v>
      </c>
      <c r="AU21" s="17">
        <v>-7.7280199999999999</v>
      </c>
      <c r="AV21" s="17">
        <v>189.1</v>
      </c>
      <c r="AW21" s="17">
        <v>196.22801999999999</v>
      </c>
      <c r="AX21" s="17">
        <v>196.22801999999999</v>
      </c>
      <c r="AY21" s="17">
        <v>-7.1280200000000002</v>
      </c>
      <c r="AZ21" s="17">
        <v>276.3</v>
      </c>
      <c r="BA21" s="17">
        <v>295.22593999999998</v>
      </c>
      <c r="BB21" s="17">
        <v>295.22593999999998</v>
      </c>
      <c r="BC21" s="17">
        <v>-18.925940000000001</v>
      </c>
      <c r="BD21" s="17">
        <v>215.7</v>
      </c>
      <c r="BE21" s="17">
        <v>208.07390000000001</v>
      </c>
      <c r="BF21" s="17">
        <v>208.07390000000001</v>
      </c>
      <c r="BG21" s="17">
        <v>7.6261000000000001</v>
      </c>
      <c r="BH21" s="17">
        <v>111</v>
      </c>
      <c r="BI21" s="17">
        <v>104.34936999999999</v>
      </c>
      <c r="BJ21" s="17">
        <v>104.34936999999999</v>
      </c>
      <c r="BK21" s="17">
        <v>6.6506299999999996</v>
      </c>
      <c r="BL21" s="17">
        <v>376.1</v>
      </c>
      <c r="BM21" s="17">
        <v>381.30583000000001</v>
      </c>
      <c r="BN21" s="17">
        <v>381.30583000000001</v>
      </c>
      <c r="BO21" s="17">
        <v>-5.2058299999999997</v>
      </c>
      <c r="BP21" s="17">
        <v>3.1</v>
      </c>
      <c r="BQ21" s="17">
        <v>4.4318400000000002</v>
      </c>
      <c r="BR21" s="17">
        <v>4.4318400000000002</v>
      </c>
      <c r="BS21" s="17">
        <v>-1.3318399999999999</v>
      </c>
      <c r="BT21" s="17"/>
      <c r="BU21" s="17"/>
      <c r="BV21" s="17"/>
      <c r="BW21" s="17">
        <v>0</v>
      </c>
      <c r="BX21" s="17"/>
      <c r="BY21" s="17"/>
      <c r="BZ21" s="17"/>
      <c r="CA21" s="17">
        <v>0</v>
      </c>
      <c r="CB21" s="17"/>
      <c r="CC21" s="17"/>
      <c r="CD21" s="17"/>
      <c r="CE21" s="17">
        <v>0</v>
      </c>
      <c r="CF21" s="17"/>
      <c r="CG21" s="17"/>
      <c r="CH21" s="17"/>
      <c r="CI21" s="17">
        <v>0</v>
      </c>
      <c r="CJ21" s="17">
        <v>119.7</v>
      </c>
      <c r="CK21" s="17">
        <v>122.01693</v>
      </c>
      <c r="CL21" s="17">
        <v>122.01693</v>
      </c>
      <c r="CM21" s="17">
        <v>-2.3169300000000002</v>
      </c>
      <c r="CN21" s="17">
        <v>7.8</v>
      </c>
      <c r="CO21" s="17">
        <v>5.1333399999999996</v>
      </c>
      <c r="CP21" s="17">
        <v>5.1333399999999996</v>
      </c>
      <c r="CQ21" s="17">
        <v>2.6666599999999998</v>
      </c>
      <c r="CR21" s="17">
        <v>5.3</v>
      </c>
      <c r="CS21" s="17">
        <v>2.8177599999999998</v>
      </c>
      <c r="CT21" s="17">
        <v>2.8177599999999998</v>
      </c>
      <c r="CU21" s="17">
        <v>2.48224</v>
      </c>
      <c r="CV21" s="17">
        <v>16.899999999999999</v>
      </c>
      <c r="CW21" s="17">
        <v>16.79176</v>
      </c>
      <c r="CX21" s="17">
        <v>16.79176</v>
      </c>
      <c r="CY21" s="17">
        <v>0.10824</v>
      </c>
      <c r="CZ21" s="17">
        <v>6.96</v>
      </c>
      <c r="DA21" s="17">
        <v>6.8787000000000003</v>
      </c>
      <c r="DB21" s="17">
        <v>6.8787000000000003</v>
      </c>
      <c r="DC21" s="17">
        <v>8.1299999999999997E-2</v>
      </c>
      <c r="DD21" s="17">
        <v>9.61</v>
      </c>
      <c r="DE21" s="17">
        <v>14.919420000000001</v>
      </c>
      <c r="DF21" s="17">
        <v>14.919420000000001</v>
      </c>
      <c r="DG21" s="17">
        <v>-5.3094200000000003</v>
      </c>
      <c r="DH21" s="17">
        <v>93.31</v>
      </c>
      <c r="DI21" s="17">
        <v>50</v>
      </c>
      <c r="DJ21" s="17">
        <v>138.99088</v>
      </c>
      <c r="DK21" s="17">
        <v>-45.680880000000002</v>
      </c>
      <c r="DL21" s="17"/>
      <c r="DM21" s="17"/>
      <c r="DN21" s="17"/>
      <c r="DO21" s="17">
        <v>0</v>
      </c>
      <c r="DP21" s="17"/>
      <c r="DQ21" s="17"/>
      <c r="DR21" s="17"/>
      <c r="DS21" s="17">
        <v>0</v>
      </c>
      <c r="DT21" s="17"/>
      <c r="DU21" s="17"/>
      <c r="DV21" s="17"/>
      <c r="DW21" s="17">
        <v>0</v>
      </c>
      <c r="DX21" s="17">
        <v>99.9</v>
      </c>
      <c r="DY21" s="17">
        <v>83.049220000000005</v>
      </c>
      <c r="DZ21" s="17">
        <v>83.709050000000005</v>
      </c>
      <c r="EA21" s="17">
        <v>16.190950000000001</v>
      </c>
      <c r="EB21" s="17">
        <v>23.8</v>
      </c>
      <c r="EC21" s="17">
        <v>130.83608000000001</v>
      </c>
      <c r="ED21" s="17">
        <v>50.820740000000001</v>
      </c>
      <c r="EE21" s="17">
        <v>-27.02074</v>
      </c>
      <c r="EF21" s="17"/>
      <c r="EG21" s="17"/>
      <c r="EH21" s="17"/>
      <c r="EI21" s="17">
        <v>0</v>
      </c>
      <c r="EJ21" s="17"/>
      <c r="EK21" s="17"/>
      <c r="EL21" s="17"/>
      <c r="EM21" s="17">
        <v>0</v>
      </c>
      <c r="EN21" s="17"/>
      <c r="EO21" s="17"/>
      <c r="EP21" s="17"/>
      <c r="EQ21" s="17">
        <v>0</v>
      </c>
      <c r="ER21" s="17">
        <v>6.4</v>
      </c>
      <c r="ES21" s="17">
        <v>6.39</v>
      </c>
      <c r="ET21" s="17">
        <v>6.39</v>
      </c>
      <c r="EU21" s="17">
        <v>0.01</v>
      </c>
      <c r="EV21" s="17">
        <v>229.4</v>
      </c>
      <c r="EW21" s="17"/>
      <c r="EX21" s="17"/>
      <c r="EY21" s="17">
        <v>229.4</v>
      </c>
      <c r="EZ21" s="17">
        <v>27</v>
      </c>
      <c r="FA21" s="17">
        <v>30.865210000000001</v>
      </c>
      <c r="FB21" s="17">
        <v>30.865210000000001</v>
      </c>
      <c r="FC21" s="17">
        <v>-3.8652099999999998</v>
      </c>
      <c r="FD21" s="17">
        <v>66.5</v>
      </c>
      <c r="FE21" s="17">
        <v>75</v>
      </c>
      <c r="FF21" s="17">
        <v>119.58763</v>
      </c>
      <c r="FG21" s="17">
        <v>-53.087629999999997</v>
      </c>
      <c r="FH21" s="17">
        <v>21.6</v>
      </c>
      <c r="FI21" s="17">
        <v>21.749829999999999</v>
      </c>
      <c r="FJ21" s="17">
        <v>21.749829999999999</v>
      </c>
      <c r="FK21" s="17">
        <v>-0.14982999999999999</v>
      </c>
      <c r="FL21" s="17">
        <v>18.3</v>
      </c>
      <c r="FM21" s="17">
        <v>17.91338</v>
      </c>
      <c r="FN21" s="17">
        <v>17.91338</v>
      </c>
      <c r="FO21" s="17">
        <v>0.38662000000000002</v>
      </c>
      <c r="FP21" s="17">
        <v>11.6</v>
      </c>
      <c r="FQ21" s="17">
        <v>10.19417</v>
      </c>
      <c r="FR21" s="17">
        <v>10.19417</v>
      </c>
      <c r="FS21" s="17">
        <v>1.4058299999999999</v>
      </c>
      <c r="FT21" s="17">
        <v>65.7</v>
      </c>
      <c r="FU21" s="17">
        <v>66.674629999999993</v>
      </c>
      <c r="FV21" s="17">
        <v>66.674629999999993</v>
      </c>
      <c r="FW21" s="17">
        <v>-0.97463</v>
      </c>
      <c r="FX21" s="17">
        <v>181.2</v>
      </c>
      <c r="FY21" s="17">
        <v>184.91498000000001</v>
      </c>
      <c r="FZ21" s="17">
        <v>184.91498000000001</v>
      </c>
      <c r="GA21" s="17">
        <v>-3.7149800000000002</v>
      </c>
      <c r="GB21" s="17">
        <v>181.9</v>
      </c>
      <c r="GC21" s="17">
        <v>184.91498000000001</v>
      </c>
      <c r="GD21" s="17">
        <v>184.91498000000001</v>
      </c>
      <c r="GE21" s="17">
        <v>-3.01498</v>
      </c>
      <c r="GF21" s="17">
        <v>184.9</v>
      </c>
      <c r="GG21" s="17">
        <v>185.47028</v>
      </c>
      <c r="GH21" s="17">
        <v>185.47028</v>
      </c>
      <c r="GI21" s="17">
        <v>-0.57028000000000001</v>
      </c>
      <c r="GJ21" s="17">
        <v>82.4</v>
      </c>
      <c r="GK21" s="17">
        <v>75.078410000000005</v>
      </c>
      <c r="GL21" s="17">
        <v>35.213889999999999</v>
      </c>
      <c r="GM21" s="17">
        <v>47.186109999999999</v>
      </c>
      <c r="GN21" s="17">
        <v>6.1</v>
      </c>
      <c r="GO21" s="17">
        <v>4.6954900000000004</v>
      </c>
      <c r="GP21" s="17">
        <v>4.6954900000000004</v>
      </c>
      <c r="GQ21" s="17">
        <v>1.4045099999999999</v>
      </c>
      <c r="GR21" s="17">
        <v>2.8</v>
      </c>
      <c r="GS21" s="17">
        <v>4.9260099999999998</v>
      </c>
      <c r="GT21" s="17">
        <v>4.9260099999999998</v>
      </c>
      <c r="GU21" s="17">
        <v>-2.12601</v>
      </c>
      <c r="GV21" s="17">
        <v>12</v>
      </c>
      <c r="GW21" s="17">
        <v>12</v>
      </c>
      <c r="GX21" s="17">
        <v>12</v>
      </c>
      <c r="GY21" s="17">
        <v>0</v>
      </c>
      <c r="GZ21" s="17">
        <v>29.3</v>
      </c>
      <c r="HA21" s="17">
        <v>32.627180000000003</v>
      </c>
      <c r="HB21" s="17">
        <v>32.627180000000003</v>
      </c>
      <c r="HC21" s="17">
        <v>-3.3271799999999998</v>
      </c>
      <c r="HD21" s="17">
        <v>2</v>
      </c>
      <c r="HE21" s="17">
        <v>1.97359</v>
      </c>
      <c r="HF21" s="17">
        <v>1.97359</v>
      </c>
      <c r="HG21" s="17">
        <v>2.6409999999999999E-2</v>
      </c>
      <c r="HH21" s="17">
        <v>0</v>
      </c>
      <c r="HI21" s="17"/>
      <c r="HJ21" s="17"/>
      <c r="HK21" s="17">
        <v>0</v>
      </c>
      <c r="HL21" s="17">
        <v>48.8</v>
      </c>
      <c r="HM21" s="17">
        <v>50</v>
      </c>
      <c r="HN21" s="17">
        <v>50</v>
      </c>
      <c r="HO21" s="17">
        <v>-1.2</v>
      </c>
      <c r="HP21" s="17"/>
      <c r="HQ21" s="17"/>
      <c r="HR21" s="17"/>
      <c r="HS21" s="17">
        <v>0</v>
      </c>
      <c r="HT21" s="17"/>
      <c r="HU21" s="17"/>
      <c r="HV21" s="17"/>
      <c r="HW21" s="17">
        <v>0</v>
      </c>
      <c r="HX21" s="17">
        <v>82</v>
      </c>
      <c r="HY21" s="17">
        <v>60.974260000000001</v>
      </c>
      <c r="HZ21" s="17">
        <v>44.15061</v>
      </c>
      <c r="IA21" s="17">
        <v>37.84939</v>
      </c>
      <c r="IB21" s="17">
        <v>24.9</v>
      </c>
      <c r="IC21" s="17">
        <v>25.773199999999999</v>
      </c>
      <c r="ID21" s="17">
        <v>25.773199999999999</v>
      </c>
      <c r="IE21" s="17">
        <v>-0.87319999999999998</v>
      </c>
      <c r="IF21" s="17"/>
      <c r="IG21" s="17"/>
      <c r="IH21" s="17"/>
      <c r="II21" s="17">
        <v>0</v>
      </c>
      <c r="IJ21" s="17"/>
      <c r="IK21" s="17"/>
      <c r="IL21" s="17"/>
      <c r="IM21" s="17">
        <v>0</v>
      </c>
      <c r="IN21" s="17"/>
      <c r="IO21" s="17"/>
      <c r="IP21" s="17"/>
      <c r="IQ21" s="17">
        <v>0</v>
      </c>
      <c r="IR21" s="17"/>
      <c r="IS21" s="17"/>
      <c r="IT21" s="17"/>
      <c r="IU21" s="17">
        <v>0</v>
      </c>
      <c r="IV21" s="17"/>
      <c r="IW21" s="17"/>
      <c r="IX21" s="17"/>
      <c r="IY21" s="17">
        <v>0</v>
      </c>
      <c r="IZ21" s="17">
        <v>65.400000000000006</v>
      </c>
      <c r="JA21" s="17">
        <v>64.999380000000002</v>
      </c>
      <c r="JB21" s="17">
        <v>16.49485</v>
      </c>
      <c r="JC21" s="17">
        <v>48.905149999999999</v>
      </c>
      <c r="JD21" s="17">
        <v>178.4</v>
      </c>
      <c r="JE21" s="17">
        <v>185.35220000000001</v>
      </c>
      <c r="JF21" s="17">
        <v>185.35220000000001</v>
      </c>
      <c r="JG21" s="17">
        <v>-6.9522000000000004</v>
      </c>
      <c r="JH21" s="17">
        <v>176.2</v>
      </c>
      <c r="JI21" s="17">
        <v>185.35220000000001</v>
      </c>
      <c r="JJ21" s="17">
        <v>185.35220000000001</v>
      </c>
      <c r="JK21" s="17">
        <v>-9.1522000000000006</v>
      </c>
      <c r="JL21" s="17">
        <v>208.7</v>
      </c>
      <c r="JM21" s="17">
        <v>185.35220000000001</v>
      </c>
      <c r="JN21" s="17">
        <v>185.35220000000001</v>
      </c>
      <c r="JO21" s="17">
        <v>23.347799999999999</v>
      </c>
      <c r="JP21" s="17">
        <v>275.39999999999998</v>
      </c>
      <c r="JQ21" s="17">
        <v>278.86322999999999</v>
      </c>
      <c r="JR21" s="17">
        <v>278.86322999999999</v>
      </c>
      <c r="JS21" s="17">
        <v>-3.4632299999999998</v>
      </c>
      <c r="JT21" s="17">
        <v>76.400000000000006</v>
      </c>
      <c r="JU21" s="17">
        <v>73.590999999999994</v>
      </c>
      <c r="JV21" s="17">
        <v>73.590999999999994</v>
      </c>
      <c r="JW21" s="17">
        <v>2.8090000000000002</v>
      </c>
      <c r="JX21" s="17">
        <v>37.200000000000003</v>
      </c>
      <c r="JY21" s="17">
        <v>36.905999999999999</v>
      </c>
      <c r="JZ21" s="17">
        <v>36.905999999999999</v>
      </c>
      <c r="KA21" s="17">
        <v>0.29399999999999998</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0.7</v>
      </c>
      <c r="LA21" s="17">
        <v>0.70623000000000002</v>
      </c>
      <c r="LB21" s="17">
        <v>0.70623000000000002</v>
      </c>
      <c r="LC21" s="17">
        <v>-6.2300000000000003E-3</v>
      </c>
      <c r="LD21" s="17">
        <v>49.5</v>
      </c>
      <c r="LE21" s="17">
        <v>55.595039999999997</v>
      </c>
      <c r="LF21" s="17">
        <v>112.62136</v>
      </c>
      <c r="LG21" s="17">
        <v>-63.121360000000003</v>
      </c>
      <c r="LH21" s="17">
        <v>88.4</v>
      </c>
      <c r="LI21" s="17">
        <v>82.178799999999995</v>
      </c>
      <c r="LJ21" s="17">
        <v>86.984579999999994</v>
      </c>
      <c r="LK21" s="17">
        <v>1.4154199999999999</v>
      </c>
      <c r="LL21" s="17">
        <v>63.6</v>
      </c>
      <c r="LM21" s="17">
        <v>67.133979999999994</v>
      </c>
      <c r="LN21" s="17">
        <v>67.133979999999994</v>
      </c>
      <c r="LO21" s="17">
        <v>-3.5339800000000001</v>
      </c>
      <c r="LP21" s="17">
        <v>67</v>
      </c>
      <c r="LQ21" s="17">
        <v>68.319999999999993</v>
      </c>
      <c r="LR21" s="17">
        <v>68.319999999999993</v>
      </c>
      <c r="LS21" s="17">
        <v>-1.32</v>
      </c>
      <c r="LT21" s="17">
        <v>29.1</v>
      </c>
      <c r="LU21" s="17">
        <v>28.273790000000002</v>
      </c>
      <c r="LV21" s="17">
        <v>28.273790000000002</v>
      </c>
      <c r="LW21" s="17">
        <v>0.82621</v>
      </c>
      <c r="LX21" s="17"/>
      <c r="LY21" s="17"/>
      <c r="LZ21" s="17"/>
      <c r="MA21" s="17">
        <v>0</v>
      </c>
      <c r="MB21" s="17"/>
      <c r="MC21" s="17"/>
      <c r="MD21" s="17"/>
      <c r="ME21" s="17">
        <v>0</v>
      </c>
      <c r="MF21" s="17"/>
      <c r="MG21" s="17"/>
      <c r="MH21" s="17"/>
      <c r="MI21" s="17">
        <v>0</v>
      </c>
      <c r="MJ21" s="17">
        <v>147.69999999999999</v>
      </c>
      <c r="MK21" s="17">
        <v>151.08886000000001</v>
      </c>
      <c r="ML21" s="17">
        <v>151.08886000000001</v>
      </c>
      <c r="MM21" s="17">
        <v>-3.3888600000000002</v>
      </c>
      <c r="MN21" s="17">
        <v>149.80000000000001</v>
      </c>
      <c r="MO21" s="17">
        <v>151.08886000000001</v>
      </c>
      <c r="MP21" s="17">
        <v>151.08886000000001</v>
      </c>
      <c r="MQ21" s="17">
        <v>-1.2888599999999999</v>
      </c>
      <c r="MR21" s="17">
        <v>150.1</v>
      </c>
      <c r="MS21" s="17">
        <v>151.54257999999999</v>
      </c>
      <c r="MT21" s="17">
        <v>151.54257999999999</v>
      </c>
      <c r="MU21" s="17">
        <v>-1.44258</v>
      </c>
      <c r="MV21" s="17">
        <v>193.4</v>
      </c>
      <c r="MW21" s="17">
        <v>185.62738999999999</v>
      </c>
      <c r="MX21" s="17"/>
      <c r="MY21" s="17">
        <v>193.4</v>
      </c>
      <c r="MZ21" s="17"/>
      <c r="NA21" s="17"/>
      <c r="NB21" s="17"/>
      <c r="NC21" s="17">
        <v>0</v>
      </c>
      <c r="ND21" s="17"/>
      <c r="NE21" s="17"/>
      <c r="NF21" s="17"/>
      <c r="NG21" s="17">
        <v>0</v>
      </c>
      <c r="NH21" s="17"/>
      <c r="NI21" s="17"/>
      <c r="NJ21" s="17"/>
      <c r="NK21" s="17">
        <v>0</v>
      </c>
      <c r="NL21" s="17"/>
      <c r="NM21" s="17"/>
      <c r="NN21" s="17"/>
      <c r="NO21" s="17">
        <v>0</v>
      </c>
      <c r="NP21" s="17">
        <v>217.9</v>
      </c>
      <c r="NQ21" s="17">
        <v>192.23309</v>
      </c>
      <c r="NR21" s="17">
        <v>192.23309</v>
      </c>
      <c r="NS21" s="17">
        <v>25.666910000000001</v>
      </c>
      <c r="NT21" s="17">
        <v>101.6</v>
      </c>
      <c r="NU21" s="17">
        <v>96.405180000000001</v>
      </c>
      <c r="NV21" s="17">
        <v>96.405180000000001</v>
      </c>
      <c r="NW21" s="17">
        <v>5.19482</v>
      </c>
      <c r="NX21" s="17">
        <v>0</v>
      </c>
      <c r="NY21" s="17">
        <v>3.5000000000000003E-2</v>
      </c>
      <c r="NZ21" s="17">
        <v>3.5000000000000003E-2</v>
      </c>
      <c r="OA21" s="17">
        <v>-3.5000000000000003E-2</v>
      </c>
      <c r="OB21" s="17">
        <v>0.1</v>
      </c>
      <c r="OC21" s="17">
        <v>0.90327000000000002</v>
      </c>
      <c r="OD21" s="17">
        <v>8.1300000000000008</v>
      </c>
      <c r="OE21" s="17">
        <v>-8.0299999999999994</v>
      </c>
      <c r="OF21" s="17">
        <v>4.2</v>
      </c>
      <c r="OG21" s="17">
        <v>2.6160000000000001</v>
      </c>
      <c r="OH21" s="17">
        <v>2.6160000000000001</v>
      </c>
      <c r="OI21" s="17">
        <v>1.5840000000000001</v>
      </c>
      <c r="OJ21" s="17">
        <v>4.2</v>
      </c>
      <c r="OK21" s="17">
        <v>12.388</v>
      </c>
      <c r="OL21" s="17">
        <v>12.388</v>
      </c>
      <c r="OM21" s="17">
        <v>-8.1880000000000006</v>
      </c>
      <c r="ON21" s="17">
        <v>0</v>
      </c>
      <c r="OO21" s="17"/>
      <c r="OP21" s="17"/>
      <c r="OQ21" s="17">
        <v>0</v>
      </c>
      <c r="OR21" s="17">
        <v>6.5</v>
      </c>
      <c r="OS21" s="17">
        <v>6</v>
      </c>
      <c r="OT21" s="17">
        <v>6</v>
      </c>
      <c r="OU21" s="17">
        <v>0.5</v>
      </c>
      <c r="OV21" s="17"/>
      <c r="OW21" s="17"/>
      <c r="OX21" s="17"/>
      <c r="OY21" s="17">
        <v>0</v>
      </c>
      <c r="OZ21" s="17"/>
      <c r="PA21" s="17"/>
      <c r="PB21" s="17"/>
      <c r="PC21" s="17">
        <v>0</v>
      </c>
      <c r="PD21" s="17"/>
      <c r="PE21" s="17"/>
      <c r="PF21" s="17"/>
      <c r="PG21" s="17">
        <v>0</v>
      </c>
      <c r="PH21" s="17">
        <v>0.2</v>
      </c>
      <c r="PI21" s="17"/>
      <c r="PJ21" s="17"/>
      <c r="PK21" s="17">
        <v>0.2</v>
      </c>
      <c r="PL21" s="17">
        <v>1.5</v>
      </c>
      <c r="PM21" s="17">
        <v>1.51</v>
      </c>
      <c r="PN21" s="17">
        <v>1.51</v>
      </c>
      <c r="PO21" s="17">
        <v>-0.01</v>
      </c>
      <c r="PP21" s="17">
        <v>1.6</v>
      </c>
      <c r="PQ21" s="17">
        <v>1.65</v>
      </c>
      <c r="PR21" s="17">
        <v>1.65</v>
      </c>
      <c r="PS21" s="17">
        <v>-0.05</v>
      </c>
      <c r="PT21" s="17">
        <v>20.2</v>
      </c>
      <c r="PU21" s="17">
        <v>19.417480000000001</v>
      </c>
      <c r="PV21" s="17">
        <v>19.417480000000001</v>
      </c>
      <c r="PW21" s="17">
        <v>0.78251999999999999</v>
      </c>
      <c r="PX21" s="17">
        <v>7</v>
      </c>
      <c r="PY21" s="17">
        <v>7.5</v>
      </c>
      <c r="PZ21" s="17">
        <v>7.5</v>
      </c>
      <c r="QA21" s="17">
        <v>-0.5</v>
      </c>
      <c r="QB21" s="17">
        <v>3.8</v>
      </c>
      <c r="QC21" s="17">
        <v>4</v>
      </c>
      <c r="QD21" s="17">
        <v>4</v>
      </c>
      <c r="QE21" s="17">
        <v>-0.2</v>
      </c>
      <c r="QF21" s="17">
        <v>3.5</v>
      </c>
      <c r="QG21" s="17">
        <v>3.4</v>
      </c>
      <c r="QH21" s="17">
        <v>3.4</v>
      </c>
      <c r="QI21" s="17">
        <v>0.1</v>
      </c>
      <c r="QJ21" s="17">
        <v>17.100000000000001</v>
      </c>
      <c r="QK21" s="17">
        <v>17.864080000000001</v>
      </c>
      <c r="QL21" s="17">
        <v>17.864080000000001</v>
      </c>
      <c r="QM21" s="17">
        <v>-0.76407999999999998</v>
      </c>
      <c r="QN21" s="17">
        <v>4.4000000000000004</v>
      </c>
      <c r="QO21" s="17">
        <v>1.3460000000000001</v>
      </c>
      <c r="QP21" s="17">
        <v>1.3460000000000001</v>
      </c>
      <c r="QQ21" s="17">
        <v>3.0539999999999998</v>
      </c>
      <c r="QR21" s="17">
        <v>5</v>
      </c>
      <c r="QS21" s="17">
        <v>0.27100000000000002</v>
      </c>
      <c r="QT21" s="17">
        <v>0.27100000000000002</v>
      </c>
      <c r="QU21" s="17">
        <v>4.7290000000000001</v>
      </c>
      <c r="QV21" s="17">
        <v>0</v>
      </c>
      <c r="QW21" s="17">
        <v>1.04</v>
      </c>
      <c r="QX21" s="17">
        <v>1.04</v>
      </c>
      <c r="QY21" s="17">
        <v>-1.04</v>
      </c>
      <c r="QZ21" s="17">
        <v>0</v>
      </c>
      <c r="RA21" s="17">
        <v>0.61231000000000002</v>
      </c>
      <c r="RB21" s="17">
        <v>3.42</v>
      </c>
      <c r="RC21" s="17">
        <v>-3.42</v>
      </c>
      <c r="RD21" s="17">
        <v>4.3</v>
      </c>
      <c r="RE21" s="17">
        <v>4.2</v>
      </c>
      <c r="RF21" s="17">
        <v>4.2</v>
      </c>
      <c r="RG21" s="17">
        <v>0.1</v>
      </c>
      <c r="RH21" s="17">
        <v>1.2</v>
      </c>
      <c r="RI21" s="17">
        <v>1.2</v>
      </c>
      <c r="RJ21" s="17">
        <v>1.2</v>
      </c>
      <c r="RK21" s="17">
        <v>0</v>
      </c>
      <c r="RL21" s="17">
        <v>2.4</v>
      </c>
      <c r="RM21" s="17">
        <v>2.4</v>
      </c>
      <c r="RN21" s="17">
        <v>2.4</v>
      </c>
      <c r="RO21" s="17">
        <v>0</v>
      </c>
      <c r="RP21" s="17">
        <v>2.6</v>
      </c>
      <c r="RQ21" s="17">
        <v>2.8</v>
      </c>
      <c r="RR21" s="17">
        <v>2.8</v>
      </c>
      <c r="RS21" s="17">
        <v>-0.2</v>
      </c>
      <c r="RT21" s="17">
        <v>0.5</v>
      </c>
      <c r="RU21" s="17">
        <v>0.78900000000000003</v>
      </c>
      <c r="RV21" s="17">
        <v>0.78900000000000003</v>
      </c>
      <c r="RW21" s="17">
        <v>-0.28899999999999998</v>
      </c>
      <c r="RX21" s="17"/>
      <c r="RY21" s="17"/>
      <c r="RZ21" s="17"/>
      <c r="SA21" s="17">
        <v>0</v>
      </c>
      <c r="SB21" s="17">
        <v>12.5</v>
      </c>
      <c r="SC21" s="17">
        <v>14.103820000000001</v>
      </c>
      <c r="SD21" s="17">
        <v>10.21238</v>
      </c>
      <c r="SE21" s="17">
        <v>2.28762</v>
      </c>
      <c r="SF21" s="17">
        <v>0.9</v>
      </c>
      <c r="SG21" s="17">
        <v>0.96</v>
      </c>
      <c r="SH21" s="17">
        <v>0.96</v>
      </c>
      <c r="SI21" s="17">
        <v>-0.06</v>
      </c>
      <c r="SJ21" s="17"/>
      <c r="SK21" s="17">
        <v>0.4</v>
      </c>
      <c r="SL21" s="17">
        <v>0.4</v>
      </c>
      <c r="SM21" s="17">
        <v>-0.4</v>
      </c>
      <c r="SN21" s="17">
        <v>6.4</v>
      </c>
      <c r="SO21" s="17">
        <v>4.8</v>
      </c>
      <c r="SP21" s="17">
        <v>4.8</v>
      </c>
      <c r="SQ21" s="17">
        <v>1.6</v>
      </c>
      <c r="SR21" s="17">
        <v>2.4</v>
      </c>
      <c r="SS21" s="17">
        <v>3.4</v>
      </c>
      <c r="ST21" s="17">
        <v>3.4</v>
      </c>
      <c r="SU21" s="17">
        <v>-1</v>
      </c>
      <c r="SV21" s="17">
        <v>3.1</v>
      </c>
      <c r="SW21" s="17">
        <v>3.5</v>
      </c>
      <c r="SX21" s="17">
        <v>3.5</v>
      </c>
      <c r="SY21" s="17">
        <v>-0.4</v>
      </c>
      <c r="SZ21" s="17">
        <v>4.2</v>
      </c>
      <c r="TA21" s="17">
        <v>5</v>
      </c>
      <c r="TB21" s="17">
        <v>5</v>
      </c>
      <c r="TC21" s="17">
        <v>-0.8</v>
      </c>
      <c r="TD21" s="17">
        <v>10</v>
      </c>
      <c r="TE21" s="17">
        <v>10</v>
      </c>
      <c r="TF21" s="17">
        <v>10</v>
      </c>
      <c r="TG21" s="17">
        <v>0</v>
      </c>
      <c r="TH21" s="17">
        <v>11.3</v>
      </c>
      <c r="TI21" s="17">
        <v>14.596</v>
      </c>
      <c r="TJ21" s="17">
        <v>14.596</v>
      </c>
      <c r="TK21" s="17">
        <v>-3.2959999999999998</v>
      </c>
      <c r="TL21" s="17">
        <v>14.2</v>
      </c>
      <c r="TM21" s="17">
        <v>10</v>
      </c>
      <c r="TN21" s="17">
        <v>11.206</v>
      </c>
      <c r="TO21" s="17">
        <v>2.9940000000000002</v>
      </c>
      <c r="TP21" s="17">
        <v>1.3</v>
      </c>
      <c r="TQ21" s="17">
        <v>0.755</v>
      </c>
      <c r="TR21" s="17">
        <v>0.755</v>
      </c>
      <c r="TS21" s="17">
        <v>0.54500000000000004</v>
      </c>
      <c r="TT21" s="17">
        <v>14.5</v>
      </c>
      <c r="TU21" s="17">
        <v>0.54613</v>
      </c>
      <c r="TV21" s="17">
        <v>2.1139999999999999</v>
      </c>
      <c r="TW21" s="17">
        <v>12.385999999999999</v>
      </c>
      <c r="TX21" s="17">
        <v>0</v>
      </c>
      <c r="TY21" s="17">
        <v>9.2819400000000005</v>
      </c>
      <c r="TZ21" s="17">
        <v>13.696</v>
      </c>
      <c r="UA21" s="17">
        <v>-13.696</v>
      </c>
      <c r="UB21" s="17">
        <v>0</v>
      </c>
      <c r="UC21" s="17">
        <v>5.8000000000000003E-2</v>
      </c>
      <c r="UD21" s="17">
        <v>5.8000000000000003E-2</v>
      </c>
      <c r="UE21" s="17">
        <v>-5.8000000000000003E-2</v>
      </c>
      <c r="UF21" s="17">
        <v>0</v>
      </c>
      <c r="UG21" s="17">
        <v>4.3999999999999997E-2</v>
      </c>
      <c r="UH21" s="17">
        <v>4.3999999999999997E-2</v>
      </c>
      <c r="UI21" s="17">
        <v>-4.3999999999999997E-2</v>
      </c>
      <c r="UJ21" s="17">
        <v>8.8000000000000007</v>
      </c>
      <c r="UK21" s="17">
        <v>8</v>
      </c>
      <c r="UL21" s="17">
        <v>8</v>
      </c>
      <c r="UM21" s="17">
        <v>0.8</v>
      </c>
      <c r="UN21" s="17">
        <v>2.5</v>
      </c>
      <c r="UO21" s="17">
        <v>3.5</v>
      </c>
      <c r="UP21" s="17">
        <v>3.5</v>
      </c>
      <c r="UQ21" s="17">
        <v>-1</v>
      </c>
      <c r="UR21" s="17">
        <v>7.7</v>
      </c>
      <c r="US21" s="17">
        <v>4.3</v>
      </c>
      <c r="UT21" s="17">
        <v>4.3</v>
      </c>
      <c r="UU21" s="17">
        <v>3.4</v>
      </c>
      <c r="UV21" s="17">
        <v>3.1</v>
      </c>
      <c r="UW21" s="17">
        <v>3</v>
      </c>
      <c r="UX21" s="17">
        <v>3</v>
      </c>
      <c r="UY21" s="17">
        <v>0.1</v>
      </c>
      <c r="UZ21" s="17">
        <v>3.5</v>
      </c>
      <c r="VA21" s="17">
        <v>3</v>
      </c>
      <c r="VB21" s="17">
        <v>3</v>
      </c>
      <c r="VC21" s="17">
        <v>0.5</v>
      </c>
      <c r="VD21" s="17">
        <v>3.3</v>
      </c>
      <c r="VE21" s="17">
        <v>4</v>
      </c>
      <c r="VF21" s="17">
        <v>4</v>
      </c>
      <c r="VG21" s="17">
        <v>-0.7</v>
      </c>
      <c r="VH21" s="17">
        <v>1.6</v>
      </c>
      <c r="VI21" s="17">
        <v>7.4550000000000001</v>
      </c>
      <c r="VJ21" s="17">
        <v>7.4550000000000001</v>
      </c>
      <c r="VK21" s="17">
        <v>-5.8550000000000004</v>
      </c>
      <c r="VL21" s="17">
        <v>12.4</v>
      </c>
      <c r="VM21" s="17">
        <v>15.042999999999999</v>
      </c>
      <c r="VN21" s="17">
        <v>15.042999999999999</v>
      </c>
      <c r="VO21" s="17">
        <v>-2.6429999999999998</v>
      </c>
      <c r="VP21" s="17">
        <v>0</v>
      </c>
      <c r="VQ21" s="17">
        <v>1.575</v>
      </c>
      <c r="VR21" s="17">
        <v>1.575</v>
      </c>
      <c r="VS21" s="17">
        <v>-1.575</v>
      </c>
      <c r="VT21" s="17">
        <v>8.3000000000000007</v>
      </c>
      <c r="VU21" s="17">
        <v>6.14</v>
      </c>
      <c r="VV21" s="17">
        <v>6.14</v>
      </c>
      <c r="VW21" s="17">
        <v>2.16</v>
      </c>
      <c r="VX21" s="17">
        <v>0.6</v>
      </c>
      <c r="VY21" s="17">
        <v>0.6</v>
      </c>
      <c r="VZ21" s="17">
        <v>0.6</v>
      </c>
      <c r="WA21" s="17">
        <v>0</v>
      </c>
      <c r="WB21" s="17">
        <v>0</v>
      </c>
      <c r="WC21" s="17">
        <v>2</v>
      </c>
      <c r="WD21" s="17">
        <v>2</v>
      </c>
      <c r="WE21" s="17">
        <v>-2</v>
      </c>
      <c r="WF21" s="17">
        <v>0</v>
      </c>
      <c r="WG21" s="17">
        <v>1</v>
      </c>
      <c r="WH21" s="17">
        <v>1</v>
      </c>
      <c r="WI21" s="17">
        <v>-1</v>
      </c>
      <c r="WJ21" s="17">
        <v>6.5</v>
      </c>
      <c r="WK21" s="17">
        <v>3.4049999999999998</v>
      </c>
      <c r="WL21" s="17">
        <v>3.4049999999999998</v>
      </c>
      <c r="WM21" s="17">
        <v>3.0950000000000002</v>
      </c>
      <c r="WN21" s="17">
        <v>0</v>
      </c>
      <c r="WO21" s="17"/>
      <c r="WP21" s="17"/>
      <c r="WQ21" s="17">
        <v>0</v>
      </c>
      <c r="WR21" s="17">
        <v>7.0010000000000003</v>
      </c>
      <c r="WS21" s="17">
        <v>7</v>
      </c>
      <c r="WT21" s="17">
        <v>7</v>
      </c>
      <c r="WU21" s="17">
        <v>1E-3</v>
      </c>
      <c r="WV21" s="17">
        <v>19.95307</v>
      </c>
      <c r="WW21" s="17">
        <v>18.932040000000001</v>
      </c>
      <c r="WX21" s="17">
        <v>18.932040000000001</v>
      </c>
      <c r="WY21" s="17">
        <v>1.0210300000000001</v>
      </c>
      <c r="WZ21" s="17">
        <v>9.1</v>
      </c>
      <c r="XA21" s="17">
        <v>10.6</v>
      </c>
      <c r="XB21" s="17">
        <v>10.6</v>
      </c>
      <c r="XC21" s="17">
        <v>-1.5</v>
      </c>
      <c r="XD21" s="17"/>
      <c r="XE21" s="17"/>
      <c r="XF21" s="17"/>
      <c r="XG21" s="17">
        <v>0</v>
      </c>
      <c r="XH21" s="17"/>
      <c r="XI21" s="17"/>
      <c r="XJ21" s="17"/>
      <c r="XK21" s="17">
        <v>0</v>
      </c>
      <c r="XL21" s="17">
        <v>14.5</v>
      </c>
      <c r="XM21" s="17">
        <v>14</v>
      </c>
      <c r="XN21" s="17">
        <v>14</v>
      </c>
      <c r="XO21" s="17">
        <v>0.5</v>
      </c>
      <c r="XP21" s="17">
        <v>17.2</v>
      </c>
      <c r="XQ21" s="17">
        <v>17</v>
      </c>
      <c r="XR21" s="17">
        <v>17</v>
      </c>
      <c r="XS21" s="17">
        <v>0.2</v>
      </c>
      <c r="XT21" s="17">
        <v>8.4</v>
      </c>
      <c r="XU21" s="17">
        <v>7.39</v>
      </c>
      <c r="XV21" s="17">
        <v>7.39</v>
      </c>
      <c r="XW21" s="17">
        <v>1.01</v>
      </c>
      <c r="XX21" s="17"/>
      <c r="XY21" s="17"/>
      <c r="XZ21" s="17"/>
      <c r="YA21" s="17">
        <v>0</v>
      </c>
      <c r="YB21" s="17"/>
      <c r="YC21" s="17"/>
      <c r="YD21" s="17"/>
      <c r="YE21" s="17">
        <v>0</v>
      </c>
      <c r="YF21" s="17"/>
      <c r="YG21" s="17"/>
      <c r="YH21" s="17"/>
      <c r="YI21" s="17">
        <v>0</v>
      </c>
      <c r="YJ21" s="17"/>
      <c r="YK21" s="17"/>
      <c r="YL21" s="17"/>
      <c r="YM21" s="17">
        <v>0</v>
      </c>
    </row>
    <row r="22" spans="1:663" ht="24" customHeight="1" x14ac:dyDescent="0.3">
      <c r="A22" s="1"/>
      <c r="B22" s="16" t="s">
        <v>48</v>
      </c>
      <c r="C22" s="16" t="s">
        <v>757</v>
      </c>
      <c r="D22" s="17">
        <v>64.400000000000006</v>
      </c>
      <c r="E22" s="17">
        <v>101.60194</v>
      </c>
      <c r="F22" s="17">
        <v>101.60194</v>
      </c>
      <c r="G22" s="17">
        <v>-37.20194</v>
      </c>
      <c r="H22" s="17">
        <v>597.6</v>
      </c>
      <c r="I22" s="17">
        <v>594.17128000000002</v>
      </c>
      <c r="J22" s="17">
        <v>594.17128000000002</v>
      </c>
      <c r="K22" s="17">
        <v>3.4287200000000002</v>
      </c>
      <c r="L22" s="17">
        <v>201.1</v>
      </c>
      <c r="M22" s="17">
        <v>193.29447999999999</v>
      </c>
      <c r="N22" s="17">
        <v>193.29447999999999</v>
      </c>
      <c r="O22" s="17">
        <v>7.8055199999999996</v>
      </c>
      <c r="P22" s="17">
        <v>0</v>
      </c>
      <c r="Q22" s="17"/>
      <c r="R22" s="17"/>
      <c r="S22" s="17">
        <v>0</v>
      </c>
      <c r="T22" s="17">
        <v>0</v>
      </c>
      <c r="U22" s="17"/>
      <c r="V22" s="17"/>
      <c r="W22" s="17">
        <v>0</v>
      </c>
      <c r="X22" s="17"/>
      <c r="Y22" s="17"/>
      <c r="Z22" s="17"/>
      <c r="AA22" s="17">
        <v>0</v>
      </c>
      <c r="AB22" s="17">
        <v>81.099999999999994</v>
      </c>
      <c r="AC22" s="17">
        <v>80.822000000000003</v>
      </c>
      <c r="AD22" s="17">
        <v>80.822000000000003</v>
      </c>
      <c r="AE22" s="17">
        <v>0.27800000000000002</v>
      </c>
      <c r="AF22" s="17">
        <v>0</v>
      </c>
      <c r="AG22" s="17"/>
      <c r="AH22" s="17"/>
      <c r="AI22" s="17">
        <v>0</v>
      </c>
      <c r="AJ22" s="17">
        <v>59.5</v>
      </c>
      <c r="AK22" s="17"/>
      <c r="AL22" s="17"/>
      <c r="AM22" s="17">
        <v>59.5</v>
      </c>
      <c r="AN22" s="17">
        <v>159</v>
      </c>
      <c r="AO22" s="17">
        <v>196.22801999999999</v>
      </c>
      <c r="AP22" s="17">
        <v>196.22801999999999</v>
      </c>
      <c r="AQ22" s="17">
        <v>-37.228020000000001</v>
      </c>
      <c r="AR22" s="17">
        <v>158.9</v>
      </c>
      <c r="AS22" s="17">
        <v>196.22801999999999</v>
      </c>
      <c r="AT22" s="17">
        <v>196.22801999999999</v>
      </c>
      <c r="AU22" s="17">
        <v>-37.328020000000002</v>
      </c>
      <c r="AV22" s="17">
        <v>159.30000000000001</v>
      </c>
      <c r="AW22" s="17">
        <v>196.22801999999999</v>
      </c>
      <c r="AX22" s="17">
        <v>196.22801999999999</v>
      </c>
      <c r="AY22" s="17">
        <v>-36.928019999999997</v>
      </c>
      <c r="AZ22" s="17">
        <v>250.7</v>
      </c>
      <c r="BA22" s="17">
        <v>295.22593999999998</v>
      </c>
      <c r="BB22" s="17">
        <v>295.22593999999998</v>
      </c>
      <c r="BC22" s="17">
        <v>-44.525939999999999</v>
      </c>
      <c r="BD22" s="17">
        <v>216.9</v>
      </c>
      <c r="BE22" s="17">
        <v>208.07390000000001</v>
      </c>
      <c r="BF22" s="17">
        <v>208.07390000000001</v>
      </c>
      <c r="BG22" s="17">
        <v>8.8261000000000003</v>
      </c>
      <c r="BH22" s="17">
        <v>111.6</v>
      </c>
      <c r="BI22" s="17">
        <v>104.34936999999999</v>
      </c>
      <c r="BJ22" s="17">
        <v>104.34936999999999</v>
      </c>
      <c r="BK22" s="17">
        <v>7.2506300000000001</v>
      </c>
      <c r="BL22" s="17">
        <v>364.8</v>
      </c>
      <c r="BM22" s="17">
        <v>381.30583000000001</v>
      </c>
      <c r="BN22" s="17">
        <v>381.30583000000001</v>
      </c>
      <c r="BO22" s="17">
        <v>-16.50583</v>
      </c>
      <c r="BP22" s="17">
        <v>3.1</v>
      </c>
      <c r="BQ22" s="17">
        <v>4.4318400000000002</v>
      </c>
      <c r="BR22" s="17">
        <v>4.4318400000000002</v>
      </c>
      <c r="BS22" s="17">
        <v>-1.3318399999999999</v>
      </c>
      <c r="BT22" s="17"/>
      <c r="BU22" s="17"/>
      <c r="BV22" s="17"/>
      <c r="BW22" s="17">
        <v>0</v>
      </c>
      <c r="BX22" s="17"/>
      <c r="BY22" s="17"/>
      <c r="BZ22" s="17"/>
      <c r="CA22" s="17">
        <v>0</v>
      </c>
      <c r="CB22" s="17"/>
      <c r="CC22" s="17"/>
      <c r="CD22" s="17"/>
      <c r="CE22" s="17">
        <v>0</v>
      </c>
      <c r="CF22" s="17"/>
      <c r="CG22" s="17"/>
      <c r="CH22" s="17"/>
      <c r="CI22" s="17">
        <v>0</v>
      </c>
      <c r="CJ22" s="17">
        <v>127.6</v>
      </c>
      <c r="CK22" s="17">
        <v>122.01693</v>
      </c>
      <c r="CL22" s="17">
        <v>122.01693</v>
      </c>
      <c r="CM22" s="17">
        <v>5.5830700000000002</v>
      </c>
      <c r="CN22" s="17">
        <v>7.8</v>
      </c>
      <c r="CO22" s="17">
        <v>5.1333399999999996</v>
      </c>
      <c r="CP22" s="17">
        <v>5.1333399999999996</v>
      </c>
      <c r="CQ22" s="17">
        <v>2.6666599999999998</v>
      </c>
      <c r="CR22" s="17">
        <v>5.6</v>
      </c>
      <c r="CS22" s="17">
        <v>2.8177599999999998</v>
      </c>
      <c r="CT22" s="17">
        <v>2.8177599999999998</v>
      </c>
      <c r="CU22" s="17">
        <v>2.7822399999999998</v>
      </c>
      <c r="CV22" s="17">
        <v>16.8</v>
      </c>
      <c r="CW22" s="17">
        <v>16.79176</v>
      </c>
      <c r="CX22" s="17">
        <v>16.79176</v>
      </c>
      <c r="CY22" s="17">
        <v>8.2400000000000008E-3</v>
      </c>
      <c r="CZ22" s="17">
        <v>6.97</v>
      </c>
      <c r="DA22" s="17">
        <v>6.8787000000000003</v>
      </c>
      <c r="DB22" s="17">
        <v>6.8787000000000003</v>
      </c>
      <c r="DC22" s="17">
        <v>9.1300000000000006E-2</v>
      </c>
      <c r="DD22" s="17">
        <v>10.79</v>
      </c>
      <c r="DE22" s="17">
        <v>14.919420000000001</v>
      </c>
      <c r="DF22" s="17">
        <v>14.919420000000001</v>
      </c>
      <c r="DG22" s="17">
        <v>-4.1294199999999996</v>
      </c>
      <c r="DH22" s="17">
        <v>45.93</v>
      </c>
      <c r="DI22" s="17">
        <v>50</v>
      </c>
      <c r="DJ22" s="17">
        <v>91.773799999999994</v>
      </c>
      <c r="DK22" s="17">
        <v>-45.843800000000002</v>
      </c>
      <c r="DL22" s="17"/>
      <c r="DM22" s="17"/>
      <c r="DN22" s="17"/>
      <c r="DO22" s="17">
        <v>0</v>
      </c>
      <c r="DP22" s="17"/>
      <c r="DQ22" s="17"/>
      <c r="DR22" s="17"/>
      <c r="DS22" s="17">
        <v>0</v>
      </c>
      <c r="DT22" s="17"/>
      <c r="DU22" s="17"/>
      <c r="DV22" s="17"/>
      <c r="DW22" s="17">
        <v>0</v>
      </c>
      <c r="DX22" s="17">
        <v>68.5</v>
      </c>
      <c r="DY22" s="17">
        <v>69.1126</v>
      </c>
      <c r="DZ22" s="17">
        <v>77.921539999999993</v>
      </c>
      <c r="EA22" s="17">
        <v>-9.4215400000000002</v>
      </c>
      <c r="EB22" s="17">
        <v>22.6</v>
      </c>
      <c r="EC22" s="17">
        <v>116.76259</v>
      </c>
      <c r="ED22" s="17">
        <v>50</v>
      </c>
      <c r="EE22" s="17">
        <v>-27.4</v>
      </c>
      <c r="EF22" s="17"/>
      <c r="EG22" s="17"/>
      <c r="EH22" s="17"/>
      <c r="EI22" s="17">
        <v>0</v>
      </c>
      <c r="EJ22" s="17"/>
      <c r="EK22" s="17"/>
      <c r="EL22" s="17"/>
      <c r="EM22" s="17">
        <v>0</v>
      </c>
      <c r="EN22" s="17"/>
      <c r="EO22" s="17"/>
      <c r="EP22" s="17"/>
      <c r="EQ22" s="17">
        <v>0</v>
      </c>
      <c r="ER22" s="17">
        <v>6.4</v>
      </c>
      <c r="ES22" s="17">
        <v>6.39</v>
      </c>
      <c r="ET22" s="17">
        <v>6.39</v>
      </c>
      <c r="EU22" s="17">
        <v>0.01</v>
      </c>
      <c r="EV22" s="17">
        <v>146.80000000000001</v>
      </c>
      <c r="EW22" s="17"/>
      <c r="EX22" s="17"/>
      <c r="EY22" s="17">
        <v>146.80000000000001</v>
      </c>
      <c r="EZ22" s="17">
        <v>26.9</v>
      </c>
      <c r="FA22" s="17">
        <v>30.865210000000001</v>
      </c>
      <c r="FB22" s="17">
        <v>30.865210000000001</v>
      </c>
      <c r="FC22" s="17">
        <v>-3.9652099999999999</v>
      </c>
      <c r="FD22" s="17">
        <v>47.3</v>
      </c>
      <c r="FE22" s="17">
        <v>75</v>
      </c>
      <c r="FF22" s="17">
        <v>119.58763</v>
      </c>
      <c r="FG22" s="17">
        <v>-72.287629999999993</v>
      </c>
      <c r="FH22" s="17">
        <v>21.9</v>
      </c>
      <c r="FI22" s="17">
        <v>21.749829999999999</v>
      </c>
      <c r="FJ22" s="17">
        <v>21.749829999999999</v>
      </c>
      <c r="FK22" s="17">
        <v>0.15017</v>
      </c>
      <c r="FL22" s="17">
        <v>18.100000000000001</v>
      </c>
      <c r="FM22" s="17">
        <v>17.91338</v>
      </c>
      <c r="FN22" s="17">
        <v>17.91338</v>
      </c>
      <c r="FO22" s="17">
        <v>0.18662000000000001</v>
      </c>
      <c r="FP22" s="17">
        <v>11.6</v>
      </c>
      <c r="FQ22" s="17">
        <v>10.19417</v>
      </c>
      <c r="FR22" s="17">
        <v>10.19417</v>
      </c>
      <c r="FS22" s="17">
        <v>1.4058299999999999</v>
      </c>
      <c r="FT22" s="17">
        <v>67.099999999999994</v>
      </c>
      <c r="FU22" s="17">
        <v>66.674629999999993</v>
      </c>
      <c r="FV22" s="17">
        <v>66.674629999999993</v>
      </c>
      <c r="FW22" s="17">
        <v>0.42537000000000003</v>
      </c>
      <c r="FX22" s="17">
        <v>184.2</v>
      </c>
      <c r="FY22" s="17">
        <v>184.91498000000001</v>
      </c>
      <c r="FZ22" s="17">
        <v>184.91498000000001</v>
      </c>
      <c r="GA22" s="17">
        <v>-0.71497999999999995</v>
      </c>
      <c r="GB22" s="17">
        <v>184.3</v>
      </c>
      <c r="GC22" s="17">
        <v>184.91498000000001</v>
      </c>
      <c r="GD22" s="17">
        <v>184.91498000000001</v>
      </c>
      <c r="GE22" s="17">
        <v>-0.61497999999999997</v>
      </c>
      <c r="GF22" s="17">
        <v>182.5</v>
      </c>
      <c r="GG22" s="17">
        <v>185.47028</v>
      </c>
      <c r="GH22" s="17">
        <v>185.47028</v>
      </c>
      <c r="GI22" s="17">
        <v>-2.9702799999999998</v>
      </c>
      <c r="GJ22" s="17">
        <v>81</v>
      </c>
      <c r="GK22" s="17">
        <v>75.078410000000005</v>
      </c>
      <c r="GL22" s="17">
        <v>35.213889999999999</v>
      </c>
      <c r="GM22" s="17">
        <v>45.786110000000001</v>
      </c>
      <c r="GN22" s="17">
        <v>6.1</v>
      </c>
      <c r="GO22" s="17">
        <v>4.6954900000000004</v>
      </c>
      <c r="GP22" s="17">
        <v>4.6954900000000004</v>
      </c>
      <c r="GQ22" s="17">
        <v>1.4045099999999999</v>
      </c>
      <c r="GR22" s="17">
        <v>2.8</v>
      </c>
      <c r="GS22" s="17">
        <v>4.9260099999999998</v>
      </c>
      <c r="GT22" s="17">
        <v>4.9260099999999998</v>
      </c>
      <c r="GU22" s="17">
        <v>-2.12601</v>
      </c>
      <c r="GV22" s="17">
        <v>12.3</v>
      </c>
      <c r="GW22" s="17">
        <v>12</v>
      </c>
      <c r="GX22" s="17">
        <v>12</v>
      </c>
      <c r="GY22" s="17">
        <v>0.3</v>
      </c>
      <c r="GZ22" s="17">
        <v>24.4</v>
      </c>
      <c r="HA22" s="17">
        <v>32.627180000000003</v>
      </c>
      <c r="HB22" s="17">
        <v>32.627180000000003</v>
      </c>
      <c r="HC22" s="17">
        <v>-8.2271800000000006</v>
      </c>
      <c r="HD22" s="17">
        <v>2</v>
      </c>
      <c r="HE22" s="17">
        <v>1.97359</v>
      </c>
      <c r="HF22" s="17">
        <v>1.97359</v>
      </c>
      <c r="HG22" s="17">
        <v>2.6409999999999999E-2</v>
      </c>
      <c r="HH22" s="17">
        <v>0</v>
      </c>
      <c r="HI22" s="17"/>
      <c r="HJ22" s="17"/>
      <c r="HK22" s="17">
        <v>0</v>
      </c>
      <c r="HL22" s="17">
        <v>50</v>
      </c>
      <c r="HM22" s="17">
        <v>50</v>
      </c>
      <c r="HN22" s="17">
        <v>50</v>
      </c>
      <c r="HO22" s="17">
        <v>0</v>
      </c>
      <c r="HP22" s="17"/>
      <c r="HQ22" s="17"/>
      <c r="HR22" s="17"/>
      <c r="HS22" s="17">
        <v>0</v>
      </c>
      <c r="HT22" s="17"/>
      <c r="HU22" s="17"/>
      <c r="HV22" s="17"/>
      <c r="HW22" s="17">
        <v>0</v>
      </c>
      <c r="HX22" s="17">
        <v>82.2</v>
      </c>
      <c r="HY22" s="17">
        <v>16.490729999999999</v>
      </c>
      <c r="HZ22" s="17">
        <v>22.80941</v>
      </c>
      <c r="IA22" s="17">
        <v>59.390590000000003</v>
      </c>
      <c r="IB22" s="17">
        <v>25</v>
      </c>
      <c r="IC22" s="17">
        <v>25.773199999999999</v>
      </c>
      <c r="ID22" s="17">
        <v>25.773199999999999</v>
      </c>
      <c r="IE22" s="17">
        <v>-0.7732</v>
      </c>
      <c r="IF22" s="17"/>
      <c r="IG22" s="17"/>
      <c r="IH22" s="17"/>
      <c r="II22" s="17">
        <v>0</v>
      </c>
      <c r="IJ22" s="17"/>
      <c r="IK22" s="17"/>
      <c r="IL22" s="17"/>
      <c r="IM22" s="17">
        <v>0</v>
      </c>
      <c r="IN22" s="17"/>
      <c r="IO22" s="17"/>
      <c r="IP22" s="17"/>
      <c r="IQ22" s="17">
        <v>0</v>
      </c>
      <c r="IR22" s="17"/>
      <c r="IS22" s="17"/>
      <c r="IT22" s="17"/>
      <c r="IU22" s="17">
        <v>0</v>
      </c>
      <c r="IV22" s="17"/>
      <c r="IW22" s="17"/>
      <c r="IX22" s="17"/>
      <c r="IY22" s="17">
        <v>0</v>
      </c>
      <c r="IZ22" s="17">
        <v>65.5</v>
      </c>
      <c r="JA22" s="17">
        <v>64.999380000000002</v>
      </c>
      <c r="JB22" s="17">
        <v>16.49485</v>
      </c>
      <c r="JC22" s="17">
        <v>49.00515</v>
      </c>
      <c r="JD22" s="17">
        <v>178.1</v>
      </c>
      <c r="JE22" s="17">
        <v>185.35220000000001</v>
      </c>
      <c r="JF22" s="17">
        <v>185.35220000000001</v>
      </c>
      <c r="JG22" s="17">
        <v>-7.2522000000000002</v>
      </c>
      <c r="JH22" s="17">
        <v>175.8</v>
      </c>
      <c r="JI22" s="17">
        <v>185.35220000000001</v>
      </c>
      <c r="JJ22" s="17">
        <v>185.35220000000001</v>
      </c>
      <c r="JK22" s="17">
        <v>-9.5521999999999991</v>
      </c>
      <c r="JL22" s="17">
        <v>208.6</v>
      </c>
      <c r="JM22" s="17">
        <v>185.35220000000001</v>
      </c>
      <c r="JN22" s="17">
        <v>185.35220000000001</v>
      </c>
      <c r="JO22" s="17">
        <v>23.247800000000002</v>
      </c>
      <c r="JP22" s="17">
        <v>275.2</v>
      </c>
      <c r="JQ22" s="17">
        <v>278.86322999999999</v>
      </c>
      <c r="JR22" s="17">
        <v>278.86322999999999</v>
      </c>
      <c r="JS22" s="17">
        <v>-3.66323</v>
      </c>
      <c r="JT22" s="17">
        <v>76.2</v>
      </c>
      <c r="JU22" s="17">
        <v>73.590999999999994</v>
      </c>
      <c r="JV22" s="17">
        <v>73.590999999999994</v>
      </c>
      <c r="JW22" s="17">
        <v>2.609</v>
      </c>
      <c r="JX22" s="17">
        <v>37.299999999999997</v>
      </c>
      <c r="JY22" s="17">
        <v>36.905999999999999</v>
      </c>
      <c r="JZ22" s="17">
        <v>36.905999999999999</v>
      </c>
      <c r="KA22" s="17">
        <v>0.39400000000000002</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0.7</v>
      </c>
      <c r="LA22" s="17">
        <v>0.70623000000000002</v>
      </c>
      <c r="LB22" s="17">
        <v>0.70623000000000002</v>
      </c>
      <c r="LC22" s="17">
        <v>-6.2300000000000003E-3</v>
      </c>
      <c r="LD22" s="17">
        <v>40.299999999999997</v>
      </c>
      <c r="LE22" s="17">
        <v>47.42268</v>
      </c>
      <c r="LF22" s="17">
        <v>114.51976999999999</v>
      </c>
      <c r="LG22" s="17">
        <v>-74.219769999999997</v>
      </c>
      <c r="LH22" s="17">
        <v>89.3</v>
      </c>
      <c r="LI22" s="17">
        <v>82.178799999999995</v>
      </c>
      <c r="LJ22" s="17">
        <v>82.178799999999995</v>
      </c>
      <c r="LK22" s="17">
        <v>7.1212</v>
      </c>
      <c r="LL22" s="17">
        <v>63.7</v>
      </c>
      <c r="LM22" s="17">
        <v>67.133979999999994</v>
      </c>
      <c r="LN22" s="17">
        <v>67.133979999999994</v>
      </c>
      <c r="LO22" s="17">
        <v>-3.43398</v>
      </c>
      <c r="LP22" s="17">
        <v>69</v>
      </c>
      <c r="LQ22" s="17">
        <v>68.319999999999993</v>
      </c>
      <c r="LR22" s="17">
        <v>68.319999999999993</v>
      </c>
      <c r="LS22" s="17">
        <v>0.68</v>
      </c>
      <c r="LT22" s="17">
        <v>29.9</v>
      </c>
      <c r="LU22" s="17">
        <v>28.273790000000002</v>
      </c>
      <c r="LV22" s="17">
        <v>28.273790000000002</v>
      </c>
      <c r="LW22" s="17">
        <v>1.6262099999999999</v>
      </c>
      <c r="LX22" s="17"/>
      <c r="LY22" s="17"/>
      <c r="LZ22" s="17"/>
      <c r="MA22" s="17">
        <v>0</v>
      </c>
      <c r="MB22" s="17"/>
      <c r="MC22" s="17"/>
      <c r="MD22" s="17"/>
      <c r="ME22" s="17">
        <v>0</v>
      </c>
      <c r="MF22" s="17"/>
      <c r="MG22" s="17"/>
      <c r="MH22" s="17"/>
      <c r="MI22" s="17">
        <v>0</v>
      </c>
      <c r="MJ22" s="17">
        <v>147.30000000000001</v>
      </c>
      <c r="MK22" s="17">
        <v>151.08886000000001</v>
      </c>
      <c r="ML22" s="17">
        <v>151.08886000000001</v>
      </c>
      <c r="MM22" s="17">
        <v>-3.7888600000000001</v>
      </c>
      <c r="MN22" s="17">
        <v>149.5</v>
      </c>
      <c r="MO22" s="17">
        <v>151.08886000000001</v>
      </c>
      <c r="MP22" s="17">
        <v>151.08886000000001</v>
      </c>
      <c r="MQ22" s="17">
        <v>-1.5888599999999999</v>
      </c>
      <c r="MR22" s="17">
        <v>150.1</v>
      </c>
      <c r="MS22" s="17">
        <v>151.54257999999999</v>
      </c>
      <c r="MT22" s="17">
        <v>151.54257999999999</v>
      </c>
      <c r="MU22" s="17">
        <v>-1.44258</v>
      </c>
      <c r="MV22" s="17">
        <v>193.4</v>
      </c>
      <c r="MW22" s="17">
        <v>185.62738999999999</v>
      </c>
      <c r="MX22" s="17"/>
      <c r="MY22" s="17">
        <v>193.4</v>
      </c>
      <c r="MZ22" s="17"/>
      <c r="NA22" s="17"/>
      <c r="NB22" s="17"/>
      <c r="NC22" s="17">
        <v>0</v>
      </c>
      <c r="ND22" s="17"/>
      <c r="NE22" s="17"/>
      <c r="NF22" s="17"/>
      <c r="NG22" s="17">
        <v>0</v>
      </c>
      <c r="NH22" s="17"/>
      <c r="NI22" s="17"/>
      <c r="NJ22" s="17"/>
      <c r="NK22" s="17">
        <v>0</v>
      </c>
      <c r="NL22" s="17"/>
      <c r="NM22" s="17"/>
      <c r="NN22" s="17"/>
      <c r="NO22" s="17">
        <v>0</v>
      </c>
      <c r="NP22" s="17">
        <v>218.2</v>
      </c>
      <c r="NQ22" s="17">
        <v>192.23309</v>
      </c>
      <c r="NR22" s="17">
        <v>192.23309</v>
      </c>
      <c r="NS22" s="17">
        <v>25.966909999999999</v>
      </c>
      <c r="NT22" s="17">
        <v>101.6</v>
      </c>
      <c r="NU22" s="17">
        <v>96.405180000000001</v>
      </c>
      <c r="NV22" s="17">
        <v>96.405180000000001</v>
      </c>
      <c r="NW22" s="17">
        <v>5.19482</v>
      </c>
      <c r="NX22" s="17">
        <v>0.1</v>
      </c>
      <c r="NY22" s="17">
        <v>6.9000000000000006E-2</v>
      </c>
      <c r="NZ22" s="17">
        <v>6.9000000000000006E-2</v>
      </c>
      <c r="OA22" s="17">
        <v>3.1E-2</v>
      </c>
      <c r="OB22" s="17">
        <v>0</v>
      </c>
      <c r="OC22" s="17">
        <v>0.67425999999999997</v>
      </c>
      <c r="OD22" s="17">
        <v>8.74</v>
      </c>
      <c r="OE22" s="17">
        <v>-8.74</v>
      </c>
      <c r="OF22" s="17">
        <v>24.4</v>
      </c>
      <c r="OG22" s="17">
        <v>21.617999999999999</v>
      </c>
      <c r="OH22" s="17">
        <v>21.617999999999999</v>
      </c>
      <c r="OI22" s="17">
        <v>2.782</v>
      </c>
      <c r="OJ22" s="17">
        <v>5.3</v>
      </c>
      <c r="OK22" s="17">
        <v>12.531000000000001</v>
      </c>
      <c r="OL22" s="17">
        <v>12.531000000000001</v>
      </c>
      <c r="OM22" s="17">
        <v>-7.2309999999999999</v>
      </c>
      <c r="ON22" s="17">
        <v>0</v>
      </c>
      <c r="OO22" s="17"/>
      <c r="OP22" s="17"/>
      <c r="OQ22" s="17">
        <v>0</v>
      </c>
      <c r="OR22" s="17">
        <v>6.6</v>
      </c>
      <c r="OS22" s="17">
        <v>6</v>
      </c>
      <c r="OT22" s="17">
        <v>6</v>
      </c>
      <c r="OU22" s="17">
        <v>0.6</v>
      </c>
      <c r="OV22" s="17"/>
      <c r="OW22" s="17"/>
      <c r="OX22" s="17"/>
      <c r="OY22" s="17">
        <v>0</v>
      </c>
      <c r="OZ22" s="17"/>
      <c r="PA22" s="17"/>
      <c r="PB22" s="17"/>
      <c r="PC22" s="17">
        <v>0</v>
      </c>
      <c r="PD22" s="17"/>
      <c r="PE22" s="17"/>
      <c r="PF22" s="17"/>
      <c r="PG22" s="17">
        <v>0</v>
      </c>
      <c r="PH22" s="17">
        <v>0.2</v>
      </c>
      <c r="PI22" s="17"/>
      <c r="PJ22" s="17"/>
      <c r="PK22" s="17">
        <v>0.2</v>
      </c>
      <c r="PL22" s="17">
        <v>1.5</v>
      </c>
      <c r="PM22" s="17">
        <v>1.51</v>
      </c>
      <c r="PN22" s="17">
        <v>1.51</v>
      </c>
      <c r="PO22" s="17">
        <v>-0.01</v>
      </c>
      <c r="PP22" s="17">
        <v>1.5</v>
      </c>
      <c r="PQ22" s="17">
        <v>1.65</v>
      </c>
      <c r="PR22" s="17">
        <v>1.65</v>
      </c>
      <c r="PS22" s="17">
        <v>-0.15</v>
      </c>
      <c r="PT22" s="17">
        <v>20.399999999999999</v>
      </c>
      <c r="PU22" s="17">
        <v>19.417480000000001</v>
      </c>
      <c r="PV22" s="17">
        <v>19.417480000000001</v>
      </c>
      <c r="PW22" s="17">
        <v>0.98251999999999995</v>
      </c>
      <c r="PX22" s="17">
        <v>7.1</v>
      </c>
      <c r="PY22" s="17">
        <v>7.5</v>
      </c>
      <c r="PZ22" s="17">
        <v>7.5</v>
      </c>
      <c r="QA22" s="17">
        <v>-0.4</v>
      </c>
      <c r="QB22" s="17">
        <v>3.8</v>
      </c>
      <c r="QC22" s="17">
        <v>4</v>
      </c>
      <c r="QD22" s="17">
        <v>4</v>
      </c>
      <c r="QE22" s="17">
        <v>-0.2</v>
      </c>
      <c r="QF22" s="17">
        <v>3.5</v>
      </c>
      <c r="QG22" s="17">
        <v>3.4</v>
      </c>
      <c r="QH22" s="17">
        <v>3.4</v>
      </c>
      <c r="QI22" s="17">
        <v>0.1</v>
      </c>
      <c r="QJ22" s="17">
        <v>17.100000000000001</v>
      </c>
      <c r="QK22" s="17">
        <v>17.864080000000001</v>
      </c>
      <c r="QL22" s="17">
        <v>17.864080000000001</v>
      </c>
      <c r="QM22" s="17">
        <v>-0.76407999999999998</v>
      </c>
      <c r="QN22" s="17">
        <v>10.3</v>
      </c>
      <c r="QO22" s="17">
        <v>7.8390000000000004</v>
      </c>
      <c r="QP22" s="17">
        <v>7.8390000000000004</v>
      </c>
      <c r="QQ22" s="17">
        <v>2.4609999999999999</v>
      </c>
      <c r="QR22" s="17">
        <v>12.2</v>
      </c>
      <c r="QS22" s="17">
        <v>2.927</v>
      </c>
      <c r="QT22" s="17">
        <v>2.927</v>
      </c>
      <c r="QU22" s="17">
        <v>9.2729999999999997</v>
      </c>
      <c r="QV22" s="17">
        <v>0</v>
      </c>
      <c r="QW22" s="17">
        <v>1.1200000000000001</v>
      </c>
      <c r="QX22" s="17">
        <v>1.1200000000000001</v>
      </c>
      <c r="QY22" s="17">
        <v>-1.1200000000000001</v>
      </c>
      <c r="QZ22" s="17">
        <v>0</v>
      </c>
      <c r="RA22" s="17">
        <v>1.0301499999999999</v>
      </c>
      <c r="RB22" s="17">
        <v>3.49</v>
      </c>
      <c r="RC22" s="17">
        <v>-3.49</v>
      </c>
      <c r="RD22" s="17">
        <v>4.3</v>
      </c>
      <c r="RE22" s="17">
        <v>4.2</v>
      </c>
      <c r="RF22" s="17">
        <v>4.2</v>
      </c>
      <c r="RG22" s="17">
        <v>0.1</v>
      </c>
      <c r="RH22" s="17">
        <v>1.2</v>
      </c>
      <c r="RI22" s="17">
        <v>1.2</v>
      </c>
      <c r="RJ22" s="17">
        <v>1.2</v>
      </c>
      <c r="RK22" s="17">
        <v>0</v>
      </c>
      <c r="RL22" s="17">
        <v>2.4</v>
      </c>
      <c r="RM22" s="17">
        <v>2.4</v>
      </c>
      <c r="RN22" s="17">
        <v>2.4</v>
      </c>
      <c r="RO22" s="17">
        <v>0</v>
      </c>
      <c r="RP22" s="17">
        <v>2.6</v>
      </c>
      <c r="RQ22" s="17">
        <v>2.8</v>
      </c>
      <c r="RR22" s="17">
        <v>2.8</v>
      </c>
      <c r="RS22" s="17">
        <v>-0.2</v>
      </c>
      <c r="RT22" s="17">
        <v>1.2</v>
      </c>
      <c r="RU22" s="17">
        <v>1.5549999999999999</v>
      </c>
      <c r="RV22" s="17">
        <v>1.5549999999999999</v>
      </c>
      <c r="RW22" s="17">
        <v>-0.35499999999999998</v>
      </c>
      <c r="RX22" s="17"/>
      <c r="RY22" s="17"/>
      <c r="RZ22" s="17"/>
      <c r="SA22" s="17">
        <v>0</v>
      </c>
      <c r="SB22" s="17">
        <v>20.100000000000001</v>
      </c>
      <c r="SC22" s="17">
        <v>3.8144300000000002</v>
      </c>
      <c r="SD22" s="17">
        <v>5.2759900000000002</v>
      </c>
      <c r="SE22" s="17">
        <v>14.824009999999999</v>
      </c>
      <c r="SF22" s="17">
        <v>0.9</v>
      </c>
      <c r="SG22" s="17">
        <v>0.96</v>
      </c>
      <c r="SH22" s="17">
        <v>0.96</v>
      </c>
      <c r="SI22" s="17">
        <v>-0.06</v>
      </c>
      <c r="SJ22" s="17"/>
      <c r="SK22" s="17">
        <v>0.4</v>
      </c>
      <c r="SL22" s="17">
        <v>0.4</v>
      </c>
      <c r="SM22" s="17">
        <v>-0.4</v>
      </c>
      <c r="SN22" s="17">
        <v>6.4</v>
      </c>
      <c r="SO22" s="17">
        <v>4.8</v>
      </c>
      <c r="SP22" s="17">
        <v>4.8</v>
      </c>
      <c r="SQ22" s="17">
        <v>1.6</v>
      </c>
      <c r="SR22" s="17">
        <v>2.4</v>
      </c>
      <c r="SS22" s="17">
        <v>3.4</v>
      </c>
      <c r="ST22" s="17">
        <v>3.4</v>
      </c>
      <c r="SU22" s="17">
        <v>-1</v>
      </c>
      <c r="SV22" s="17">
        <v>3.2</v>
      </c>
      <c r="SW22" s="17">
        <v>3.5</v>
      </c>
      <c r="SX22" s="17">
        <v>3.5</v>
      </c>
      <c r="SY22" s="17">
        <v>-0.3</v>
      </c>
      <c r="SZ22" s="17">
        <v>4.2</v>
      </c>
      <c r="TA22" s="17">
        <v>5</v>
      </c>
      <c r="TB22" s="17">
        <v>5</v>
      </c>
      <c r="TC22" s="17">
        <v>-0.8</v>
      </c>
      <c r="TD22" s="17">
        <v>9.9</v>
      </c>
      <c r="TE22" s="17">
        <v>10</v>
      </c>
      <c r="TF22" s="17">
        <v>10</v>
      </c>
      <c r="TG22" s="17">
        <v>-0.1</v>
      </c>
      <c r="TH22" s="17">
        <v>6.7</v>
      </c>
      <c r="TI22" s="17">
        <v>14.28</v>
      </c>
      <c r="TJ22" s="17">
        <v>14.28</v>
      </c>
      <c r="TK22" s="17">
        <v>-7.58</v>
      </c>
      <c r="TL22" s="17">
        <v>15.1</v>
      </c>
      <c r="TM22" s="17">
        <v>11</v>
      </c>
      <c r="TN22" s="17">
        <v>10.91</v>
      </c>
      <c r="TO22" s="17">
        <v>4.1900000000000004</v>
      </c>
      <c r="TP22" s="17">
        <v>9.6999999999999993</v>
      </c>
      <c r="TQ22" s="17">
        <v>8.5359999999999996</v>
      </c>
      <c r="TR22" s="17">
        <v>8.5359999999999996</v>
      </c>
      <c r="TS22" s="17">
        <v>1.1639999999999999</v>
      </c>
      <c r="TT22" s="17">
        <v>14.6</v>
      </c>
      <c r="TU22" s="17">
        <v>0.82382999999999995</v>
      </c>
      <c r="TV22" s="17">
        <v>2.5209999999999999</v>
      </c>
      <c r="TW22" s="17">
        <v>12.079000000000001</v>
      </c>
      <c r="TX22" s="17">
        <v>0</v>
      </c>
      <c r="TY22" s="17">
        <v>8.1377299999999995</v>
      </c>
      <c r="TZ22" s="17">
        <v>11.595000000000001</v>
      </c>
      <c r="UA22" s="17">
        <v>-11.595000000000001</v>
      </c>
      <c r="UB22" s="17">
        <v>0</v>
      </c>
      <c r="UC22" s="17">
        <v>0.03</v>
      </c>
      <c r="UD22" s="17">
        <v>0.03</v>
      </c>
      <c r="UE22" s="17">
        <v>-0.03</v>
      </c>
      <c r="UF22" s="17">
        <v>0</v>
      </c>
      <c r="UG22" s="17">
        <v>1.9E-2</v>
      </c>
      <c r="UH22" s="17">
        <v>1.9E-2</v>
      </c>
      <c r="UI22" s="17">
        <v>-1.9E-2</v>
      </c>
      <c r="UJ22" s="17">
        <v>8.5</v>
      </c>
      <c r="UK22" s="17">
        <v>8</v>
      </c>
      <c r="UL22" s="17">
        <v>8</v>
      </c>
      <c r="UM22" s="17">
        <v>0.5</v>
      </c>
      <c r="UN22" s="17">
        <v>2.5</v>
      </c>
      <c r="UO22" s="17">
        <v>3.5</v>
      </c>
      <c r="UP22" s="17">
        <v>3.5</v>
      </c>
      <c r="UQ22" s="17">
        <v>-1</v>
      </c>
      <c r="UR22" s="17">
        <v>7.7</v>
      </c>
      <c r="US22" s="17">
        <v>4.3</v>
      </c>
      <c r="UT22" s="17">
        <v>4.3</v>
      </c>
      <c r="UU22" s="17">
        <v>3.4</v>
      </c>
      <c r="UV22" s="17">
        <v>3.2</v>
      </c>
      <c r="UW22" s="17">
        <v>3</v>
      </c>
      <c r="UX22" s="17">
        <v>3</v>
      </c>
      <c r="UY22" s="17">
        <v>0.2</v>
      </c>
      <c r="UZ22" s="17">
        <v>3.6</v>
      </c>
      <c r="VA22" s="17">
        <v>3</v>
      </c>
      <c r="VB22" s="17">
        <v>3</v>
      </c>
      <c r="VC22" s="17">
        <v>0.6</v>
      </c>
      <c r="VD22" s="17">
        <v>3.3</v>
      </c>
      <c r="VE22" s="17">
        <v>4</v>
      </c>
      <c r="VF22" s="17">
        <v>4</v>
      </c>
      <c r="VG22" s="17">
        <v>-0.7</v>
      </c>
      <c r="VH22" s="17">
        <v>2.2000000000000002</v>
      </c>
      <c r="VI22" s="17">
        <v>8.0410000000000004</v>
      </c>
      <c r="VJ22" s="17">
        <v>8.0410000000000004</v>
      </c>
      <c r="VK22" s="17">
        <v>-5.8410000000000002</v>
      </c>
      <c r="VL22" s="17">
        <v>82.1</v>
      </c>
      <c r="VM22" s="17">
        <v>58.691000000000003</v>
      </c>
      <c r="VN22" s="17">
        <v>58.691000000000003</v>
      </c>
      <c r="VO22" s="17">
        <v>23.408999999999999</v>
      </c>
      <c r="VP22" s="17">
        <v>2</v>
      </c>
      <c r="VQ22" s="17">
        <v>7.4630000000000001</v>
      </c>
      <c r="VR22" s="17">
        <v>7.4630000000000001</v>
      </c>
      <c r="VS22" s="17">
        <v>-5.4630000000000001</v>
      </c>
      <c r="VT22" s="17">
        <v>48.7</v>
      </c>
      <c r="VU22" s="17">
        <v>47.863</v>
      </c>
      <c r="VV22" s="17">
        <v>47.863</v>
      </c>
      <c r="VW22" s="17">
        <v>0.83699999999999997</v>
      </c>
      <c r="VX22" s="17">
        <v>0.6</v>
      </c>
      <c r="VY22" s="17">
        <v>0.6</v>
      </c>
      <c r="VZ22" s="17">
        <v>0.6</v>
      </c>
      <c r="WA22" s="17">
        <v>0</v>
      </c>
      <c r="WB22" s="17">
        <v>0</v>
      </c>
      <c r="WC22" s="17">
        <v>1</v>
      </c>
      <c r="WD22" s="17">
        <v>1</v>
      </c>
      <c r="WE22" s="17">
        <v>-1</v>
      </c>
      <c r="WF22" s="17">
        <v>0</v>
      </c>
      <c r="WG22" s="17">
        <v>1</v>
      </c>
      <c r="WH22" s="17">
        <v>1</v>
      </c>
      <c r="WI22" s="17">
        <v>-1</v>
      </c>
      <c r="WJ22" s="17">
        <v>39.6</v>
      </c>
      <c r="WK22" s="17">
        <v>35.726999999999997</v>
      </c>
      <c r="WL22" s="17">
        <v>35.726999999999997</v>
      </c>
      <c r="WM22" s="17">
        <v>3.8730000000000002</v>
      </c>
      <c r="WN22" s="17">
        <v>2.2999999999999998</v>
      </c>
      <c r="WO22" s="17"/>
      <c r="WP22" s="17"/>
      <c r="WQ22" s="17">
        <v>2.2999999999999998</v>
      </c>
      <c r="WR22" s="17">
        <v>6.9960000000000004</v>
      </c>
      <c r="WS22" s="17">
        <v>7</v>
      </c>
      <c r="WT22" s="17">
        <v>7</v>
      </c>
      <c r="WU22" s="17">
        <v>-4.0000000000000001E-3</v>
      </c>
      <c r="WV22" s="17">
        <v>19.86955</v>
      </c>
      <c r="WW22" s="17">
        <v>18.932040000000001</v>
      </c>
      <c r="WX22" s="17">
        <v>18.932040000000001</v>
      </c>
      <c r="WY22" s="17">
        <v>0.93750999999999995</v>
      </c>
      <c r="WZ22" s="17">
        <v>8.6999999999999993</v>
      </c>
      <c r="XA22" s="17">
        <v>10.6</v>
      </c>
      <c r="XB22" s="17">
        <v>10.6</v>
      </c>
      <c r="XC22" s="17">
        <v>-1.9</v>
      </c>
      <c r="XD22" s="17"/>
      <c r="XE22" s="17"/>
      <c r="XF22" s="17"/>
      <c r="XG22" s="17">
        <v>0</v>
      </c>
      <c r="XH22" s="17"/>
      <c r="XI22" s="17"/>
      <c r="XJ22" s="17"/>
      <c r="XK22" s="17">
        <v>0</v>
      </c>
      <c r="XL22" s="17">
        <v>14.7</v>
      </c>
      <c r="XM22" s="17">
        <v>14</v>
      </c>
      <c r="XN22" s="17">
        <v>14</v>
      </c>
      <c r="XO22" s="17">
        <v>0.7</v>
      </c>
      <c r="XP22" s="17">
        <v>17.2</v>
      </c>
      <c r="XQ22" s="17">
        <v>17</v>
      </c>
      <c r="XR22" s="17">
        <v>17</v>
      </c>
      <c r="XS22" s="17">
        <v>0.2</v>
      </c>
      <c r="XT22" s="17">
        <v>6.2</v>
      </c>
      <c r="XU22" s="17">
        <v>7.39</v>
      </c>
      <c r="XV22" s="17">
        <v>7.39</v>
      </c>
      <c r="XW22" s="17">
        <v>-1.19</v>
      </c>
      <c r="XX22" s="17"/>
      <c r="XY22" s="17"/>
      <c r="XZ22" s="17"/>
      <c r="YA22" s="17">
        <v>0</v>
      </c>
      <c r="YB22" s="17"/>
      <c r="YC22" s="17"/>
      <c r="YD22" s="17"/>
      <c r="YE22" s="17">
        <v>0</v>
      </c>
      <c r="YF22" s="17"/>
      <c r="YG22" s="17"/>
      <c r="YH22" s="17"/>
      <c r="YI22" s="17">
        <v>0</v>
      </c>
      <c r="YJ22" s="17"/>
      <c r="YK22" s="17"/>
      <c r="YL22" s="17"/>
      <c r="YM22" s="17">
        <v>0</v>
      </c>
    </row>
    <row r="23" spans="1:663" ht="24" customHeight="1" x14ac:dyDescent="0.3">
      <c r="A23" s="1"/>
      <c r="B23" s="16" t="s">
        <v>48</v>
      </c>
      <c r="C23" s="16" t="s">
        <v>758</v>
      </c>
      <c r="D23" s="17">
        <v>27.7</v>
      </c>
      <c r="E23" s="17">
        <v>101.60194</v>
      </c>
      <c r="F23" s="17">
        <v>101.60194</v>
      </c>
      <c r="G23" s="17">
        <v>-73.901939999999996</v>
      </c>
      <c r="H23" s="17">
        <v>599.79999999999995</v>
      </c>
      <c r="I23" s="17">
        <v>594.17128000000002</v>
      </c>
      <c r="J23" s="17">
        <v>594.17128000000002</v>
      </c>
      <c r="K23" s="17">
        <v>5.6287200000000004</v>
      </c>
      <c r="L23" s="17">
        <v>205.5</v>
      </c>
      <c r="M23" s="17">
        <v>193.29447999999999</v>
      </c>
      <c r="N23" s="17">
        <v>193.29447999999999</v>
      </c>
      <c r="O23" s="17">
        <v>12.20552</v>
      </c>
      <c r="P23" s="17">
        <v>0</v>
      </c>
      <c r="Q23" s="17"/>
      <c r="R23" s="17"/>
      <c r="S23" s="17">
        <v>0</v>
      </c>
      <c r="T23" s="17">
        <v>0</v>
      </c>
      <c r="U23" s="17"/>
      <c r="V23" s="17"/>
      <c r="W23" s="17">
        <v>0</v>
      </c>
      <c r="X23" s="17"/>
      <c r="Y23" s="17"/>
      <c r="Z23" s="17"/>
      <c r="AA23" s="17">
        <v>0</v>
      </c>
      <c r="AB23" s="17">
        <v>80.7</v>
      </c>
      <c r="AC23" s="17">
        <v>80.822000000000003</v>
      </c>
      <c r="AD23" s="17">
        <v>80.822000000000003</v>
      </c>
      <c r="AE23" s="17">
        <v>-0.122</v>
      </c>
      <c r="AF23" s="17">
        <v>0</v>
      </c>
      <c r="AG23" s="17"/>
      <c r="AH23" s="17"/>
      <c r="AI23" s="17">
        <v>0</v>
      </c>
      <c r="AJ23" s="17">
        <v>58.3</v>
      </c>
      <c r="AK23" s="17">
        <v>61.855670000000003</v>
      </c>
      <c r="AL23" s="17"/>
      <c r="AM23" s="17">
        <v>58.3</v>
      </c>
      <c r="AN23" s="17">
        <v>161</v>
      </c>
      <c r="AO23" s="17">
        <v>196.22801999999999</v>
      </c>
      <c r="AP23" s="17">
        <v>196.22801999999999</v>
      </c>
      <c r="AQ23" s="17">
        <v>-35.228020000000001</v>
      </c>
      <c r="AR23" s="17">
        <v>160.69999999999999</v>
      </c>
      <c r="AS23" s="17">
        <v>196.22801999999999</v>
      </c>
      <c r="AT23" s="17">
        <v>196.22801999999999</v>
      </c>
      <c r="AU23" s="17">
        <v>-35.528019999999998</v>
      </c>
      <c r="AV23" s="17">
        <v>161.1</v>
      </c>
      <c r="AW23" s="17">
        <v>196.22801999999999</v>
      </c>
      <c r="AX23" s="17">
        <v>196.22801999999999</v>
      </c>
      <c r="AY23" s="17">
        <v>-35.128019999999999</v>
      </c>
      <c r="AZ23" s="17">
        <v>255.6</v>
      </c>
      <c r="BA23" s="17">
        <v>295.22593999999998</v>
      </c>
      <c r="BB23" s="17">
        <v>295.22593999999998</v>
      </c>
      <c r="BC23" s="17">
        <v>-39.62594</v>
      </c>
      <c r="BD23" s="17">
        <v>217.6</v>
      </c>
      <c r="BE23" s="17">
        <v>208.07390000000001</v>
      </c>
      <c r="BF23" s="17">
        <v>208.07390000000001</v>
      </c>
      <c r="BG23" s="17">
        <v>9.5260999999999996</v>
      </c>
      <c r="BH23" s="17">
        <v>111.6</v>
      </c>
      <c r="BI23" s="17">
        <v>104.34936999999999</v>
      </c>
      <c r="BJ23" s="17">
        <v>104.34936999999999</v>
      </c>
      <c r="BK23" s="17">
        <v>7.2506300000000001</v>
      </c>
      <c r="BL23" s="17">
        <v>372.7</v>
      </c>
      <c r="BM23" s="17">
        <v>381.30583000000001</v>
      </c>
      <c r="BN23" s="17">
        <v>317.75290000000001</v>
      </c>
      <c r="BO23" s="17">
        <v>54.947099999999999</v>
      </c>
      <c r="BP23" s="17">
        <v>3</v>
      </c>
      <c r="BQ23" s="17">
        <v>4.4318400000000002</v>
      </c>
      <c r="BR23" s="17">
        <v>4.4318400000000002</v>
      </c>
      <c r="BS23" s="17">
        <v>-1.43184</v>
      </c>
      <c r="BT23" s="17"/>
      <c r="BU23" s="17"/>
      <c r="BV23" s="17"/>
      <c r="BW23" s="17">
        <v>0</v>
      </c>
      <c r="BX23" s="17"/>
      <c r="BY23" s="17"/>
      <c r="BZ23" s="17"/>
      <c r="CA23" s="17">
        <v>0</v>
      </c>
      <c r="CB23" s="17"/>
      <c r="CC23" s="17"/>
      <c r="CD23" s="17"/>
      <c r="CE23" s="17">
        <v>0</v>
      </c>
      <c r="CF23" s="17"/>
      <c r="CG23" s="17"/>
      <c r="CH23" s="17"/>
      <c r="CI23" s="17">
        <v>0</v>
      </c>
      <c r="CJ23" s="17">
        <v>125.1</v>
      </c>
      <c r="CK23" s="17">
        <v>122.01693</v>
      </c>
      <c r="CL23" s="17">
        <v>122.01693</v>
      </c>
      <c r="CM23" s="17">
        <v>3.0830700000000002</v>
      </c>
      <c r="CN23" s="17">
        <v>7.7</v>
      </c>
      <c r="CO23" s="17">
        <v>5.1333399999999996</v>
      </c>
      <c r="CP23" s="17">
        <v>5.1333399999999996</v>
      </c>
      <c r="CQ23" s="17">
        <v>2.5666600000000002</v>
      </c>
      <c r="CR23" s="17">
        <v>5.4</v>
      </c>
      <c r="CS23" s="17">
        <v>2.8177599999999998</v>
      </c>
      <c r="CT23" s="17">
        <v>2.8177599999999998</v>
      </c>
      <c r="CU23" s="17">
        <v>2.5822400000000001</v>
      </c>
      <c r="CV23" s="17">
        <v>16.8</v>
      </c>
      <c r="CW23" s="17">
        <v>16.79176</v>
      </c>
      <c r="CX23" s="17">
        <v>16.79176</v>
      </c>
      <c r="CY23" s="17">
        <v>8.2400000000000008E-3</v>
      </c>
      <c r="CZ23" s="17">
        <v>6.97</v>
      </c>
      <c r="DA23" s="17">
        <v>6.8787000000000003</v>
      </c>
      <c r="DB23" s="17">
        <v>6.8787000000000003</v>
      </c>
      <c r="DC23" s="17">
        <v>9.1300000000000006E-2</v>
      </c>
      <c r="DD23" s="17">
        <v>12.38</v>
      </c>
      <c r="DE23" s="17">
        <v>12.77125</v>
      </c>
      <c r="DF23" s="17">
        <v>14.919420000000001</v>
      </c>
      <c r="DG23" s="17">
        <v>-2.5394199999999998</v>
      </c>
      <c r="DH23" s="17">
        <v>50.06</v>
      </c>
      <c r="DI23" s="17">
        <v>50</v>
      </c>
      <c r="DJ23" s="17">
        <v>81.708960000000005</v>
      </c>
      <c r="DK23" s="17">
        <v>-31.648959999999999</v>
      </c>
      <c r="DL23" s="17"/>
      <c r="DM23" s="17"/>
      <c r="DN23" s="17"/>
      <c r="DO23" s="17">
        <v>0</v>
      </c>
      <c r="DP23" s="17"/>
      <c r="DQ23" s="17"/>
      <c r="DR23" s="17"/>
      <c r="DS23" s="17">
        <v>0</v>
      </c>
      <c r="DT23" s="17"/>
      <c r="DU23" s="17"/>
      <c r="DV23" s="17"/>
      <c r="DW23" s="17">
        <v>0</v>
      </c>
      <c r="DX23" s="17">
        <v>99.3</v>
      </c>
      <c r="DY23" s="17">
        <v>65.780690000000007</v>
      </c>
      <c r="DZ23" s="17">
        <v>66.944950000000006</v>
      </c>
      <c r="EA23" s="17">
        <v>32.355049999999999</v>
      </c>
      <c r="EB23" s="17">
        <v>21.2</v>
      </c>
      <c r="EC23" s="17">
        <v>20.618559999999999</v>
      </c>
      <c r="ED23" s="17">
        <v>50.820740000000001</v>
      </c>
      <c r="EE23" s="17">
        <v>-29.620740000000001</v>
      </c>
      <c r="EF23" s="17"/>
      <c r="EG23" s="17"/>
      <c r="EH23" s="17"/>
      <c r="EI23" s="17">
        <v>0</v>
      </c>
      <c r="EJ23" s="17"/>
      <c r="EK23" s="17"/>
      <c r="EL23" s="17"/>
      <c r="EM23" s="17">
        <v>0</v>
      </c>
      <c r="EN23" s="17"/>
      <c r="EO23" s="17"/>
      <c r="EP23" s="17"/>
      <c r="EQ23" s="17">
        <v>0</v>
      </c>
      <c r="ER23" s="17">
        <v>6.4</v>
      </c>
      <c r="ES23" s="17">
        <v>6.39</v>
      </c>
      <c r="ET23" s="17">
        <v>6.39</v>
      </c>
      <c r="EU23" s="17">
        <v>0.01</v>
      </c>
      <c r="EV23" s="17">
        <v>147.9</v>
      </c>
      <c r="EW23" s="17"/>
      <c r="EX23" s="17"/>
      <c r="EY23" s="17">
        <v>147.9</v>
      </c>
      <c r="EZ23" s="17">
        <v>27.5</v>
      </c>
      <c r="FA23" s="17">
        <v>30.865210000000001</v>
      </c>
      <c r="FB23" s="17">
        <v>30.865210000000001</v>
      </c>
      <c r="FC23" s="17">
        <v>-3.3652099999999998</v>
      </c>
      <c r="FD23" s="17">
        <v>47.8</v>
      </c>
      <c r="FE23" s="17">
        <v>75</v>
      </c>
      <c r="FF23" s="17">
        <v>119.58763</v>
      </c>
      <c r="FG23" s="17">
        <v>-71.787629999999993</v>
      </c>
      <c r="FH23" s="17">
        <v>20.6</v>
      </c>
      <c r="FI23" s="17">
        <v>21.749829999999999</v>
      </c>
      <c r="FJ23" s="17">
        <v>21.749829999999999</v>
      </c>
      <c r="FK23" s="17">
        <v>-1.1498299999999999</v>
      </c>
      <c r="FL23" s="17">
        <v>18.3</v>
      </c>
      <c r="FM23" s="17">
        <v>17.91338</v>
      </c>
      <c r="FN23" s="17">
        <v>17.91338</v>
      </c>
      <c r="FO23" s="17">
        <v>0.38662000000000002</v>
      </c>
      <c r="FP23" s="17">
        <v>11.6</v>
      </c>
      <c r="FQ23" s="17">
        <v>10.19417</v>
      </c>
      <c r="FR23" s="17">
        <v>10.19417</v>
      </c>
      <c r="FS23" s="17">
        <v>1.4058299999999999</v>
      </c>
      <c r="FT23" s="17">
        <v>62.8</v>
      </c>
      <c r="FU23" s="17">
        <v>66.674629999999993</v>
      </c>
      <c r="FV23" s="17">
        <v>66.674629999999993</v>
      </c>
      <c r="FW23" s="17">
        <v>-3.8746299999999998</v>
      </c>
      <c r="FX23" s="17">
        <v>179.6</v>
      </c>
      <c r="FY23" s="17">
        <v>184.91498000000001</v>
      </c>
      <c r="FZ23" s="17">
        <v>184.91498000000001</v>
      </c>
      <c r="GA23" s="17">
        <v>-5.3149800000000003</v>
      </c>
      <c r="GB23" s="17">
        <v>179.9</v>
      </c>
      <c r="GC23" s="17">
        <v>184.91498000000001</v>
      </c>
      <c r="GD23" s="17">
        <v>184.91498000000001</v>
      </c>
      <c r="GE23" s="17">
        <v>-5.0149800000000004</v>
      </c>
      <c r="GF23" s="17">
        <v>184</v>
      </c>
      <c r="GG23" s="17">
        <v>185.47028</v>
      </c>
      <c r="GH23" s="17">
        <v>185.47028</v>
      </c>
      <c r="GI23" s="17">
        <v>-1.47028</v>
      </c>
      <c r="GJ23" s="17">
        <v>80.3</v>
      </c>
      <c r="GK23" s="17">
        <v>64.25094</v>
      </c>
      <c r="GL23" s="17">
        <v>35.213889999999999</v>
      </c>
      <c r="GM23" s="17">
        <v>45.086109999999998</v>
      </c>
      <c r="GN23" s="17">
        <v>6.1</v>
      </c>
      <c r="GO23" s="17">
        <v>4.6954900000000004</v>
      </c>
      <c r="GP23" s="17">
        <v>4.6954900000000004</v>
      </c>
      <c r="GQ23" s="17">
        <v>1.4045099999999999</v>
      </c>
      <c r="GR23" s="17">
        <v>2.8</v>
      </c>
      <c r="GS23" s="17">
        <v>4.9260099999999998</v>
      </c>
      <c r="GT23" s="17">
        <v>4.9260099999999998</v>
      </c>
      <c r="GU23" s="17">
        <v>-2.12601</v>
      </c>
      <c r="GV23" s="17">
        <v>11.2</v>
      </c>
      <c r="GW23" s="17">
        <v>12</v>
      </c>
      <c r="GX23" s="17">
        <v>12</v>
      </c>
      <c r="GY23" s="17">
        <v>-0.8</v>
      </c>
      <c r="GZ23" s="17">
        <v>24.1</v>
      </c>
      <c r="HA23" s="17">
        <v>32.627180000000003</v>
      </c>
      <c r="HB23" s="17">
        <v>32.627180000000003</v>
      </c>
      <c r="HC23" s="17">
        <v>-8.5271799999999995</v>
      </c>
      <c r="HD23" s="17">
        <v>2</v>
      </c>
      <c r="HE23" s="17">
        <v>1.97359</v>
      </c>
      <c r="HF23" s="17">
        <v>1.97359</v>
      </c>
      <c r="HG23" s="17">
        <v>2.6409999999999999E-2</v>
      </c>
      <c r="HH23" s="17">
        <v>0</v>
      </c>
      <c r="HI23" s="17"/>
      <c r="HJ23" s="17"/>
      <c r="HK23" s="17">
        <v>0</v>
      </c>
      <c r="HL23" s="17">
        <v>48.1</v>
      </c>
      <c r="HM23" s="17">
        <v>50</v>
      </c>
      <c r="HN23" s="17">
        <v>50</v>
      </c>
      <c r="HO23" s="17">
        <v>-1.9</v>
      </c>
      <c r="HP23" s="17"/>
      <c r="HQ23" s="17"/>
      <c r="HR23" s="17"/>
      <c r="HS23" s="17">
        <v>0</v>
      </c>
      <c r="HT23" s="17"/>
      <c r="HU23" s="17"/>
      <c r="HV23" s="17"/>
      <c r="HW23" s="17">
        <v>0</v>
      </c>
      <c r="HX23" s="17">
        <v>80.900000000000006</v>
      </c>
      <c r="HY23" s="17">
        <v>4.6391799999999996</v>
      </c>
      <c r="HZ23" s="17">
        <v>16.490729999999999</v>
      </c>
      <c r="IA23" s="17">
        <v>64.409270000000006</v>
      </c>
      <c r="IB23" s="17">
        <v>24.2</v>
      </c>
      <c r="IC23" s="17">
        <v>25.773199999999999</v>
      </c>
      <c r="ID23" s="17">
        <v>25.773199999999999</v>
      </c>
      <c r="IE23" s="17">
        <v>-1.5731999999999999</v>
      </c>
      <c r="IF23" s="17"/>
      <c r="IG23" s="17"/>
      <c r="IH23" s="17"/>
      <c r="II23" s="17">
        <v>0</v>
      </c>
      <c r="IJ23" s="17"/>
      <c r="IK23" s="17"/>
      <c r="IL23" s="17"/>
      <c r="IM23" s="17">
        <v>0</v>
      </c>
      <c r="IN23" s="17"/>
      <c r="IO23" s="17"/>
      <c r="IP23" s="17"/>
      <c r="IQ23" s="17">
        <v>0</v>
      </c>
      <c r="IR23" s="17"/>
      <c r="IS23" s="17"/>
      <c r="IT23" s="17"/>
      <c r="IU23" s="17">
        <v>0</v>
      </c>
      <c r="IV23" s="17"/>
      <c r="IW23" s="17"/>
      <c r="IX23" s="17"/>
      <c r="IY23" s="17">
        <v>0</v>
      </c>
      <c r="IZ23" s="17">
        <v>64.599999999999994</v>
      </c>
      <c r="JA23" s="17">
        <v>51.825229999999998</v>
      </c>
      <c r="JB23" s="17">
        <v>16.49485</v>
      </c>
      <c r="JC23" s="17">
        <v>48.105150000000002</v>
      </c>
      <c r="JD23" s="17">
        <v>179</v>
      </c>
      <c r="JE23" s="17">
        <v>185.37450000000001</v>
      </c>
      <c r="JF23" s="17">
        <v>185.37450000000001</v>
      </c>
      <c r="JG23" s="17">
        <v>-6.3745000000000003</v>
      </c>
      <c r="JH23" s="17">
        <v>176.6</v>
      </c>
      <c r="JI23" s="17">
        <v>185.37450000000001</v>
      </c>
      <c r="JJ23" s="17">
        <v>185.37450000000001</v>
      </c>
      <c r="JK23" s="17">
        <v>-8.7744999999999997</v>
      </c>
      <c r="JL23" s="17">
        <v>208.7</v>
      </c>
      <c r="JM23" s="17">
        <v>185.37450000000001</v>
      </c>
      <c r="JN23" s="17">
        <v>185.37450000000001</v>
      </c>
      <c r="JO23" s="17">
        <v>23.325500000000002</v>
      </c>
      <c r="JP23" s="17">
        <v>275.8</v>
      </c>
      <c r="JQ23" s="17">
        <v>278.89677</v>
      </c>
      <c r="JR23" s="17">
        <v>278.89677</v>
      </c>
      <c r="JS23" s="17">
        <v>-3.0967699999999998</v>
      </c>
      <c r="JT23" s="17">
        <v>77.2</v>
      </c>
      <c r="JU23" s="17">
        <v>73.590999999999994</v>
      </c>
      <c r="JV23" s="17">
        <v>73.590999999999994</v>
      </c>
      <c r="JW23" s="17">
        <v>3.609</v>
      </c>
      <c r="JX23" s="17">
        <v>37.4</v>
      </c>
      <c r="JY23" s="17">
        <v>36.905999999999999</v>
      </c>
      <c r="JZ23" s="17">
        <v>36.905999999999999</v>
      </c>
      <c r="KA23" s="17">
        <v>0.49399999999999999</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0.7</v>
      </c>
      <c r="LA23" s="17">
        <v>0.70623000000000002</v>
      </c>
      <c r="LB23" s="17">
        <v>0.70623000000000002</v>
      </c>
      <c r="LC23" s="17">
        <v>-6.2300000000000003E-3</v>
      </c>
      <c r="LD23" s="17">
        <v>40.5</v>
      </c>
      <c r="LE23" s="17">
        <v>55.595039999999997</v>
      </c>
      <c r="LF23" s="17">
        <v>112.62136</v>
      </c>
      <c r="LG23" s="17">
        <v>-72.121359999999996</v>
      </c>
      <c r="LH23" s="17">
        <v>87.3</v>
      </c>
      <c r="LI23" s="17">
        <v>77.373019999999997</v>
      </c>
      <c r="LJ23" s="17">
        <v>77.373019999999997</v>
      </c>
      <c r="LK23" s="17">
        <v>9.9269800000000004</v>
      </c>
      <c r="LL23" s="17">
        <v>62.6</v>
      </c>
      <c r="LM23" s="17">
        <v>67.133979999999994</v>
      </c>
      <c r="LN23" s="17">
        <v>67.133979999999994</v>
      </c>
      <c r="LO23" s="17">
        <v>-4.5339799999999997</v>
      </c>
      <c r="LP23" s="17">
        <v>68.599999999999994</v>
      </c>
      <c r="LQ23" s="17">
        <v>68.319999999999993</v>
      </c>
      <c r="LR23" s="17">
        <v>68.319999999999993</v>
      </c>
      <c r="LS23" s="17">
        <v>0.28000000000000003</v>
      </c>
      <c r="LT23" s="17">
        <v>29.7</v>
      </c>
      <c r="LU23" s="17">
        <v>28.273790000000002</v>
      </c>
      <c r="LV23" s="17">
        <v>28.273790000000002</v>
      </c>
      <c r="LW23" s="17">
        <v>1.42621</v>
      </c>
      <c r="LX23" s="17"/>
      <c r="LY23" s="17"/>
      <c r="LZ23" s="17"/>
      <c r="MA23" s="17">
        <v>0</v>
      </c>
      <c r="MB23" s="17"/>
      <c r="MC23" s="17"/>
      <c r="MD23" s="17"/>
      <c r="ME23" s="17">
        <v>0</v>
      </c>
      <c r="MF23" s="17"/>
      <c r="MG23" s="17"/>
      <c r="MH23" s="17"/>
      <c r="MI23" s="17">
        <v>0</v>
      </c>
      <c r="MJ23" s="17">
        <v>147</v>
      </c>
      <c r="MK23" s="17">
        <v>151.08886000000001</v>
      </c>
      <c r="ML23" s="17">
        <v>151.08886000000001</v>
      </c>
      <c r="MM23" s="17">
        <v>-4.0888600000000004</v>
      </c>
      <c r="MN23" s="17">
        <v>149.1</v>
      </c>
      <c r="MO23" s="17">
        <v>151.08886000000001</v>
      </c>
      <c r="MP23" s="17">
        <v>151.08886000000001</v>
      </c>
      <c r="MQ23" s="17">
        <v>-1.9888600000000001</v>
      </c>
      <c r="MR23" s="17">
        <v>148.5</v>
      </c>
      <c r="MS23" s="17">
        <v>151.54257999999999</v>
      </c>
      <c r="MT23" s="17">
        <v>151.54257999999999</v>
      </c>
      <c r="MU23" s="17">
        <v>-3.0425800000000001</v>
      </c>
      <c r="MV23" s="17">
        <v>192.8</v>
      </c>
      <c r="MW23" s="17">
        <v>103.09278</v>
      </c>
      <c r="MX23" s="17"/>
      <c r="MY23" s="17">
        <v>192.8</v>
      </c>
      <c r="MZ23" s="17"/>
      <c r="NA23" s="17"/>
      <c r="NB23" s="17"/>
      <c r="NC23" s="17">
        <v>0</v>
      </c>
      <c r="ND23" s="17"/>
      <c r="NE23" s="17"/>
      <c r="NF23" s="17"/>
      <c r="NG23" s="17">
        <v>0</v>
      </c>
      <c r="NH23" s="17"/>
      <c r="NI23" s="17"/>
      <c r="NJ23" s="17"/>
      <c r="NK23" s="17">
        <v>0</v>
      </c>
      <c r="NL23" s="17"/>
      <c r="NM23" s="17"/>
      <c r="NN23" s="17"/>
      <c r="NO23" s="17">
        <v>0</v>
      </c>
      <c r="NP23" s="17">
        <v>217.4</v>
      </c>
      <c r="NQ23" s="17">
        <v>192.23309</v>
      </c>
      <c r="NR23" s="17">
        <v>192.23309</v>
      </c>
      <c r="NS23" s="17">
        <v>25.166910000000001</v>
      </c>
      <c r="NT23" s="17">
        <v>101.6</v>
      </c>
      <c r="NU23" s="17">
        <v>96.405180000000001</v>
      </c>
      <c r="NV23" s="17">
        <v>96.405180000000001</v>
      </c>
      <c r="NW23" s="17">
        <v>5.19482</v>
      </c>
      <c r="NX23" s="17">
        <v>0.1</v>
      </c>
      <c r="NY23" s="17">
        <v>8.3000000000000004E-2</v>
      </c>
      <c r="NZ23" s="17">
        <v>8.3000000000000004E-2</v>
      </c>
      <c r="OA23" s="17">
        <v>1.7000000000000001E-2</v>
      </c>
      <c r="OB23" s="17">
        <v>0.3</v>
      </c>
      <c r="OC23" s="17">
        <v>1.2314099999999999</v>
      </c>
      <c r="OD23" s="17">
        <v>9.36</v>
      </c>
      <c r="OE23" s="17">
        <v>-9.06</v>
      </c>
      <c r="OF23" s="17">
        <v>48</v>
      </c>
      <c r="OG23" s="17">
        <v>46.744999999999997</v>
      </c>
      <c r="OH23" s="17">
        <v>46.744999999999997</v>
      </c>
      <c r="OI23" s="17">
        <v>1.2549999999999999</v>
      </c>
      <c r="OJ23" s="17">
        <v>6.6</v>
      </c>
      <c r="OK23" s="17">
        <v>12.612</v>
      </c>
      <c r="OL23" s="17">
        <v>12.612</v>
      </c>
      <c r="OM23" s="17">
        <v>-6.0119999999999996</v>
      </c>
      <c r="ON23" s="17">
        <v>0</v>
      </c>
      <c r="OO23" s="17"/>
      <c r="OP23" s="17"/>
      <c r="OQ23" s="17">
        <v>0</v>
      </c>
      <c r="OR23" s="17">
        <v>6.5</v>
      </c>
      <c r="OS23" s="17">
        <v>6</v>
      </c>
      <c r="OT23" s="17">
        <v>6</v>
      </c>
      <c r="OU23" s="17">
        <v>0.5</v>
      </c>
      <c r="OV23" s="17"/>
      <c r="OW23" s="17"/>
      <c r="OX23" s="17"/>
      <c r="OY23" s="17">
        <v>0</v>
      </c>
      <c r="OZ23" s="17"/>
      <c r="PA23" s="17"/>
      <c r="PB23" s="17"/>
      <c r="PC23" s="17">
        <v>0</v>
      </c>
      <c r="PD23" s="17"/>
      <c r="PE23" s="17"/>
      <c r="PF23" s="17"/>
      <c r="PG23" s="17">
        <v>0</v>
      </c>
      <c r="PH23" s="17">
        <v>0.2</v>
      </c>
      <c r="PI23" s="17"/>
      <c r="PJ23" s="17"/>
      <c r="PK23" s="17">
        <v>0.2</v>
      </c>
      <c r="PL23" s="17">
        <v>1.5</v>
      </c>
      <c r="PM23" s="17">
        <v>1.51</v>
      </c>
      <c r="PN23" s="17">
        <v>1.51</v>
      </c>
      <c r="PO23" s="17">
        <v>-0.01</v>
      </c>
      <c r="PP23" s="17">
        <v>1.5</v>
      </c>
      <c r="PQ23" s="17">
        <v>1.65</v>
      </c>
      <c r="PR23" s="17">
        <v>1.65</v>
      </c>
      <c r="PS23" s="17">
        <v>-0.15</v>
      </c>
      <c r="PT23" s="17">
        <v>20.100000000000001</v>
      </c>
      <c r="PU23" s="17">
        <v>19.417480000000001</v>
      </c>
      <c r="PV23" s="17">
        <v>19.417480000000001</v>
      </c>
      <c r="PW23" s="17">
        <v>0.68252000000000002</v>
      </c>
      <c r="PX23" s="17">
        <v>7.2</v>
      </c>
      <c r="PY23" s="17">
        <v>7.5</v>
      </c>
      <c r="PZ23" s="17">
        <v>7.5</v>
      </c>
      <c r="QA23" s="17">
        <v>-0.3</v>
      </c>
      <c r="QB23" s="17">
        <v>3.7</v>
      </c>
      <c r="QC23" s="17">
        <v>4</v>
      </c>
      <c r="QD23" s="17">
        <v>4</v>
      </c>
      <c r="QE23" s="17">
        <v>-0.3</v>
      </c>
      <c r="QF23" s="17">
        <v>3.5</v>
      </c>
      <c r="QG23" s="17">
        <v>3.4</v>
      </c>
      <c r="QH23" s="17">
        <v>3.4</v>
      </c>
      <c r="QI23" s="17">
        <v>0.1</v>
      </c>
      <c r="QJ23" s="17">
        <v>17.100000000000001</v>
      </c>
      <c r="QK23" s="17">
        <v>17.864080000000001</v>
      </c>
      <c r="QL23" s="17">
        <v>17.864080000000001</v>
      </c>
      <c r="QM23" s="17">
        <v>-0.76407999999999998</v>
      </c>
      <c r="QN23" s="17">
        <v>12</v>
      </c>
      <c r="QO23" s="17">
        <v>11.707000000000001</v>
      </c>
      <c r="QP23" s="17">
        <v>11.707000000000001</v>
      </c>
      <c r="QQ23" s="17">
        <v>0.29299999999999998</v>
      </c>
      <c r="QR23" s="17">
        <v>14.9</v>
      </c>
      <c r="QS23" s="17">
        <v>9.1180000000000003</v>
      </c>
      <c r="QT23" s="17">
        <v>9.1180000000000003</v>
      </c>
      <c r="QU23" s="17">
        <v>5.782</v>
      </c>
      <c r="QV23" s="17">
        <v>0</v>
      </c>
      <c r="QW23" s="17">
        <v>1.1399999999999999</v>
      </c>
      <c r="QX23" s="17">
        <v>1.1399999999999999</v>
      </c>
      <c r="QY23" s="17">
        <v>-1.1399999999999999</v>
      </c>
      <c r="QZ23" s="17">
        <v>0</v>
      </c>
      <c r="RA23" s="17">
        <v>1.27332</v>
      </c>
      <c r="RB23" s="17">
        <v>3.29</v>
      </c>
      <c r="RC23" s="17">
        <v>-3.29</v>
      </c>
      <c r="RD23" s="17">
        <v>4.3</v>
      </c>
      <c r="RE23" s="17">
        <v>4.2</v>
      </c>
      <c r="RF23" s="17">
        <v>4.2</v>
      </c>
      <c r="RG23" s="17">
        <v>0.1</v>
      </c>
      <c r="RH23" s="17">
        <v>1.2</v>
      </c>
      <c r="RI23" s="17">
        <v>1.2</v>
      </c>
      <c r="RJ23" s="17">
        <v>1.2</v>
      </c>
      <c r="RK23" s="17">
        <v>0</v>
      </c>
      <c r="RL23" s="17">
        <v>2.4</v>
      </c>
      <c r="RM23" s="17">
        <v>2.4</v>
      </c>
      <c r="RN23" s="17">
        <v>2.4</v>
      </c>
      <c r="RO23" s="17">
        <v>0</v>
      </c>
      <c r="RP23" s="17">
        <v>2.6</v>
      </c>
      <c r="RQ23" s="17">
        <v>2.8</v>
      </c>
      <c r="RR23" s="17">
        <v>2.8</v>
      </c>
      <c r="RS23" s="17">
        <v>-0.2</v>
      </c>
      <c r="RT23" s="17">
        <v>3.2</v>
      </c>
      <c r="RU23" s="17">
        <v>2.7440000000000002</v>
      </c>
      <c r="RV23" s="17">
        <v>2.7440000000000002</v>
      </c>
      <c r="RW23" s="17">
        <v>0.45600000000000002</v>
      </c>
      <c r="RX23" s="17"/>
      <c r="RY23" s="17"/>
      <c r="RZ23" s="17"/>
      <c r="SA23" s="17">
        <v>0</v>
      </c>
      <c r="SB23" s="17">
        <v>20.2</v>
      </c>
      <c r="SC23" s="17"/>
      <c r="SD23" s="17">
        <v>3.8144300000000002</v>
      </c>
      <c r="SE23" s="17">
        <v>16.385570000000001</v>
      </c>
      <c r="SF23" s="17">
        <v>0.9</v>
      </c>
      <c r="SG23" s="17">
        <v>0.96</v>
      </c>
      <c r="SH23" s="17">
        <v>0.96</v>
      </c>
      <c r="SI23" s="17">
        <v>-0.06</v>
      </c>
      <c r="SJ23" s="17"/>
      <c r="SK23" s="17">
        <v>0.4</v>
      </c>
      <c r="SL23" s="17">
        <v>0.4</v>
      </c>
      <c r="SM23" s="17">
        <v>-0.4</v>
      </c>
      <c r="SN23" s="17">
        <v>5.5</v>
      </c>
      <c r="SO23" s="17">
        <v>4.8</v>
      </c>
      <c r="SP23" s="17">
        <v>4.8</v>
      </c>
      <c r="SQ23" s="17">
        <v>0.7</v>
      </c>
      <c r="SR23" s="17">
        <v>2.2999999999999998</v>
      </c>
      <c r="SS23" s="17">
        <v>3.4</v>
      </c>
      <c r="ST23" s="17">
        <v>3.4</v>
      </c>
      <c r="SU23" s="17">
        <v>-1.1000000000000001</v>
      </c>
      <c r="SV23" s="17">
        <v>3.3</v>
      </c>
      <c r="SW23" s="17">
        <v>3.5</v>
      </c>
      <c r="SX23" s="17">
        <v>3.5</v>
      </c>
      <c r="SY23" s="17">
        <v>-0.2</v>
      </c>
      <c r="SZ23" s="17">
        <v>4.2</v>
      </c>
      <c r="TA23" s="17">
        <v>5</v>
      </c>
      <c r="TB23" s="17">
        <v>5</v>
      </c>
      <c r="TC23" s="17">
        <v>-0.8</v>
      </c>
      <c r="TD23" s="17">
        <v>10</v>
      </c>
      <c r="TE23" s="17">
        <v>10</v>
      </c>
      <c r="TF23" s="17">
        <v>10</v>
      </c>
      <c r="TG23" s="17">
        <v>0</v>
      </c>
      <c r="TH23" s="17">
        <v>6.8</v>
      </c>
      <c r="TI23" s="17">
        <v>13.84</v>
      </c>
      <c r="TJ23" s="17">
        <v>13.84</v>
      </c>
      <c r="TK23" s="17">
        <v>-7.04</v>
      </c>
      <c r="TL23" s="17">
        <v>18.600000000000001</v>
      </c>
      <c r="TM23" s="17">
        <v>12</v>
      </c>
      <c r="TN23" s="17">
        <v>10.635</v>
      </c>
      <c r="TO23" s="17">
        <v>7.9649999999999999</v>
      </c>
      <c r="TP23" s="17">
        <v>20</v>
      </c>
      <c r="TQ23" s="17">
        <v>18.733000000000001</v>
      </c>
      <c r="TR23" s="17">
        <v>18.733000000000001</v>
      </c>
      <c r="TS23" s="17">
        <v>1.2669999999999999</v>
      </c>
      <c r="TT23" s="17">
        <v>14.6</v>
      </c>
      <c r="TU23" s="17">
        <v>0.72426000000000001</v>
      </c>
      <c r="TV23" s="17">
        <v>2.7850000000000001</v>
      </c>
      <c r="TW23" s="17">
        <v>11.815</v>
      </c>
      <c r="TX23" s="17">
        <v>0</v>
      </c>
      <c r="TY23" s="17">
        <v>6.9578899999999999</v>
      </c>
      <c r="TZ23" s="17">
        <v>10.295</v>
      </c>
      <c r="UA23" s="17">
        <v>-10.295</v>
      </c>
      <c r="UB23" s="17">
        <v>0</v>
      </c>
      <c r="UC23" s="17">
        <v>1.9E-2</v>
      </c>
      <c r="UD23" s="17">
        <v>1.9E-2</v>
      </c>
      <c r="UE23" s="17">
        <v>-1.9E-2</v>
      </c>
      <c r="UF23" s="17">
        <v>0</v>
      </c>
      <c r="UG23" s="17">
        <v>7.0000000000000001E-3</v>
      </c>
      <c r="UH23" s="17">
        <v>7.0000000000000001E-3</v>
      </c>
      <c r="UI23" s="17">
        <v>-7.0000000000000001E-3</v>
      </c>
      <c r="UJ23" s="17">
        <v>8.9</v>
      </c>
      <c r="UK23" s="17">
        <v>8</v>
      </c>
      <c r="UL23" s="17">
        <v>8</v>
      </c>
      <c r="UM23" s="17">
        <v>0.9</v>
      </c>
      <c r="UN23" s="17">
        <v>2.5</v>
      </c>
      <c r="UO23" s="17">
        <v>3.5</v>
      </c>
      <c r="UP23" s="17">
        <v>3.5</v>
      </c>
      <c r="UQ23" s="17">
        <v>-1</v>
      </c>
      <c r="UR23" s="17">
        <v>7.7</v>
      </c>
      <c r="US23" s="17">
        <v>4.3</v>
      </c>
      <c r="UT23" s="17">
        <v>4.3</v>
      </c>
      <c r="UU23" s="17">
        <v>3.4</v>
      </c>
      <c r="UV23" s="17">
        <v>3.2</v>
      </c>
      <c r="UW23" s="17">
        <v>3</v>
      </c>
      <c r="UX23" s="17">
        <v>3</v>
      </c>
      <c r="UY23" s="17">
        <v>0.2</v>
      </c>
      <c r="UZ23" s="17">
        <v>3.6</v>
      </c>
      <c r="VA23" s="17">
        <v>3</v>
      </c>
      <c r="VB23" s="17">
        <v>3</v>
      </c>
      <c r="VC23" s="17">
        <v>0.6</v>
      </c>
      <c r="VD23" s="17">
        <v>3.3</v>
      </c>
      <c r="VE23" s="17">
        <v>4</v>
      </c>
      <c r="VF23" s="17">
        <v>4</v>
      </c>
      <c r="VG23" s="17">
        <v>-0.7</v>
      </c>
      <c r="VH23" s="17">
        <v>3.1</v>
      </c>
      <c r="VI23" s="17">
        <v>8.5129999999999999</v>
      </c>
      <c r="VJ23" s="17">
        <v>8.5129999999999999</v>
      </c>
      <c r="VK23" s="17">
        <v>-5.4130000000000003</v>
      </c>
      <c r="VL23" s="17">
        <v>166.6</v>
      </c>
      <c r="VM23" s="17">
        <v>119.825</v>
      </c>
      <c r="VN23" s="17">
        <v>119.825</v>
      </c>
      <c r="VO23" s="17">
        <v>46.774999999999999</v>
      </c>
      <c r="VP23" s="17">
        <v>4.4000000000000004</v>
      </c>
      <c r="VQ23" s="17">
        <v>10.131</v>
      </c>
      <c r="VR23" s="17">
        <v>10.131</v>
      </c>
      <c r="VS23" s="17">
        <v>-5.7309999999999999</v>
      </c>
      <c r="VT23" s="17">
        <v>94.5</v>
      </c>
      <c r="VU23" s="17">
        <v>92.852999999999994</v>
      </c>
      <c r="VV23" s="17">
        <v>92.852999999999994</v>
      </c>
      <c r="VW23" s="17">
        <v>1.647</v>
      </c>
      <c r="VX23" s="17">
        <v>0.6</v>
      </c>
      <c r="VY23" s="17">
        <v>0.6</v>
      </c>
      <c r="VZ23" s="17">
        <v>0.6</v>
      </c>
      <c r="WA23" s="17">
        <v>0</v>
      </c>
      <c r="WB23" s="17">
        <v>0</v>
      </c>
      <c r="WC23" s="17">
        <v>1</v>
      </c>
      <c r="WD23" s="17">
        <v>1</v>
      </c>
      <c r="WE23" s="17">
        <v>-1</v>
      </c>
      <c r="WF23" s="17">
        <v>0</v>
      </c>
      <c r="WG23" s="17">
        <v>1</v>
      </c>
      <c r="WH23" s="17">
        <v>1</v>
      </c>
      <c r="WI23" s="17">
        <v>-1</v>
      </c>
      <c r="WJ23" s="17">
        <v>75.3</v>
      </c>
      <c r="WK23" s="17">
        <v>67.13</v>
      </c>
      <c r="WL23" s="17">
        <v>67.13</v>
      </c>
      <c r="WM23" s="17">
        <v>8.17</v>
      </c>
      <c r="WN23" s="17">
        <v>4.8</v>
      </c>
      <c r="WO23" s="17">
        <v>0.14399999999999999</v>
      </c>
      <c r="WP23" s="17">
        <v>0.14399999999999999</v>
      </c>
      <c r="WQ23" s="17">
        <v>4.6559999999999997</v>
      </c>
      <c r="WR23" s="17">
        <v>6.992</v>
      </c>
      <c r="WS23" s="17">
        <v>7</v>
      </c>
      <c r="WT23" s="17">
        <v>7</v>
      </c>
      <c r="WU23" s="17">
        <v>-8.0000000000000002E-3</v>
      </c>
      <c r="WV23" s="17">
        <v>20.028960000000001</v>
      </c>
      <c r="WW23" s="17">
        <v>18.932040000000001</v>
      </c>
      <c r="WX23" s="17">
        <v>18.932040000000001</v>
      </c>
      <c r="WY23" s="17">
        <v>1.0969199999999999</v>
      </c>
      <c r="WZ23" s="17">
        <v>8.9</v>
      </c>
      <c r="XA23" s="17">
        <v>10.6</v>
      </c>
      <c r="XB23" s="17">
        <v>10.6</v>
      </c>
      <c r="XC23" s="17">
        <v>-1.7</v>
      </c>
      <c r="XD23" s="17"/>
      <c r="XE23" s="17"/>
      <c r="XF23" s="17"/>
      <c r="XG23" s="17">
        <v>0</v>
      </c>
      <c r="XH23" s="17"/>
      <c r="XI23" s="17"/>
      <c r="XJ23" s="17"/>
      <c r="XK23" s="17">
        <v>0</v>
      </c>
      <c r="XL23" s="17">
        <v>14.1</v>
      </c>
      <c r="XM23" s="17">
        <v>14</v>
      </c>
      <c r="XN23" s="17">
        <v>14</v>
      </c>
      <c r="XO23" s="17">
        <v>0.1</v>
      </c>
      <c r="XP23" s="17">
        <v>17.2</v>
      </c>
      <c r="XQ23" s="17">
        <v>17</v>
      </c>
      <c r="XR23" s="17">
        <v>17</v>
      </c>
      <c r="XS23" s="17">
        <v>0.2</v>
      </c>
      <c r="XT23" s="17">
        <v>8.1</v>
      </c>
      <c r="XU23" s="17">
        <v>7.39</v>
      </c>
      <c r="XV23" s="17">
        <v>7.39</v>
      </c>
      <c r="XW23" s="17">
        <v>0.71</v>
      </c>
      <c r="XX23" s="17"/>
      <c r="XY23" s="17"/>
      <c r="XZ23" s="17"/>
      <c r="YA23" s="17">
        <v>0</v>
      </c>
      <c r="YB23" s="17"/>
      <c r="YC23" s="17"/>
      <c r="YD23" s="17"/>
      <c r="YE23" s="17">
        <v>0</v>
      </c>
      <c r="YF23" s="17"/>
      <c r="YG23" s="17"/>
      <c r="YH23" s="17"/>
      <c r="YI23" s="17">
        <v>0</v>
      </c>
      <c r="YJ23" s="17"/>
      <c r="YK23" s="17"/>
      <c r="YL23" s="17"/>
      <c r="YM23" s="17">
        <v>0</v>
      </c>
    </row>
    <row r="24" spans="1:663" ht="24" customHeight="1" x14ac:dyDescent="0.3">
      <c r="A24" s="1"/>
      <c r="B24" s="18" t="s">
        <v>48</v>
      </c>
      <c r="C24" s="18" t="s">
        <v>759</v>
      </c>
      <c r="D24" s="19">
        <v>30.1</v>
      </c>
      <c r="E24" s="19">
        <v>101.60194</v>
      </c>
      <c r="F24" s="19">
        <v>101.60194</v>
      </c>
      <c r="G24" s="19">
        <v>-71.501940000000005</v>
      </c>
      <c r="H24" s="19">
        <v>604.1</v>
      </c>
      <c r="I24" s="19">
        <v>594.17128000000002</v>
      </c>
      <c r="J24" s="19">
        <v>594.17128000000002</v>
      </c>
      <c r="K24" s="19">
        <v>9.9287200000000002</v>
      </c>
      <c r="L24" s="19">
        <v>205.8</v>
      </c>
      <c r="M24" s="19">
        <v>193.29447999999999</v>
      </c>
      <c r="N24" s="19">
        <v>193.29447999999999</v>
      </c>
      <c r="O24" s="19">
        <v>12.505520000000001</v>
      </c>
      <c r="P24" s="19">
        <v>0</v>
      </c>
      <c r="Q24" s="19"/>
      <c r="R24" s="19"/>
      <c r="S24" s="19">
        <v>0</v>
      </c>
      <c r="T24" s="19">
        <v>0</v>
      </c>
      <c r="U24" s="19"/>
      <c r="V24" s="19"/>
      <c r="W24" s="19">
        <v>0</v>
      </c>
      <c r="X24" s="19"/>
      <c r="Y24" s="19"/>
      <c r="Z24" s="19"/>
      <c r="AA24" s="19">
        <v>0</v>
      </c>
      <c r="AB24" s="19">
        <v>79.599999999999994</v>
      </c>
      <c r="AC24" s="19">
        <v>80.822000000000003</v>
      </c>
      <c r="AD24" s="19">
        <v>80.822000000000003</v>
      </c>
      <c r="AE24" s="19">
        <v>-1.222</v>
      </c>
      <c r="AF24" s="19">
        <v>0</v>
      </c>
      <c r="AG24" s="19"/>
      <c r="AH24" s="19"/>
      <c r="AI24" s="19">
        <v>0</v>
      </c>
      <c r="AJ24" s="19">
        <v>59</v>
      </c>
      <c r="AK24" s="19">
        <v>61.855670000000003</v>
      </c>
      <c r="AL24" s="19"/>
      <c r="AM24" s="19">
        <v>59</v>
      </c>
      <c r="AN24" s="19">
        <v>168</v>
      </c>
      <c r="AO24" s="19">
        <v>196.22801999999999</v>
      </c>
      <c r="AP24" s="19">
        <v>196.22801999999999</v>
      </c>
      <c r="AQ24" s="19">
        <v>-28.228020000000001</v>
      </c>
      <c r="AR24" s="19">
        <v>168.6</v>
      </c>
      <c r="AS24" s="19">
        <v>196.22801999999999</v>
      </c>
      <c r="AT24" s="19">
        <v>196.22801999999999</v>
      </c>
      <c r="AU24" s="19">
        <v>-27.628019999999999</v>
      </c>
      <c r="AV24" s="19">
        <v>166.5</v>
      </c>
      <c r="AW24" s="19">
        <v>196.22801999999999</v>
      </c>
      <c r="AX24" s="19">
        <v>196.22801999999999</v>
      </c>
      <c r="AY24" s="19">
        <v>-29.728020000000001</v>
      </c>
      <c r="AZ24" s="19">
        <v>256.60000000000002</v>
      </c>
      <c r="BA24" s="19">
        <v>295.22593999999998</v>
      </c>
      <c r="BB24" s="19">
        <v>295.22593999999998</v>
      </c>
      <c r="BC24" s="19">
        <v>-38.62594</v>
      </c>
      <c r="BD24" s="19">
        <v>215.6</v>
      </c>
      <c r="BE24" s="19">
        <v>208.07390000000001</v>
      </c>
      <c r="BF24" s="19">
        <v>208.07390000000001</v>
      </c>
      <c r="BG24" s="19">
        <v>7.5260999999999996</v>
      </c>
      <c r="BH24" s="19">
        <v>110.6</v>
      </c>
      <c r="BI24" s="19">
        <v>104.34936999999999</v>
      </c>
      <c r="BJ24" s="19">
        <v>104.34936999999999</v>
      </c>
      <c r="BK24" s="19">
        <v>6.2506300000000001</v>
      </c>
      <c r="BL24" s="19">
        <v>379.5</v>
      </c>
      <c r="BM24" s="19">
        <v>381.30583000000001</v>
      </c>
      <c r="BN24" s="19">
        <v>320.73637000000002</v>
      </c>
      <c r="BO24" s="19">
        <v>58.763629999999999</v>
      </c>
      <c r="BP24" s="19">
        <v>3.1</v>
      </c>
      <c r="BQ24" s="19">
        <v>4.4318400000000002</v>
      </c>
      <c r="BR24" s="19">
        <v>4.4318400000000002</v>
      </c>
      <c r="BS24" s="19">
        <v>-1.3318399999999999</v>
      </c>
      <c r="BT24" s="19"/>
      <c r="BU24" s="19"/>
      <c r="BV24" s="19"/>
      <c r="BW24" s="19">
        <v>0</v>
      </c>
      <c r="BX24" s="19"/>
      <c r="BY24" s="19"/>
      <c r="BZ24" s="19"/>
      <c r="CA24" s="19">
        <v>0</v>
      </c>
      <c r="CB24" s="19"/>
      <c r="CC24" s="19"/>
      <c r="CD24" s="19"/>
      <c r="CE24" s="19">
        <v>0</v>
      </c>
      <c r="CF24" s="19"/>
      <c r="CG24" s="19"/>
      <c r="CH24" s="19"/>
      <c r="CI24" s="19">
        <v>0</v>
      </c>
      <c r="CJ24" s="19">
        <v>124.5</v>
      </c>
      <c r="CK24" s="19">
        <v>122.01693</v>
      </c>
      <c r="CL24" s="19">
        <v>122.01693</v>
      </c>
      <c r="CM24" s="19">
        <v>2.4830700000000001</v>
      </c>
      <c r="CN24" s="19">
        <v>8.4</v>
      </c>
      <c r="CO24" s="19">
        <v>5.1333399999999996</v>
      </c>
      <c r="CP24" s="19">
        <v>5.1333399999999996</v>
      </c>
      <c r="CQ24" s="19">
        <v>3.2666599999999999</v>
      </c>
      <c r="CR24" s="19">
        <v>5.7</v>
      </c>
      <c r="CS24" s="19">
        <v>2.8177599999999998</v>
      </c>
      <c r="CT24" s="19">
        <v>2.8177599999999998</v>
      </c>
      <c r="CU24" s="19">
        <v>2.8822399999999999</v>
      </c>
      <c r="CV24" s="19">
        <v>16.899999999999999</v>
      </c>
      <c r="CW24" s="19">
        <v>16.79176</v>
      </c>
      <c r="CX24" s="19">
        <v>16.79176</v>
      </c>
      <c r="CY24" s="19">
        <v>0.10824</v>
      </c>
      <c r="CZ24" s="19">
        <v>6.97</v>
      </c>
      <c r="DA24" s="19">
        <v>6.8787000000000003</v>
      </c>
      <c r="DB24" s="19">
        <v>6.8787000000000003</v>
      </c>
      <c r="DC24" s="19">
        <v>9.1300000000000006E-2</v>
      </c>
      <c r="DD24" s="19">
        <v>12.4</v>
      </c>
      <c r="DE24" s="19">
        <v>12.77125</v>
      </c>
      <c r="DF24" s="19">
        <v>14.919420000000001</v>
      </c>
      <c r="DG24" s="19">
        <v>-2.5194200000000002</v>
      </c>
      <c r="DH24" s="19">
        <v>50.66</v>
      </c>
      <c r="DI24" s="19">
        <v>50</v>
      </c>
      <c r="DJ24" s="19">
        <v>81.708960000000005</v>
      </c>
      <c r="DK24" s="19">
        <v>-31.048960000000001</v>
      </c>
      <c r="DL24" s="19"/>
      <c r="DM24" s="19"/>
      <c r="DN24" s="19"/>
      <c r="DO24" s="19">
        <v>0</v>
      </c>
      <c r="DP24" s="19"/>
      <c r="DQ24" s="19"/>
      <c r="DR24" s="19"/>
      <c r="DS24" s="19">
        <v>0</v>
      </c>
      <c r="DT24" s="19"/>
      <c r="DU24" s="19"/>
      <c r="DV24" s="19"/>
      <c r="DW24" s="19">
        <v>0</v>
      </c>
      <c r="DX24" s="19">
        <v>101.2</v>
      </c>
      <c r="DY24" s="19">
        <v>65.780690000000007</v>
      </c>
      <c r="DZ24" s="19">
        <v>60.749400000000001</v>
      </c>
      <c r="EA24" s="19">
        <v>40.450600000000001</v>
      </c>
      <c r="EB24" s="19">
        <v>21.3</v>
      </c>
      <c r="EC24" s="19">
        <v>20.618559999999999</v>
      </c>
      <c r="ED24" s="19">
        <v>50</v>
      </c>
      <c r="EE24" s="19">
        <v>-28.7</v>
      </c>
      <c r="EF24" s="19"/>
      <c r="EG24" s="19"/>
      <c r="EH24" s="19"/>
      <c r="EI24" s="19">
        <v>0</v>
      </c>
      <c r="EJ24" s="19"/>
      <c r="EK24" s="19"/>
      <c r="EL24" s="19"/>
      <c r="EM24" s="19">
        <v>0</v>
      </c>
      <c r="EN24" s="19"/>
      <c r="EO24" s="19"/>
      <c r="EP24" s="19"/>
      <c r="EQ24" s="19">
        <v>0</v>
      </c>
      <c r="ER24" s="19">
        <v>6.4</v>
      </c>
      <c r="ES24" s="19">
        <v>6.39</v>
      </c>
      <c r="ET24" s="19">
        <v>6.39</v>
      </c>
      <c r="EU24" s="19">
        <v>0.01</v>
      </c>
      <c r="EV24" s="19">
        <v>147.9</v>
      </c>
      <c r="EW24" s="19"/>
      <c r="EX24" s="19"/>
      <c r="EY24" s="19">
        <v>147.9</v>
      </c>
      <c r="EZ24" s="19">
        <v>27.9</v>
      </c>
      <c r="FA24" s="19">
        <v>30.865210000000001</v>
      </c>
      <c r="FB24" s="19">
        <v>30.865210000000001</v>
      </c>
      <c r="FC24" s="19">
        <v>-2.9652099999999999</v>
      </c>
      <c r="FD24" s="19">
        <v>54.2</v>
      </c>
      <c r="FE24" s="19">
        <v>62.391150000000003</v>
      </c>
      <c r="FF24" s="19">
        <v>119.58763</v>
      </c>
      <c r="FG24" s="19">
        <v>-65.387630000000001</v>
      </c>
      <c r="FH24" s="19">
        <v>21.5</v>
      </c>
      <c r="FI24" s="19">
        <v>21.749829999999999</v>
      </c>
      <c r="FJ24" s="19">
        <v>21.749829999999999</v>
      </c>
      <c r="FK24" s="19">
        <v>-0.24983</v>
      </c>
      <c r="FL24" s="19">
        <v>18.5</v>
      </c>
      <c r="FM24" s="19">
        <v>17.91338</v>
      </c>
      <c r="FN24" s="19">
        <v>17.91338</v>
      </c>
      <c r="FO24" s="19">
        <v>0.58662000000000003</v>
      </c>
      <c r="FP24" s="19">
        <v>11.6</v>
      </c>
      <c r="FQ24" s="19">
        <v>10.19417</v>
      </c>
      <c r="FR24" s="19">
        <v>10.19417</v>
      </c>
      <c r="FS24" s="19">
        <v>1.4058299999999999</v>
      </c>
      <c r="FT24" s="19">
        <v>64.3</v>
      </c>
      <c r="FU24" s="19">
        <v>66.674629999999993</v>
      </c>
      <c r="FV24" s="19">
        <v>66.674629999999993</v>
      </c>
      <c r="FW24" s="19">
        <v>-2.3746299999999998</v>
      </c>
      <c r="FX24" s="19">
        <v>182.7</v>
      </c>
      <c r="FY24" s="19">
        <v>184.91498000000001</v>
      </c>
      <c r="FZ24" s="19">
        <v>184.91498000000001</v>
      </c>
      <c r="GA24" s="19">
        <v>-2.2149800000000002</v>
      </c>
      <c r="GB24" s="19">
        <v>182.8</v>
      </c>
      <c r="GC24" s="19">
        <v>184.91498000000001</v>
      </c>
      <c r="GD24" s="19">
        <v>184.91498000000001</v>
      </c>
      <c r="GE24" s="19">
        <v>-2.1149800000000001</v>
      </c>
      <c r="GF24" s="19">
        <v>183.8</v>
      </c>
      <c r="GG24" s="19">
        <v>185.47028</v>
      </c>
      <c r="GH24" s="19">
        <v>185.47028</v>
      </c>
      <c r="GI24" s="19">
        <v>-1.67028</v>
      </c>
      <c r="GJ24" s="19">
        <v>82.3</v>
      </c>
      <c r="GK24" s="19">
        <v>75.078410000000005</v>
      </c>
      <c r="GL24" s="19">
        <v>35.213889999999999</v>
      </c>
      <c r="GM24" s="19">
        <v>47.086109999999998</v>
      </c>
      <c r="GN24" s="19">
        <v>6.3</v>
      </c>
      <c r="GO24" s="19">
        <v>4.6954900000000004</v>
      </c>
      <c r="GP24" s="19">
        <v>4.6954900000000004</v>
      </c>
      <c r="GQ24" s="19">
        <v>1.6045100000000001</v>
      </c>
      <c r="GR24" s="19">
        <v>2.5</v>
      </c>
      <c r="GS24" s="19">
        <v>4.9260099999999998</v>
      </c>
      <c r="GT24" s="19">
        <v>4.9260099999999998</v>
      </c>
      <c r="GU24" s="19">
        <v>-2.4260100000000002</v>
      </c>
      <c r="GV24" s="19">
        <v>4.8</v>
      </c>
      <c r="GW24" s="19">
        <v>4.12371</v>
      </c>
      <c r="GX24" s="19">
        <v>12</v>
      </c>
      <c r="GY24" s="19">
        <v>-7.2</v>
      </c>
      <c r="GZ24" s="19">
        <v>31.5</v>
      </c>
      <c r="HA24" s="19">
        <v>32.627180000000003</v>
      </c>
      <c r="HB24" s="19">
        <v>32.627180000000003</v>
      </c>
      <c r="HC24" s="19">
        <v>-1.1271800000000001</v>
      </c>
      <c r="HD24" s="19">
        <v>2</v>
      </c>
      <c r="HE24" s="19">
        <v>1.97359</v>
      </c>
      <c r="HF24" s="19">
        <v>1.97359</v>
      </c>
      <c r="HG24" s="19">
        <v>2.6409999999999999E-2</v>
      </c>
      <c r="HH24" s="19">
        <v>0</v>
      </c>
      <c r="HI24" s="19"/>
      <c r="HJ24" s="19"/>
      <c r="HK24" s="19">
        <v>0</v>
      </c>
      <c r="HL24" s="19">
        <v>53.2</v>
      </c>
      <c r="HM24" s="19">
        <v>50</v>
      </c>
      <c r="HN24" s="19">
        <v>50</v>
      </c>
      <c r="HO24" s="19">
        <v>3.2</v>
      </c>
      <c r="HP24" s="19"/>
      <c r="HQ24" s="19"/>
      <c r="HR24" s="19"/>
      <c r="HS24" s="19">
        <v>0</v>
      </c>
      <c r="HT24" s="19"/>
      <c r="HU24" s="19"/>
      <c r="HV24" s="19"/>
      <c r="HW24" s="19">
        <v>0</v>
      </c>
      <c r="HX24" s="19">
        <v>82.4</v>
      </c>
      <c r="HY24" s="19">
        <v>4.6391799999999996</v>
      </c>
      <c r="HZ24" s="19">
        <v>24.701989999999999</v>
      </c>
      <c r="IA24" s="19">
        <v>57.698009999999996</v>
      </c>
      <c r="IB24" s="19">
        <v>25.5</v>
      </c>
      <c r="IC24" s="19">
        <v>25.773199999999999</v>
      </c>
      <c r="ID24" s="19">
        <v>25.773199999999999</v>
      </c>
      <c r="IE24" s="19">
        <v>-0.2732</v>
      </c>
      <c r="IF24" s="19"/>
      <c r="IG24" s="19"/>
      <c r="IH24" s="19"/>
      <c r="II24" s="19">
        <v>0</v>
      </c>
      <c r="IJ24" s="19"/>
      <c r="IK24" s="19"/>
      <c r="IL24" s="19"/>
      <c r="IM24" s="19">
        <v>0</v>
      </c>
      <c r="IN24" s="19"/>
      <c r="IO24" s="19"/>
      <c r="IP24" s="19"/>
      <c r="IQ24" s="19">
        <v>0</v>
      </c>
      <c r="IR24" s="19"/>
      <c r="IS24" s="19"/>
      <c r="IT24" s="19"/>
      <c r="IU24" s="19">
        <v>0</v>
      </c>
      <c r="IV24" s="19"/>
      <c r="IW24" s="19"/>
      <c r="IX24" s="19"/>
      <c r="IY24" s="19">
        <v>0</v>
      </c>
      <c r="IZ24" s="19">
        <v>65.8</v>
      </c>
      <c r="JA24" s="19">
        <v>64.999380000000002</v>
      </c>
      <c r="JB24" s="19">
        <v>16.49485</v>
      </c>
      <c r="JC24" s="19">
        <v>49.305149999999998</v>
      </c>
      <c r="JD24" s="19">
        <v>177.7</v>
      </c>
      <c r="JE24" s="19">
        <v>185.35006000000001</v>
      </c>
      <c r="JF24" s="19">
        <v>185.35006000000001</v>
      </c>
      <c r="JG24" s="19">
        <v>-7.6500599999999999</v>
      </c>
      <c r="JH24" s="19">
        <v>175.7</v>
      </c>
      <c r="JI24" s="19">
        <v>185.35006000000001</v>
      </c>
      <c r="JJ24" s="19">
        <v>185.35006000000001</v>
      </c>
      <c r="JK24" s="19">
        <v>-9.6500599999999999</v>
      </c>
      <c r="JL24" s="19">
        <v>207.5</v>
      </c>
      <c r="JM24" s="19">
        <v>185.35006000000001</v>
      </c>
      <c r="JN24" s="19">
        <v>185.35006000000001</v>
      </c>
      <c r="JO24" s="19">
        <v>22.149940000000001</v>
      </c>
      <c r="JP24" s="19">
        <v>274</v>
      </c>
      <c r="JQ24" s="19">
        <v>278.86000999999999</v>
      </c>
      <c r="JR24" s="19">
        <v>278.86000999999999</v>
      </c>
      <c r="JS24" s="19">
        <v>-4.8600099999999999</v>
      </c>
      <c r="JT24" s="19">
        <v>76.3</v>
      </c>
      <c r="JU24" s="19">
        <v>73.590999999999994</v>
      </c>
      <c r="JV24" s="19">
        <v>73.590999999999994</v>
      </c>
      <c r="JW24" s="19">
        <v>2.7090000000000001</v>
      </c>
      <c r="JX24" s="19">
        <v>37.200000000000003</v>
      </c>
      <c r="JY24" s="19">
        <v>36.905999999999999</v>
      </c>
      <c r="JZ24" s="19">
        <v>36.905999999999999</v>
      </c>
      <c r="KA24" s="19">
        <v>0.29399999999999998</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0.7</v>
      </c>
      <c r="LA24" s="19">
        <v>0.70623000000000002</v>
      </c>
      <c r="LB24" s="19">
        <v>0.70623000000000002</v>
      </c>
      <c r="LC24" s="19">
        <v>-6.2300000000000003E-3</v>
      </c>
      <c r="LD24" s="19">
        <v>42.8</v>
      </c>
      <c r="LE24" s="19">
        <v>41.237110000000001</v>
      </c>
      <c r="LF24" s="19">
        <v>114.51976999999999</v>
      </c>
      <c r="LG24" s="19">
        <v>-71.719769999999997</v>
      </c>
      <c r="LH24" s="19">
        <v>91.9</v>
      </c>
      <c r="LI24" s="19">
        <v>86.984579999999994</v>
      </c>
      <c r="LJ24" s="19">
        <v>86.195620000000005</v>
      </c>
      <c r="LK24" s="19">
        <v>5.7043799999999996</v>
      </c>
      <c r="LL24" s="19">
        <v>63.6</v>
      </c>
      <c r="LM24" s="19">
        <v>67.133979999999994</v>
      </c>
      <c r="LN24" s="19">
        <v>67.133979999999994</v>
      </c>
      <c r="LO24" s="19">
        <v>-3.5339800000000001</v>
      </c>
      <c r="LP24" s="19">
        <v>68.900000000000006</v>
      </c>
      <c r="LQ24" s="19">
        <v>68.319999999999993</v>
      </c>
      <c r="LR24" s="19">
        <v>68.319999999999993</v>
      </c>
      <c r="LS24" s="19">
        <v>0.57999999999999996</v>
      </c>
      <c r="LT24" s="19">
        <v>30.3</v>
      </c>
      <c r="LU24" s="19">
        <v>28.273790000000002</v>
      </c>
      <c r="LV24" s="19">
        <v>28.273790000000002</v>
      </c>
      <c r="LW24" s="19">
        <v>2.0262099999999998</v>
      </c>
      <c r="LX24" s="19"/>
      <c r="LY24" s="19"/>
      <c r="LZ24" s="19"/>
      <c r="MA24" s="19">
        <v>0</v>
      </c>
      <c r="MB24" s="19"/>
      <c r="MC24" s="19"/>
      <c r="MD24" s="19"/>
      <c r="ME24" s="19">
        <v>0</v>
      </c>
      <c r="MF24" s="19"/>
      <c r="MG24" s="19"/>
      <c r="MH24" s="19"/>
      <c r="MI24" s="19">
        <v>0</v>
      </c>
      <c r="MJ24" s="19">
        <v>146.69999999999999</v>
      </c>
      <c r="MK24" s="19">
        <v>151.08886000000001</v>
      </c>
      <c r="ML24" s="19">
        <v>151.08886000000001</v>
      </c>
      <c r="MM24" s="19">
        <v>-4.3888600000000002</v>
      </c>
      <c r="MN24" s="19">
        <v>149.4</v>
      </c>
      <c r="MO24" s="19">
        <v>151.08886000000001</v>
      </c>
      <c r="MP24" s="19">
        <v>151.08886000000001</v>
      </c>
      <c r="MQ24" s="19">
        <v>-1.68886</v>
      </c>
      <c r="MR24" s="19">
        <v>149.19999999999999</v>
      </c>
      <c r="MS24" s="19">
        <v>151.54257999999999</v>
      </c>
      <c r="MT24" s="19">
        <v>151.54257999999999</v>
      </c>
      <c r="MU24" s="19">
        <v>-2.3425799999999999</v>
      </c>
      <c r="MV24" s="19">
        <v>103.3</v>
      </c>
      <c r="MW24" s="19">
        <v>122.03555</v>
      </c>
      <c r="MX24" s="19"/>
      <c r="MY24" s="19">
        <v>103.3</v>
      </c>
      <c r="MZ24" s="19"/>
      <c r="NA24" s="19"/>
      <c r="NB24" s="19"/>
      <c r="NC24" s="19">
        <v>0</v>
      </c>
      <c r="ND24" s="19"/>
      <c r="NE24" s="19"/>
      <c r="NF24" s="19"/>
      <c r="NG24" s="19">
        <v>0</v>
      </c>
      <c r="NH24" s="19"/>
      <c r="NI24" s="19"/>
      <c r="NJ24" s="19"/>
      <c r="NK24" s="19">
        <v>0</v>
      </c>
      <c r="NL24" s="19"/>
      <c r="NM24" s="19"/>
      <c r="NN24" s="19"/>
      <c r="NO24" s="19">
        <v>0</v>
      </c>
      <c r="NP24" s="19">
        <v>208.8</v>
      </c>
      <c r="NQ24" s="19">
        <v>192.23309</v>
      </c>
      <c r="NR24" s="19">
        <v>192.23309</v>
      </c>
      <c r="NS24" s="19">
        <v>16.56691</v>
      </c>
      <c r="NT24" s="19">
        <v>98.6</v>
      </c>
      <c r="NU24" s="19">
        <v>96.405180000000001</v>
      </c>
      <c r="NV24" s="19">
        <v>96.405180000000001</v>
      </c>
      <c r="NW24" s="19">
        <v>2.19482</v>
      </c>
      <c r="NX24" s="19">
        <v>0.1</v>
      </c>
      <c r="NY24" s="19">
        <v>0.124</v>
      </c>
      <c r="NZ24" s="19">
        <v>0.124</v>
      </c>
      <c r="OA24" s="19">
        <v>-2.4E-2</v>
      </c>
      <c r="OB24" s="19">
        <v>0.5</v>
      </c>
      <c r="OC24" s="19">
        <v>0.63348000000000004</v>
      </c>
      <c r="OD24" s="19">
        <v>9.8000000000000007</v>
      </c>
      <c r="OE24" s="19">
        <v>-9.3000000000000007</v>
      </c>
      <c r="OF24" s="19">
        <v>62.6</v>
      </c>
      <c r="OG24" s="19">
        <v>61.853000000000002</v>
      </c>
      <c r="OH24" s="19">
        <v>61.853000000000002</v>
      </c>
      <c r="OI24" s="19">
        <v>0.747</v>
      </c>
      <c r="OJ24" s="19">
        <v>6.6</v>
      </c>
      <c r="OK24" s="19">
        <v>12.506</v>
      </c>
      <c r="OL24" s="19">
        <v>12.506</v>
      </c>
      <c r="OM24" s="19">
        <v>-5.9059999999999997</v>
      </c>
      <c r="ON24" s="19">
        <v>0.1</v>
      </c>
      <c r="OO24" s="19"/>
      <c r="OP24" s="19"/>
      <c r="OQ24" s="19">
        <v>0.1</v>
      </c>
      <c r="OR24" s="19">
        <v>6.5</v>
      </c>
      <c r="OS24" s="19">
        <v>6</v>
      </c>
      <c r="OT24" s="19">
        <v>6</v>
      </c>
      <c r="OU24" s="19">
        <v>0.5</v>
      </c>
      <c r="OV24" s="19"/>
      <c r="OW24" s="19"/>
      <c r="OX24" s="19"/>
      <c r="OY24" s="19">
        <v>0</v>
      </c>
      <c r="OZ24" s="19"/>
      <c r="PA24" s="19"/>
      <c r="PB24" s="19"/>
      <c r="PC24" s="19">
        <v>0</v>
      </c>
      <c r="PD24" s="19"/>
      <c r="PE24" s="19"/>
      <c r="PF24" s="19"/>
      <c r="PG24" s="19">
        <v>0</v>
      </c>
      <c r="PH24" s="19">
        <v>0.2</v>
      </c>
      <c r="PI24" s="19"/>
      <c r="PJ24" s="19"/>
      <c r="PK24" s="19">
        <v>0.2</v>
      </c>
      <c r="PL24" s="19">
        <v>1.5</v>
      </c>
      <c r="PM24" s="19">
        <v>1.51</v>
      </c>
      <c r="PN24" s="19">
        <v>1.51</v>
      </c>
      <c r="PO24" s="19">
        <v>-0.01</v>
      </c>
      <c r="PP24" s="19">
        <v>1.6</v>
      </c>
      <c r="PQ24" s="19">
        <v>1.65</v>
      </c>
      <c r="PR24" s="19">
        <v>1.65</v>
      </c>
      <c r="PS24" s="19">
        <v>-0.05</v>
      </c>
      <c r="PT24" s="19">
        <v>20.6</v>
      </c>
      <c r="PU24" s="19">
        <v>19.417480000000001</v>
      </c>
      <c r="PV24" s="19">
        <v>19.417480000000001</v>
      </c>
      <c r="PW24" s="19">
        <v>1.18252</v>
      </c>
      <c r="PX24" s="19">
        <v>7.2</v>
      </c>
      <c r="PY24" s="19">
        <v>7.5</v>
      </c>
      <c r="PZ24" s="19">
        <v>7.5</v>
      </c>
      <c r="QA24" s="19">
        <v>-0.3</v>
      </c>
      <c r="QB24" s="19">
        <v>3.8</v>
      </c>
      <c r="QC24" s="19">
        <v>4</v>
      </c>
      <c r="QD24" s="19">
        <v>4</v>
      </c>
      <c r="QE24" s="19">
        <v>-0.2</v>
      </c>
      <c r="QF24" s="19">
        <v>3.4</v>
      </c>
      <c r="QG24" s="19">
        <v>3.4</v>
      </c>
      <c r="QH24" s="19">
        <v>3.4</v>
      </c>
      <c r="QI24" s="19">
        <v>0</v>
      </c>
      <c r="QJ24" s="19">
        <v>17.100000000000001</v>
      </c>
      <c r="QK24" s="19">
        <v>17.864080000000001</v>
      </c>
      <c r="QL24" s="19">
        <v>17.864080000000001</v>
      </c>
      <c r="QM24" s="19">
        <v>-0.76407999999999998</v>
      </c>
      <c r="QN24" s="19">
        <v>12.6</v>
      </c>
      <c r="QO24" s="19">
        <v>12.791</v>
      </c>
      <c r="QP24" s="19">
        <v>12.791</v>
      </c>
      <c r="QQ24" s="19">
        <v>-0.191</v>
      </c>
      <c r="QR24" s="19">
        <v>15.4</v>
      </c>
      <c r="QS24" s="19">
        <v>14.932</v>
      </c>
      <c r="QT24" s="19">
        <v>14.932</v>
      </c>
      <c r="QU24" s="19">
        <v>0.46800000000000003</v>
      </c>
      <c r="QV24" s="19">
        <v>0</v>
      </c>
      <c r="QW24" s="19">
        <v>1.1000000000000001</v>
      </c>
      <c r="QX24" s="19">
        <v>1.1000000000000001</v>
      </c>
      <c r="QY24" s="19">
        <v>-1.1000000000000001</v>
      </c>
      <c r="QZ24" s="19">
        <v>0</v>
      </c>
      <c r="RA24" s="19">
        <v>1.1711400000000001</v>
      </c>
      <c r="RB24" s="19">
        <v>2.82</v>
      </c>
      <c r="RC24" s="19">
        <v>-2.82</v>
      </c>
      <c r="RD24" s="19">
        <v>4.3</v>
      </c>
      <c r="RE24" s="19">
        <v>4.2</v>
      </c>
      <c r="RF24" s="19">
        <v>4.2</v>
      </c>
      <c r="RG24" s="19">
        <v>0.1</v>
      </c>
      <c r="RH24" s="19">
        <v>1.2</v>
      </c>
      <c r="RI24" s="19">
        <v>1.2</v>
      </c>
      <c r="RJ24" s="19">
        <v>1.2</v>
      </c>
      <c r="RK24" s="19">
        <v>0</v>
      </c>
      <c r="RL24" s="19">
        <v>2.4</v>
      </c>
      <c r="RM24" s="19">
        <v>2.4</v>
      </c>
      <c r="RN24" s="19">
        <v>2.4</v>
      </c>
      <c r="RO24" s="19">
        <v>0</v>
      </c>
      <c r="RP24" s="19">
        <v>2.6</v>
      </c>
      <c r="RQ24" s="19">
        <v>2.8</v>
      </c>
      <c r="RR24" s="19">
        <v>2.8</v>
      </c>
      <c r="RS24" s="19">
        <v>-0.2</v>
      </c>
      <c r="RT24" s="19">
        <v>6.6</v>
      </c>
      <c r="RU24" s="19">
        <v>6.13</v>
      </c>
      <c r="RV24" s="19">
        <v>6.13</v>
      </c>
      <c r="RW24" s="19">
        <v>0.47</v>
      </c>
      <c r="RX24" s="19"/>
      <c r="RY24" s="19"/>
      <c r="RZ24" s="19"/>
      <c r="SA24" s="19">
        <v>0</v>
      </c>
      <c r="SB24" s="19">
        <v>20.2</v>
      </c>
      <c r="SC24" s="19"/>
      <c r="SD24" s="19">
        <v>5.7137599999999997</v>
      </c>
      <c r="SE24" s="19">
        <v>14.48624</v>
      </c>
      <c r="SF24" s="19">
        <v>0.9</v>
      </c>
      <c r="SG24" s="19">
        <v>0.92</v>
      </c>
      <c r="SH24" s="19">
        <v>0.92</v>
      </c>
      <c r="SI24" s="19">
        <v>-0.02</v>
      </c>
      <c r="SJ24" s="19"/>
      <c r="SK24" s="19">
        <v>0.4</v>
      </c>
      <c r="SL24" s="19">
        <v>0.4</v>
      </c>
      <c r="SM24" s="19">
        <v>-0.4</v>
      </c>
      <c r="SN24" s="19">
        <v>5.4</v>
      </c>
      <c r="SO24" s="19">
        <v>4.8</v>
      </c>
      <c r="SP24" s="19">
        <v>4.8</v>
      </c>
      <c r="SQ24" s="19">
        <v>0.6</v>
      </c>
      <c r="SR24" s="19">
        <v>2.2000000000000002</v>
      </c>
      <c r="SS24" s="19">
        <v>3.4</v>
      </c>
      <c r="ST24" s="19">
        <v>3.4</v>
      </c>
      <c r="SU24" s="19">
        <v>-1.2</v>
      </c>
      <c r="SV24" s="19">
        <v>3.5</v>
      </c>
      <c r="SW24" s="19">
        <v>3.5</v>
      </c>
      <c r="SX24" s="19">
        <v>3.5</v>
      </c>
      <c r="SY24" s="19">
        <v>0</v>
      </c>
      <c r="SZ24" s="19">
        <v>4.5</v>
      </c>
      <c r="TA24" s="19">
        <v>5</v>
      </c>
      <c r="TB24" s="19">
        <v>5</v>
      </c>
      <c r="TC24" s="19">
        <v>-0.5</v>
      </c>
      <c r="TD24" s="19">
        <v>9.9</v>
      </c>
      <c r="TE24" s="19">
        <v>10</v>
      </c>
      <c r="TF24" s="19">
        <v>10</v>
      </c>
      <c r="TG24" s="19">
        <v>-0.1</v>
      </c>
      <c r="TH24" s="19">
        <v>5.2</v>
      </c>
      <c r="TI24" s="19">
        <v>13.023999999999999</v>
      </c>
      <c r="TJ24" s="19">
        <v>13.023999999999999</v>
      </c>
      <c r="TK24" s="19">
        <v>-7.8239999999999998</v>
      </c>
      <c r="TL24" s="19">
        <v>16.5</v>
      </c>
      <c r="TM24" s="19">
        <v>13</v>
      </c>
      <c r="TN24" s="19">
        <v>10.423</v>
      </c>
      <c r="TO24" s="19">
        <v>6.077</v>
      </c>
      <c r="TP24" s="19">
        <v>29.3</v>
      </c>
      <c r="TQ24" s="19">
        <v>27.532</v>
      </c>
      <c r="TR24" s="19">
        <v>27.532</v>
      </c>
      <c r="TS24" s="19">
        <v>1.768</v>
      </c>
      <c r="TT24" s="19">
        <v>14.6</v>
      </c>
      <c r="TU24" s="19">
        <v>0.57842000000000005</v>
      </c>
      <c r="TV24" s="19">
        <v>2.6190000000000002</v>
      </c>
      <c r="TW24" s="19">
        <v>11.981</v>
      </c>
      <c r="TX24" s="19">
        <v>0</v>
      </c>
      <c r="TY24" s="19">
        <v>4.36998</v>
      </c>
      <c r="TZ24" s="19">
        <v>11.398</v>
      </c>
      <c r="UA24" s="19">
        <v>-11.398</v>
      </c>
      <c r="UB24" s="19">
        <v>0</v>
      </c>
      <c r="UC24" s="19">
        <v>0.06</v>
      </c>
      <c r="UD24" s="19">
        <v>0.06</v>
      </c>
      <c r="UE24" s="19">
        <v>-0.06</v>
      </c>
      <c r="UF24" s="19">
        <v>0</v>
      </c>
      <c r="UG24" s="19">
        <v>3.2000000000000001E-2</v>
      </c>
      <c r="UH24" s="19">
        <v>3.2000000000000001E-2</v>
      </c>
      <c r="UI24" s="19">
        <v>-3.2000000000000001E-2</v>
      </c>
      <c r="UJ24" s="19">
        <v>8.9</v>
      </c>
      <c r="UK24" s="19">
        <v>8</v>
      </c>
      <c r="UL24" s="19">
        <v>8</v>
      </c>
      <c r="UM24" s="19">
        <v>0.9</v>
      </c>
      <c r="UN24" s="19">
        <v>2.5</v>
      </c>
      <c r="UO24" s="19">
        <v>3.5</v>
      </c>
      <c r="UP24" s="19">
        <v>3.5</v>
      </c>
      <c r="UQ24" s="19">
        <v>-1</v>
      </c>
      <c r="UR24" s="19">
        <v>7.8</v>
      </c>
      <c r="US24" s="19">
        <v>4.3</v>
      </c>
      <c r="UT24" s="19">
        <v>4.3</v>
      </c>
      <c r="UU24" s="19">
        <v>3.5</v>
      </c>
      <c r="UV24" s="19">
        <v>3.2</v>
      </c>
      <c r="UW24" s="19">
        <v>3</v>
      </c>
      <c r="UX24" s="19">
        <v>3</v>
      </c>
      <c r="UY24" s="19">
        <v>0.2</v>
      </c>
      <c r="UZ24" s="19">
        <v>3.6</v>
      </c>
      <c r="VA24" s="19">
        <v>3</v>
      </c>
      <c r="VB24" s="19">
        <v>3</v>
      </c>
      <c r="VC24" s="19">
        <v>0.6</v>
      </c>
      <c r="VD24" s="19">
        <v>3.6</v>
      </c>
      <c r="VE24" s="19">
        <v>4</v>
      </c>
      <c r="VF24" s="19">
        <v>4</v>
      </c>
      <c r="VG24" s="19">
        <v>-0.4</v>
      </c>
      <c r="VH24" s="19">
        <v>3.1</v>
      </c>
      <c r="VI24" s="19">
        <v>8.6389999999999993</v>
      </c>
      <c r="VJ24" s="19">
        <v>8.6389999999999993</v>
      </c>
      <c r="VK24" s="19">
        <v>-5.5389999999999997</v>
      </c>
      <c r="VL24" s="19">
        <v>210.4</v>
      </c>
      <c r="VM24" s="19">
        <v>194.423</v>
      </c>
      <c r="VN24" s="19">
        <v>194.423</v>
      </c>
      <c r="VO24" s="19">
        <v>15.977</v>
      </c>
      <c r="VP24" s="19">
        <v>6.7</v>
      </c>
      <c r="VQ24" s="19">
        <v>11.599</v>
      </c>
      <c r="VR24" s="19">
        <v>11.599</v>
      </c>
      <c r="VS24" s="19">
        <v>-4.899</v>
      </c>
      <c r="VT24" s="19">
        <v>125.7</v>
      </c>
      <c r="VU24" s="19">
        <v>118.471</v>
      </c>
      <c r="VV24" s="19">
        <v>118.471</v>
      </c>
      <c r="VW24" s="19">
        <v>7.2290000000000001</v>
      </c>
      <c r="VX24" s="19">
        <v>0.6</v>
      </c>
      <c r="VY24" s="19">
        <v>0.6</v>
      </c>
      <c r="VZ24" s="19">
        <v>0.6</v>
      </c>
      <c r="WA24" s="19">
        <v>0</v>
      </c>
      <c r="WB24" s="19">
        <v>0</v>
      </c>
      <c r="WC24" s="19"/>
      <c r="WD24" s="19"/>
      <c r="WE24" s="19">
        <v>0</v>
      </c>
      <c r="WF24" s="19">
        <v>0</v>
      </c>
      <c r="WG24" s="19">
        <v>1</v>
      </c>
      <c r="WH24" s="19">
        <v>1</v>
      </c>
      <c r="WI24" s="19">
        <v>-1</v>
      </c>
      <c r="WJ24" s="19">
        <v>89.5</v>
      </c>
      <c r="WK24" s="19">
        <v>84.864000000000004</v>
      </c>
      <c r="WL24" s="19">
        <v>84.864000000000004</v>
      </c>
      <c r="WM24" s="19">
        <v>4.6360000000000001</v>
      </c>
      <c r="WN24" s="19">
        <v>7.4</v>
      </c>
      <c r="WO24" s="19">
        <v>3.4529999999999998</v>
      </c>
      <c r="WP24" s="19">
        <v>3.4529999999999998</v>
      </c>
      <c r="WQ24" s="19">
        <v>3.9470000000000001</v>
      </c>
      <c r="WR24" s="19">
        <v>6.97</v>
      </c>
      <c r="WS24" s="19">
        <v>7</v>
      </c>
      <c r="WT24" s="19">
        <v>7</v>
      </c>
      <c r="WU24" s="19">
        <v>-0.03</v>
      </c>
      <c r="WV24" s="19">
        <v>19.920069999999999</v>
      </c>
      <c r="WW24" s="19">
        <v>18.932040000000001</v>
      </c>
      <c r="WX24" s="19">
        <v>18.932040000000001</v>
      </c>
      <c r="WY24" s="19">
        <v>0.98802999999999996</v>
      </c>
      <c r="WZ24" s="19">
        <v>9</v>
      </c>
      <c r="XA24" s="19">
        <v>10.6</v>
      </c>
      <c r="XB24" s="19">
        <v>10.6</v>
      </c>
      <c r="XC24" s="19">
        <v>-1.6</v>
      </c>
      <c r="XD24" s="19"/>
      <c r="XE24" s="19"/>
      <c r="XF24" s="19"/>
      <c r="XG24" s="19">
        <v>0</v>
      </c>
      <c r="XH24" s="19"/>
      <c r="XI24" s="19"/>
      <c r="XJ24" s="19"/>
      <c r="XK24" s="19">
        <v>0</v>
      </c>
      <c r="XL24" s="19">
        <v>14.3</v>
      </c>
      <c r="XM24" s="19">
        <v>14</v>
      </c>
      <c r="XN24" s="19">
        <v>14</v>
      </c>
      <c r="XO24" s="19">
        <v>0.3</v>
      </c>
      <c r="XP24" s="19">
        <v>17.2</v>
      </c>
      <c r="XQ24" s="19">
        <v>17</v>
      </c>
      <c r="XR24" s="19">
        <v>17</v>
      </c>
      <c r="XS24" s="19">
        <v>0.2</v>
      </c>
      <c r="XT24" s="19">
        <v>8.3000000000000007</v>
      </c>
      <c r="XU24" s="19">
        <v>7.39</v>
      </c>
      <c r="XV24" s="19">
        <v>7.39</v>
      </c>
      <c r="XW24" s="19">
        <v>0.91</v>
      </c>
      <c r="XX24" s="19"/>
      <c r="XY24" s="19"/>
      <c r="XZ24" s="19"/>
      <c r="YA24" s="19">
        <v>0</v>
      </c>
      <c r="YB24" s="19"/>
      <c r="YC24" s="19"/>
      <c r="YD24" s="19"/>
      <c r="YE24" s="19">
        <v>0</v>
      </c>
      <c r="YF24" s="19"/>
      <c r="YG24" s="19"/>
      <c r="YH24" s="19"/>
      <c r="YI24" s="19">
        <v>0</v>
      </c>
      <c r="YJ24" s="19"/>
      <c r="YK24" s="19"/>
      <c r="YL24" s="19"/>
      <c r="YM24" s="19">
        <v>0</v>
      </c>
    </row>
    <row r="25" spans="1:663" ht="24" customHeight="1" x14ac:dyDescent="0.3">
      <c r="A25" s="1"/>
      <c r="B25" s="13" t="s">
        <v>48</v>
      </c>
      <c r="C25" s="13" t="s">
        <v>760</v>
      </c>
      <c r="D25" s="14">
        <v>29.7</v>
      </c>
      <c r="E25" s="14">
        <v>101.60194</v>
      </c>
      <c r="F25" s="14">
        <v>101.60194</v>
      </c>
      <c r="G25" s="14">
        <v>-71.901939999999996</v>
      </c>
      <c r="H25" s="14">
        <v>607.1</v>
      </c>
      <c r="I25" s="14">
        <v>594.17128000000002</v>
      </c>
      <c r="J25" s="14">
        <v>594.17128000000002</v>
      </c>
      <c r="K25" s="14">
        <v>12.92872</v>
      </c>
      <c r="L25" s="14">
        <v>205.5</v>
      </c>
      <c r="M25" s="14">
        <v>193.29447999999999</v>
      </c>
      <c r="N25" s="14">
        <v>193.29447999999999</v>
      </c>
      <c r="O25" s="14">
        <v>12.20552</v>
      </c>
      <c r="P25" s="14">
        <v>0</v>
      </c>
      <c r="Q25" s="14"/>
      <c r="R25" s="14"/>
      <c r="S25" s="14">
        <v>0</v>
      </c>
      <c r="T25" s="14">
        <v>0</v>
      </c>
      <c r="U25" s="14"/>
      <c r="V25" s="14"/>
      <c r="W25" s="14">
        <v>0</v>
      </c>
      <c r="X25" s="14"/>
      <c r="Y25" s="14"/>
      <c r="Z25" s="14"/>
      <c r="AA25" s="14">
        <v>0</v>
      </c>
      <c r="AB25" s="14">
        <v>79.099999999999994</v>
      </c>
      <c r="AC25" s="14">
        <v>80.822000000000003</v>
      </c>
      <c r="AD25" s="14">
        <v>80.822000000000003</v>
      </c>
      <c r="AE25" s="14">
        <v>-1.722</v>
      </c>
      <c r="AF25" s="14">
        <v>0</v>
      </c>
      <c r="AG25" s="14"/>
      <c r="AH25" s="14"/>
      <c r="AI25" s="14">
        <v>0</v>
      </c>
      <c r="AJ25" s="14">
        <v>80.3</v>
      </c>
      <c r="AK25" s="14">
        <v>61.855670000000003</v>
      </c>
      <c r="AL25" s="14"/>
      <c r="AM25" s="14">
        <v>80.3</v>
      </c>
      <c r="AN25" s="14">
        <v>188.4</v>
      </c>
      <c r="AO25" s="14">
        <v>196.22801999999999</v>
      </c>
      <c r="AP25" s="14">
        <v>196.22801999999999</v>
      </c>
      <c r="AQ25" s="14">
        <v>-7.8280200000000004</v>
      </c>
      <c r="AR25" s="14">
        <v>206.1</v>
      </c>
      <c r="AS25" s="14">
        <v>196.22801999999999</v>
      </c>
      <c r="AT25" s="14">
        <v>196.22801999999999</v>
      </c>
      <c r="AU25" s="14">
        <v>9.8719800000000006</v>
      </c>
      <c r="AV25" s="14">
        <v>208.2</v>
      </c>
      <c r="AW25" s="14">
        <v>196.22801999999999</v>
      </c>
      <c r="AX25" s="14">
        <v>196.22801999999999</v>
      </c>
      <c r="AY25" s="14">
        <v>11.97198</v>
      </c>
      <c r="AZ25" s="14">
        <v>277.8</v>
      </c>
      <c r="BA25" s="14">
        <v>295.22593999999998</v>
      </c>
      <c r="BB25" s="14">
        <v>295.22593999999998</v>
      </c>
      <c r="BC25" s="14">
        <v>-17.425940000000001</v>
      </c>
      <c r="BD25" s="14">
        <v>216.4</v>
      </c>
      <c r="BE25" s="14">
        <v>208.07390000000001</v>
      </c>
      <c r="BF25" s="14">
        <v>208.07390000000001</v>
      </c>
      <c r="BG25" s="14">
        <v>8.3261000000000003</v>
      </c>
      <c r="BH25" s="14">
        <v>111.3</v>
      </c>
      <c r="BI25" s="14">
        <v>104.34936999999999</v>
      </c>
      <c r="BJ25" s="14">
        <v>104.34936999999999</v>
      </c>
      <c r="BK25" s="14">
        <v>6.9506300000000003</v>
      </c>
      <c r="BL25" s="14">
        <v>383.5</v>
      </c>
      <c r="BM25" s="14">
        <v>311.7869</v>
      </c>
      <c r="BN25" s="14">
        <v>262.73277000000002</v>
      </c>
      <c r="BO25" s="14">
        <v>120.76723</v>
      </c>
      <c r="BP25" s="14">
        <v>3.1</v>
      </c>
      <c r="BQ25" s="14">
        <v>4.4318400000000002</v>
      </c>
      <c r="BR25" s="14">
        <v>4.4318400000000002</v>
      </c>
      <c r="BS25" s="14">
        <v>-1.3318399999999999</v>
      </c>
      <c r="BT25" s="14"/>
      <c r="BU25" s="14"/>
      <c r="BV25" s="14"/>
      <c r="BW25" s="14">
        <v>0</v>
      </c>
      <c r="BX25" s="14"/>
      <c r="BY25" s="14"/>
      <c r="BZ25" s="14"/>
      <c r="CA25" s="14">
        <v>0</v>
      </c>
      <c r="CB25" s="14"/>
      <c r="CC25" s="14"/>
      <c r="CD25" s="14"/>
      <c r="CE25" s="14">
        <v>0</v>
      </c>
      <c r="CF25" s="14"/>
      <c r="CG25" s="14"/>
      <c r="CH25" s="14"/>
      <c r="CI25" s="14">
        <v>0</v>
      </c>
      <c r="CJ25" s="14">
        <v>124.6</v>
      </c>
      <c r="CK25" s="14">
        <v>122.01693</v>
      </c>
      <c r="CL25" s="14">
        <v>122.01693</v>
      </c>
      <c r="CM25" s="14">
        <v>2.5830700000000002</v>
      </c>
      <c r="CN25" s="14">
        <v>7.8</v>
      </c>
      <c r="CO25" s="14">
        <v>5.1333399999999996</v>
      </c>
      <c r="CP25" s="14">
        <v>5.1333399999999996</v>
      </c>
      <c r="CQ25" s="14">
        <v>2.6666599999999998</v>
      </c>
      <c r="CR25" s="14">
        <v>5.7</v>
      </c>
      <c r="CS25" s="14">
        <v>2.8177599999999998</v>
      </c>
      <c r="CT25" s="14">
        <v>2.8177599999999998</v>
      </c>
      <c r="CU25" s="14">
        <v>2.8822399999999999</v>
      </c>
      <c r="CV25" s="14">
        <v>16.8</v>
      </c>
      <c r="CW25" s="14">
        <v>16.79176</v>
      </c>
      <c r="CX25" s="14">
        <v>16.79176</v>
      </c>
      <c r="CY25" s="14">
        <v>8.2400000000000008E-3</v>
      </c>
      <c r="CZ25" s="14">
        <v>6.91</v>
      </c>
      <c r="DA25" s="14">
        <v>6.8787000000000003</v>
      </c>
      <c r="DB25" s="14">
        <v>6.8787000000000003</v>
      </c>
      <c r="DC25" s="14">
        <v>3.1300000000000001E-2</v>
      </c>
      <c r="DD25" s="14">
        <v>12.42</v>
      </c>
      <c r="DE25" s="14">
        <v>14.919420000000001</v>
      </c>
      <c r="DF25" s="14">
        <v>14.919420000000001</v>
      </c>
      <c r="DG25" s="14">
        <v>-2.4994200000000002</v>
      </c>
      <c r="DH25" s="14">
        <v>51.16</v>
      </c>
      <c r="DI25" s="14">
        <v>142.30582999999999</v>
      </c>
      <c r="DJ25" s="14">
        <v>81.708960000000005</v>
      </c>
      <c r="DK25" s="14">
        <v>-30.548960000000001</v>
      </c>
      <c r="DL25" s="14"/>
      <c r="DM25" s="14"/>
      <c r="DN25" s="14"/>
      <c r="DO25" s="14">
        <v>0</v>
      </c>
      <c r="DP25" s="14"/>
      <c r="DQ25" s="14"/>
      <c r="DR25" s="14"/>
      <c r="DS25" s="14">
        <v>0</v>
      </c>
      <c r="DT25" s="14"/>
      <c r="DU25" s="14"/>
      <c r="DV25" s="14"/>
      <c r="DW25" s="14">
        <v>0</v>
      </c>
      <c r="DX25" s="14">
        <v>100.2</v>
      </c>
      <c r="DY25" s="14">
        <v>61.004390000000001</v>
      </c>
      <c r="DZ25" s="14">
        <v>54.184399999999997</v>
      </c>
      <c r="EA25" s="14">
        <v>46.015599999999999</v>
      </c>
      <c r="EB25" s="14">
        <v>28</v>
      </c>
      <c r="EC25" s="14">
        <v>20.618559999999999</v>
      </c>
      <c r="ED25" s="14">
        <v>110.26321</v>
      </c>
      <c r="EE25" s="14">
        <v>-82.263210000000001</v>
      </c>
      <c r="EF25" s="14"/>
      <c r="EG25" s="14"/>
      <c r="EH25" s="14"/>
      <c r="EI25" s="14">
        <v>0</v>
      </c>
      <c r="EJ25" s="14"/>
      <c r="EK25" s="14"/>
      <c r="EL25" s="14"/>
      <c r="EM25" s="14">
        <v>0</v>
      </c>
      <c r="EN25" s="14"/>
      <c r="EO25" s="14"/>
      <c r="EP25" s="14"/>
      <c r="EQ25" s="14">
        <v>0</v>
      </c>
      <c r="ER25" s="14">
        <v>6.4</v>
      </c>
      <c r="ES25" s="14">
        <v>6.39</v>
      </c>
      <c r="ET25" s="14">
        <v>6.39</v>
      </c>
      <c r="EU25" s="14">
        <v>0.01</v>
      </c>
      <c r="EV25" s="14">
        <v>147.30000000000001</v>
      </c>
      <c r="EW25" s="14">
        <v>147</v>
      </c>
      <c r="EX25" s="14">
        <v>147</v>
      </c>
      <c r="EY25" s="14">
        <v>0.3</v>
      </c>
      <c r="EZ25" s="14">
        <v>28</v>
      </c>
      <c r="FA25" s="14">
        <v>30.865210000000001</v>
      </c>
      <c r="FB25" s="14">
        <v>30.865210000000001</v>
      </c>
      <c r="FC25" s="14">
        <v>-2.8652099999999998</v>
      </c>
      <c r="FD25" s="14">
        <v>75.099999999999994</v>
      </c>
      <c r="FE25" s="14">
        <v>75</v>
      </c>
      <c r="FF25" s="14">
        <v>125.41287</v>
      </c>
      <c r="FG25" s="14">
        <v>-50.312869999999997</v>
      </c>
      <c r="FH25" s="14">
        <v>19.399999999999999</v>
      </c>
      <c r="FI25" s="14">
        <v>21.749829999999999</v>
      </c>
      <c r="FJ25" s="14">
        <v>21.749829999999999</v>
      </c>
      <c r="FK25" s="14">
        <v>-2.3498299999999999</v>
      </c>
      <c r="FL25" s="14">
        <v>18.5</v>
      </c>
      <c r="FM25" s="14">
        <v>17.91338</v>
      </c>
      <c r="FN25" s="14">
        <v>17.91338</v>
      </c>
      <c r="FO25" s="14">
        <v>0.58662000000000003</v>
      </c>
      <c r="FP25" s="14">
        <v>11.4</v>
      </c>
      <c r="FQ25" s="14">
        <v>10.19417</v>
      </c>
      <c r="FR25" s="14">
        <v>10.19417</v>
      </c>
      <c r="FS25" s="14">
        <v>1.20583</v>
      </c>
      <c r="FT25" s="14">
        <v>64.900000000000006</v>
      </c>
      <c r="FU25" s="14">
        <v>66.674629999999993</v>
      </c>
      <c r="FV25" s="14">
        <v>66.674629999999993</v>
      </c>
      <c r="FW25" s="14">
        <v>-1.7746299999999999</v>
      </c>
      <c r="FX25" s="14">
        <v>181.8</v>
      </c>
      <c r="FY25" s="14">
        <v>184.91498000000001</v>
      </c>
      <c r="FZ25" s="14">
        <v>184.91498000000001</v>
      </c>
      <c r="GA25" s="14">
        <v>-3.1149800000000001</v>
      </c>
      <c r="GB25" s="14">
        <v>182.2</v>
      </c>
      <c r="GC25" s="14">
        <v>184.91498000000001</v>
      </c>
      <c r="GD25" s="14">
        <v>184.91498000000001</v>
      </c>
      <c r="GE25" s="14">
        <v>-2.7149800000000002</v>
      </c>
      <c r="GF25" s="14">
        <v>186.3</v>
      </c>
      <c r="GG25" s="14">
        <v>185.47028</v>
      </c>
      <c r="GH25" s="14">
        <v>185.47028</v>
      </c>
      <c r="GI25" s="14">
        <v>0.82972000000000001</v>
      </c>
      <c r="GJ25" s="14">
        <v>81.099999999999994</v>
      </c>
      <c r="GK25" s="14">
        <v>57.183140000000002</v>
      </c>
      <c r="GL25" s="14">
        <v>35.213889999999999</v>
      </c>
      <c r="GM25" s="14">
        <v>45.886110000000002</v>
      </c>
      <c r="GN25" s="14">
        <v>6.3</v>
      </c>
      <c r="GO25" s="14">
        <v>4.6954900000000004</v>
      </c>
      <c r="GP25" s="14">
        <v>4.6954900000000004</v>
      </c>
      <c r="GQ25" s="14">
        <v>1.6045100000000001</v>
      </c>
      <c r="GR25" s="14">
        <v>2.5</v>
      </c>
      <c r="GS25" s="14">
        <v>4.9260099999999998</v>
      </c>
      <c r="GT25" s="14">
        <v>4.9260099999999998</v>
      </c>
      <c r="GU25" s="14">
        <v>-2.4260100000000002</v>
      </c>
      <c r="GV25" s="14">
        <v>4.0999999999999996</v>
      </c>
      <c r="GW25" s="14">
        <v>4.12371</v>
      </c>
      <c r="GX25" s="14">
        <v>12</v>
      </c>
      <c r="GY25" s="14">
        <v>-7.9</v>
      </c>
      <c r="GZ25" s="14">
        <v>31</v>
      </c>
      <c r="HA25" s="14">
        <v>32.627180000000003</v>
      </c>
      <c r="HB25" s="14">
        <v>32.627180000000003</v>
      </c>
      <c r="HC25" s="14">
        <v>-1.6271800000000001</v>
      </c>
      <c r="HD25" s="14">
        <v>2</v>
      </c>
      <c r="HE25" s="14">
        <v>1.97359</v>
      </c>
      <c r="HF25" s="14">
        <v>1.97359</v>
      </c>
      <c r="HG25" s="14">
        <v>2.6409999999999999E-2</v>
      </c>
      <c r="HH25" s="14">
        <v>11.9</v>
      </c>
      <c r="HI25" s="14"/>
      <c r="HJ25" s="14"/>
      <c r="HK25" s="14">
        <v>11.9</v>
      </c>
      <c r="HL25" s="14">
        <v>50.4</v>
      </c>
      <c r="HM25" s="14">
        <v>50</v>
      </c>
      <c r="HN25" s="14">
        <v>50</v>
      </c>
      <c r="HO25" s="14">
        <v>0.4</v>
      </c>
      <c r="HP25" s="14"/>
      <c r="HQ25" s="14"/>
      <c r="HR25" s="14"/>
      <c r="HS25" s="14">
        <v>0</v>
      </c>
      <c r="HT25" s="14"/>
      <c r="HU25" s="14"/>
      <c r="HV25" s="14"/>
      <c r="HW25" s="14">
        <v>0</v>
      </c>
      <c r="HX25" s="14">
        <v>69.400000000000006</v>
      </c>
      <c r="HY25" s="14">
        <v>4.6391799999999996</v>
      </c>
      <c r="HZ25" s="14">
        <v>27.035299999999999</v>
      </c>
      <c r="IA25" s="14">
        <v>42.364699999999999</v>
      </c>
      <c r="IB25" s="14">
        <v>25.3</v>
      </c>
      <c r="IC25" s="14">
        <v>25.773199999999999</v>
      </c>
      <c r="ID25" s="14">
        <v>25.773199999999999</v>
      </c>
      <c r="IE25" s="14">
        <v>-0.47320000000000001</v>
      </c>
      <c r="IF25" s="14"/>
      <c r="IG25" s="14"/>
      <c r="IH25" s="14"/>
      <c r="II25" s="14">
        <v>0</v>
      </c>
      <c r="IJ25" s="14"/>
      <c r="IK25" s="14"/>
      <c r="IL25" s="14"/>
      <c r="IM25" s="14">
        <v>0</v>
      </c>
      <c r="IN25" s="14"/>
      <c r="IO25" s="14"/>
      <c r="IP25" s="14"/>
      <c r="IQ25" s="14">
        <v>0</v>
      </c>
      <c r="IR25" s="14"/>
      <c r="IS25" s="14"/>
      <c r="IT25" s="14"/>
      <c r="IU25" s="14">
        <v>0</v>
      </c>
      <c r="IV25" s="14"/>
      <c r="IW25" s="14"/>
      <c r="IX25" s="14"/>
      <c r="IY25" s="14">
        <v>0</v>
      </c>
      <c r="IZ25" s="14">
        <v>65.5</v>
      </c>
      <c r="JA25" s="14">
        <v>43.2256</v>
      </c>
      <c r="JB25" s="14">
        <v>16.49485</v>
      </c>
      <c r="JC25" s="14">
        <v>49.00515</v>
      </c>
      <c r="JD25" s="14">
        <v>178</v>
      </c>
      <c r="JE25" s="14">
        <v>185.33669</v>
      </c>
      <c r="JF25" s="14">
        <v>185.33669</v>
      </c>
      <c r="JG25" s="14">
        <v>-7.3366899999999999</v>
      </c>
      <c r="JH25" s="14">
        <v>175.8</v>
      </c>
      <c r="JI25" s="14">
        <v>185.33669</v>
      </c>
      <c r="JJ25" s="14">
        <v>185.33669</v>
      </c>
      <c r="JK25" s="14">
        <v>-9.5366900000000001</v>
      </c>
      <c r="JL25" s="14">
        <v>208.4</v>
      </c>
      <c r="JM25" s="14">
        <v>185.33669</v>
      </c>
      <c r="JN25" s="14">
        <v>185.33669</v>
      </c>
      <c r="JO25" s="14">
        <v>23.063310000000001</v>
      </c>
      <c r="JP25" s="14">
        <v>274.60000000000002</v>
      </c>
      <c r="JQ25" s="14">
        <v>278.83987999999999</v>
      </c>
      <c r="JR25" s="14">
        <v>278.83987999999999</v>
      </c>
      <c r="JS25" s="14">
        <v>-4.2398800000000003</v>
      </c>
      <c r="JT25" s="14">
        <v>76.3</v>
      </c>
      <c r="JU25" s="14">
        <v>73.590999999999994</v>
      </c>
      <c r="JV25" s="14">
        <v>73.590999999999994</v>
      </c>
      <c r="JW25" s="14">
        <v>2.7090000000000001</v>
      </c>
      <c r="JX25" s="14">
        <v>37.200000000000003</v>
      </c>
      <c r="JY25" s="14">
        <v>36.905999999999999</v>
      </c>
      <c r="JZ25" s="14">
        <v>36.905999999999999</v>
      </c>
      <c r="KA25" s="14">
        <v>0.29399999999999998</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0.7</v>
      </c>
      <c r="LA25" s="14">
        <v>0.70623000000000002</v>
      </c>
      <c r="LB25" s="14">
        <v>0.70623000000000002</v>
      </c>
      <c r="LC25" s="14">
        <v>-6.2300000000000003E-3</v>
      </c>
      <c r="LD25" s="14">
        <v>59</v>
      </c>
      <c r="LE25" s="14">
        <v>20.618559999999999</v>
      </c>
      <c r="LF25" s="14">
        <v>114.51976999999999</v>
      </c>
      <c r="LG25" s="14">
        <v>-55.519770000000001</v>
      </c>
      <c r="LH25" s="14">
        <v>91.3</v>
      </c>
      <c r="LI25" s="14">
        <v>77.373019999999997</v>
      </c>
      <c r="LJ25" s="14">
        <v>78.16198</v>
      </c>
      <c r="LK25" s="14">
        <v>13.138019999999999</v>
      </c>
      <c r="LL25" s="14">
        <v>63.3</v>
      </c>
      <c r="LM25" s="14">
        <v>67.133979999999994</v>
      </c>
      <c r="LN25" s="14">
        <v>67.133979999999994</v>
      </c>
      <c r="LO25" s="14">
        <v>-3.8339799999999999</v>
      </c>
      <c r="LP25" s="14">
        <v>68.900000000000006</v>
      </c>
      <c r="LQ25" s="14">
        <v>68.319999999999993</v>
      </c>
      <c r="LR25" s="14">
        <v>68.319999999999993</v>
      </c>
      <c r="LS25" s="14">
        <v>0.57999999999999996</v>
      </c>
      <c r="LT25" s="14">
        <v>30.1</v>
      </c>
      <c r="LU25" s="14">
        <v>28.273790000000002</v>
      </c>
      <c r="LV25" s="14">
        <v>28.273790000000002</v>
      </c>
      <c r="LW25" s="14">
        <v>1.8262100000000001</v>
      </c>
      <c r="LX25" s="14"/>
      <c r="LY25" s="14"/>
      <c r="LZ25" s="14"/>
      <c r="MA25" s="14">
        <v>0</v>
      </c>
      <c r="MB25" s="14"/>
      <c r="MC25" s="14"/>
      <c r="MD25" s="14"/>
      <c r="ME25" s="14">
        <v>0</v>
      </c>
      <c r="MF25" s="14"/>
      <c r="MG25" s="14"/>
      <c r="MH25" s="14"/>
      <c r="MI25" s="14">
        <v>0</v>
      </c>
      <c r="MJ25" s="14">
        <v>147</v>
      </c>
      <c r="MK25" s="14">
        <v>151.08886000000001</v>
      </c>
      <c r="ML25" s="14">
        <v>151.08886000000001</v>
      </c>
      <c r="MM25" s="14">
        <v>-4.0888600000000004</v>
      </c>
      <c r="MN25" s="14">
        <v>149.19999999999999</v>
      </c>
      <c r="MO25" s="14">
        <v>151.08886000000001</v>
      </c>
      <c r="MP25" s="14">
        <v>151.08886000000001</v>
      </c>
      <c r="MQ25" s="14">
        <v>-1.88886</v>
      </c>
      <c r="MR25" s="14">
        <v>149.6</v>
      </c>
      <c r="MS25" s="14">
        <v>151.54257999999999</v>
      </c>
      <c r="MT25" s="14">
        <v>151.54257999999999</v>
      </c>
      <c r="MU25" s="14">
        <v>-1.94258</v>
      </c>
      <c r="MV25" s="14">
        <v>103.2</v>
      </c>
      <c r="MW25" s="14">
        <v>152.85341</v>
      </c>
      <c r="MX25" s="14"/>
      <c r="MY25" s="14">
        <v>103.2</v>
      </c>
      <c r="MZ25" s="14"/>
      <c r="NA25" s="14"/>
      <c r="NB25" s="14"/>
      <c r="NC25" s="14">
        <v>0</v>
      </c>
      <c r="ND25" s="14"/>
      <c r="NE25" s="14"/>
      <c r="NF25" s="14"/>
      <c r="NG25" s="14">
        <v>0</v>
      </c>
      <c r="NH25" s="14"/>
      <c r="NI25" s="14"/>
      <c r="NJ25" s="14"/>
      <c r="NK25" s="14">
        <v>0</v>
      </c>
      <c r="NL25" s="14"/>
      <c r="NM25" s="14"/>
      <c r="NN25" s="14"/>
      <c r="NO25" s="14">
        <v>0</v>
      </c>
      <c r="NP25" s="14">
        <v>205.9</v>
      </c>
      <c r="NQ25" s="14">
        <v>192.23309</v>
      </c>
      <c r="NR25" s="14">
        <v>192.23309</v>
      </c>
      <c r="NS25" s="14">
        <v>13.66691</v>
      </c>
      <c r="NT25" s="14">
        <v>97</v>
      </c>
      <c r="NU25" s="14">
        <v>96.405180000000001</v>
      </c>
      <c r="NV25" s="14">
        <v>96.405180000000001</v>
      </c>
      <c r="NW25" s="14">
        <v>0.59482000000000002</v>
      </c>
      <c r="NX25" s="14">
        <v>0.7</v>
      </c>
      <c r="NY25" s="14">
        <v>0.58699999999999997</v>
      </c>
      <c r="NZ25" s="14">
        <v>0.58699999999999997</v>
      </c>
      <c r="OA25" s="14">
        <v>0.113</v>
      </c>
      <c r="OB25" s="14">
        <v>1.3</v>
      </c>
      <c r="OC25" s="14">
        <v>0.98385</v>
      </c>
      <c r="OD25" s="14">
        <v>10.24</v>
      </c>
      <c r="OE25" s="14">
        <v>-8.94</v>
      </c>
      <c r="OF25" s="14">
        <v>64.099999999999994</v>
      </c>
      <c r="OG25" s="14">
        <v>67.221000000000004</v>
      </c>
      <c r="OH25" s="14">
        <v>67.221000000000004</v>
      </c>
      <c r="OI25" s="14">
        <v>-3.121</v>
      </c>
      <c r="OJ25" s="14">
        <v>5.8</v>
      </c>
      <c r="OK25" s="14">
        <v>12.611000000000001</v>
      </c>
      <c r="OL25" s="14">
        <v>12.611000000000001</v>
      </c>
      <c r="OM25" s="14">
        <v>-6.8109999999999999</v>
      </c>
      <c r="ON25" s="14">
        <v>0.2</v>
      </c>
      <c r="OO25" s="14">
        <v>0.1</v>
      </c>
      <c r="OP25" s="14">
        <v>0.1</v>
      </c>
      <c r="OQ25" s="14">
        <v>0.1</v>
      </c>
      <c r="OR25" s="14">
        <v>6.5</v>
      </c>
      <c r="OS25" s="14">
        <v>6</v>
      </c>
      <c r="OT25" s="14">
        <v>6</v>
      </c>
      <c r="OU25" s="14">
        <v>0.5</v>
      </c>
      <c r="OV25" s="14"/>
      <c r="OW25" s="14"/>
      <c r="OX25" s="14"/>
      <c r="OY25" s="14">
        <v>0</v>
      </c>
      <c r="OZ25" s="14"/>
      <c r="PA25" s="14"/>
      <c r="PB25" s="14"/>
      <c r="PC25" s="14">
        <v>0</v>
      </c>
      <c r="PD25" s="14"/>
      <c r="PE25" s="14"/>
      <c r="PF25" s="14"/>
      <c r="PG25" s="14">
        <v>0</v>
      </c>
      <c r="PH25" s="14">
        <v>0.2</v>
      </c>
      <c r="PI25" s="14"/>
      <c r="PJ25" s="14"/>
      <c r="PK25" s="14">
        <v>0.2</v>
      </c>
      <c r="PL25" s="14">
        <v>1.5</v>
      </c>
      <c r="PM25" s="14">
        <v>1.51</v>
      </c>
      <c r="PN25" s="14">
        <v>1.51</v>
      </c>
      <c r="PO25" s="14">
        <v>-0.01</v>
      </c>
      <c r="PP25" s="14">
        <v>1.8</v>
      </c>
      <c r="PQ25" s="14">
        <v>1.65</v>
      </c>
      <c r="PR25" s="14">
        <v>1.65</v>
      </c>
      <c r="PS25" s="14">
        <v>0.15</v>
      </c>
      <c r="PT25" s="14">
        <v>20.2</v>
      </c>
      <c r="PU25" s="14">
        <v>19.417480000000001</v>
      </c>
      <c r="PV25" s="14">
        <v>19.417480000000001</v>
      </c>
      <c r="PW25" s="14">
        <v>0.78251999999999999</v>
      </c>
      <c r="PX25" s="14">
        <v>7.2</v>
      </c>
      <c r="PY25" s="14">
        <v>7.5</v>
      </c>
      <c r="PZ25" s="14">
        <v>7.5</v>
      </c>
      <c r="QA25" s="14">
        <v>-0.3</v>
      </c>
      <c r="QB25" s="14">
        <v>3.8</v>
      </c>
      <c r="QC25" s="14">
        <v>4</v>
      </c>
      <c r="QD25" s="14">
        <v>4</v>
      </c>
      <c r="QE25" s="14">
        <v>-0.2</v>
      </c>
      <c r="QF25" s="14">
        <v>3.4</v>
      </c>
      <c r="QG25" s="14">
        <v>3.4</v>
      </c>
      <c r="QH25" s="14">
        <v>3.4</v>
      </c>
      <c r="QI25" s="14">
        <v>0</v>
      </c>
      <c r="QJ25" s="14">
        <v>17.100000000000001</v>
      </c>
      <c r="QK25" s="14">
        <v>17.864080000000001</v>
      </c>
      <c r="QL25" s="14">
        <v>17.864080000000001</v>
      </c>
      <c r="QM25" s="14">
        <v>-0.76407999999999998</v>
      </c>
      <c r="QN25" s="14">
        <v>12.9</v>
      </c>
      <c r="QO25" s="14">
        <v>13.454000000000001</v>
      </c>
      <c r="QP25" s="14">
        <v>13.454000000000001</v>
      </c>
      <c r="QQ25" s="14">
        <v>-0.55400000000000005</v>
      </c>
      <c r="QR25" s="14">
        <v>15.6</v>
      </c>
      <c r="QS25" s="14">
        <v>16.579000000000001</v>
      </c>
      <c r="QT25" s="14">
        <v>16.579000000000001</v>
      </c>
      <c r="QU25" s="14">
        <v>-0.97899999999999998</v>
      </c>
      <c r="QV25" s="14">
        <v>0.1</v>
      </c>
      <c r="QW25" s="14">
        <v>1.06</v>
      </c>
      <c r="QX25" s="14">
        <v>1.06</v>
      </c>
      <c r="QY25" s="14">
        <v>-0.96</v>
      </c>
      <c r="QZ25" s="14">
        <v>0.2</v>
      </c>
      <c r="RA25" s="14">
        <v>0.92574000000000001</v>
      </c>
      <c r="RB25" s="14">
        <v>2.66</v>
      </c>
      <c r="RC25" s="14">
        <v>-2.46</v>
      </c>
      <c r="RD25" s="14">
        <v>4.3</v>
      </c>
      <c r="RE25" s="14">
        <v>4.2</v>
      </c>
      <c r="RF25" s="14">
        <v>4.2</v>
      </c>
      <c r="RG25" s="14">
        <v>0.1</v>
      </c>
      <c r="RH25" s="14">
        <v>1.2</v>
      </c>
      <c r="RI25" s="14">
        <v>1.2</v>
      </c>
      <c r="RJ25" s="14">
        <v>1.2</v>
      </c>
      <c r="RK25" s="14">
        <v>0</v>
      </c>
      <c r="RL25" s="14">
        <v>2.4</v>
      </c>
      <c r="RM25" s="14">
        <v>2.4</v>
      </c>
      <c r="RN25" s="14">
        <v>2.4</v>
      </c>
      <c r="RO25" s="14">
        <v>0</v>
      </c>
      <c r="RP25" s="14">
        <v>2.6</v>
      </c>
      <c r="RQ25" s="14">
        <v>2.8</v>
      </c>
      <c r="RR25" s="14">
        <v>2.8</v>
      </c>
      <c r="RS25" s="14">
        <v>-0.2</v>
      </c>
      <c r="RT25" s="14">
        <v>14.4</v>
      </c>
      <c r="RU25" s="14">
        <v>11.551</v>
      </c>
      <c r="RV25" s="14">
        <v>11.551</v>
      </c>
      <c r="RW25" s="14">
        <v>2.8490000000000002</v>
      </c>
      <c r="RX25" s="14"/>
      <c r="RY25" s="14"/>
      <c r="RZ25" s="14"/>
      <c r="SA25" s="14">
        <v>0</v>
      </c>
      <c r="SB25" s="14">
        <v>20.2</v>
      </c>
      <c r="SC25" s="14"/>
      <c r="SD25" s="14">
        <v>6.2534799999999997</v>
      </c>
      <c r="SE25" s="14">
        <v>13.94652</v>
      </c>
      <c r="SF25" s="14">
        <v>0.9</v>
      </c>
      <c r="SG25" s="14">
        <v>0.92</v>
      </c>
      <c r="SH25" s="14">
        <v>0.92</v>
      </c>
      <c r="SI25" s="14">
        <v>-0.02</v>
      </c>
      <c r="SJ25" s="14"/>
      <c r="SK25" s="14">
        <v>0.4</v>
      </c>
      <c r="SL25" s="14">
        <v>0.4</v>
      </c>
      <c r="SM25" s="14">
        <v>-0.4</v>
      </c>
      <c r="SN25" s="14">
        <v>4.8</v>
      </c>
      <c r="SO25" s="14">
        <v>4.8</v>
      </c>
      <c r="SP25" s="14">
        <v>4.8</v>
      </c>
      <c r="SQ25" s="14">
        <v>0</v>
      </c>
      <c r="SR25" s="14">
        <v>2.2000000000000002</v>
      </c>
      <c r="SS25" s="14">
        <v>3.4</v>
      </c>
      <c r="ST25" s="14">
        <v>3.4</v>
      </c>
      <c r="SU25" s="14">
        <v>-1.2</v>
      </c>
      <c r="SV25" s="14">
        <v>3.4</v>
      </c>
      <c r="SW25" s="14">
        <v>3.5</v>
      </c>
      <c r="SX25" s="14">
        <v>3.5</v>
      </c>
      <c r="SY25" s="14">
        <v>-0.1</v>
      </c>
      <c r="SZ25" s="14">
        <v>4.4000000000000004</v>
      </c>
      <c r="TA25" s="14">
        <v>5</v>
      </c>
      <c r="TB25" s="14">
        <v>5</v>
      </c>
      <c r="TC25" s="14">
        <v>-0.6</v>
      </c>
      <c r="TD25" s="14">
        <v>10</v>
      </c>
      <c r="TE25" s="14">
        <v>10</v>
      </c>
      <c r="TF25" s="14">
        <v>10</v>
      </c>
      <c r="TG25" s="14">
        <v>0</v>
      </c>
      <c r="TH25" s="14">
        <v>5.7</v>
      </c>
      <c r="TI25" s="14">
        <v>12.131</v>
      </c>
      <c r="TJ25" s="14">
        <v>12.131</v>
      </c>
      <c r="TK25" s="14">
        <v>-6.431</v>
      </c>
      <c r="TL25" s="14">
        <v>13.5</v>
      </c>
      <c r="TM25" s="14">
        <v>14</v>
      </c>
      <c r="TN25" s="14">
        <v>10.481</v>
      </c>
      <c r="TO25" s="14">
        <v>3.0190000000000001</v>
      </c>
      <c r="TP25" s="14">
        <v>31.8</v>
      </c>
      <c r="TQ25" s="14">
        <v>30.523</v>
      </c>
      <c r="TR25" s="14">
        <v>30.523</v>
      </c>
      <c r="TS25" s="14">
        <v>1.2769999999999999</v>
      </c>
      <c r="TT25" s="14">
        <v>14.6</v>
      </c>
      <c r="TU25" s="14">
        <v>1.4171499999999999</v>
      </c>
      <c r="TV25" s="14">
        <v>2.6440000000000001</v>
      </c>
      <c r="TW25" s="14">
        <v>11.956</v>
      </c>
      <c r="TX25" s="14">
        <v>0</v>
      </c>
      <c r="TY25" s="14">
        <v>1.31271</v>
      </c>
      <c r="TZ25" s="14">
        <v>12.411</v>
      </c>
      <c r="UA25" s="14">
        <v>-12.411</v>
      </c>
      <c r="UB25" s="14">
        <v>0</v>
      </c>
      <c r="UC25" s="14">
        <v>0.113</v>
      </c>
      <c r="UD25" s="14">
        <v>0.113</v>
      </c>
      <c r="UE25" s="14">
        <v>-0.113</v>
      </c>
      <c r="UF25" s="14">
        <v>0</v>
      </c>
      <c r="UG25" s="14">
        <v>0.114</v>
      </c>
      <c r="UH25" s="14">
        <v>0.114</v>
      </c>
      <c r="UI25" s="14">
        <v>-0.114</v>
      </c>
      <c r="UJ25" s="14">
        <v>8.9</v>
      </c>
      <c r="UK25" s="14">
        <v>8</v>
      </c>
      <c r="UL25" s="14">
        <v>8</v>
      </c>
      <c r="UM25" s="14">
        <v>0.9</v>
      </c>
      <c r="UN25" s="14">
        <v>2.5</v>
      </c>
      <c r="UO25" s="14">
        <v>3.5</v>
      </c>
      <c r="UP25" s="14">
        <v>3.5</v>
      </c>
      <c r="UQ25" s="14">
        <v>-1</v>
      </c>
      <c r="UR25" s="14">
        <v>8.1999999999999993</v>
      </c>
      <c r="US25" s="14">
        <v>4.3</v>
      </c>
      <c r="UT25" s="14">
        <v>4.3</v>
      </c>
      <c r="UU25" s="14">
        <v>3.9</v>
      </c>
      <c r="UV25" s="14">
        <v>3.1</v>
      </c>
      <c r="UW25" s="14">
        <v>3</v>
      </c>
      <c r="UX25" s="14">
        <v>3</v>
      </c>
      <c r="UY25" s="14">
        <v>0.1</v>
      </c>
      <c r="UZ25" s="14">
        <v>3.5</v>
      </c>
      <c r="VA25" s="14">
        <v>3</v>
      </c>
      <c r="VB25" s="14">
        <v>3</v>
      </c>
      <c r="VC25" s="14">
        <v>0.5</v>
      </c>
      <c r="VD25" s="14">
        <v>3.6</v>
      </c>
      <c r="VE25" s="14">
        <v>4</v>
      </c>
      <c r="VF25" s="14">
        <v>4</v>
      </c>
      <c r="VG25" s="14">
        <v>-0.4</v>
      </c>
      <c r="VH25" s="14">
        <v>3.9</v>
      </c>
      <c r="VI25" s="14">
        <v>8.99</v>
      </c>
      <c r="VJ25" s="14">
        <v>8.99</v>
      </c>
      <c r="VK25" s="14">
        <v>-5.09</v>
      </c>
      <c r="VL25" s="14">
        <v>219.5</v>
      </c>
      <c r="VM25" s="14">
        <v>239.637</v>
      </c>
      <c r="VN25" s="14">
        <v>239.637</v>
      </c>
      <c r="VO25" s="14">
        <v>-20.137</v>
      </c>
      <c r="VP25" s="14">
        <v>8.6999999999999993</v>
      </c>
      <c r="VQ25" s="14">
        <v>12.394</v>
      </c>
      <c r="VR25" s="14">
        <v>12.394</v>
      </c>
      <c r="VS25" s="14">
        <v>-3.694</v>
      </c>
      <c r="VT25" s="14">
        <v>128.9</v>
      </c>
      <c r="VU25" s="14">
        <v>126.884</v>
      </c>
      <c r="VV25" s="14">
        <v>126.884</v>
      </c>
      <c r="VW25" s="14">
        <v>2.016</v>
      </c>
      <c r="VX25" s="14">
        <v>0.6</v>
      </c>
      <c r="VY25" s="14">
        <v>0.6</v>
      </c>
      <c r="VZ25" s="14">
        <v>0.6</v>
      </c>
      <c r="WA25" s="14">
        <v>0</v>
      </c>
      <c r="WB25" s="14">
        <v>0</v>
      </c>
      <c r="WC25" s="14"/>
      <c r="WD25" s="14"/>
      <c r="WE25" s="14">
        <v>0</v>
      </c>
      <c r="WF25" s="14">
        <v>0</v>
      </c>
      <c r="WG25" s="14">
        <v>1</v>
      </c>
      <c r="WH25" s="14">
        <v>1</v>
      </c>
      <c r="WI25" s="14">
        <v>-1</v>
      </c>
      <c r="WJ25" s="14">
        <v>92.9</v>
      </c>
      <c r="WK25" s="14">
        <v>94.096000000000004</v>
      </c>
      <c r="WL25" s="14">
        <v>94.096000000000004</v>
      </c>
      <c r="WM25" s="14">
        <v>-1.196</v>
      </c>
      <c r="WN25" s="14">
        <v>9.6</v>
      </c>
      <c r="WO25" s="14">
        <v>7.4219999999999997</v>
      </c>
      <c r="WP25" s="14">
        <v>7.4219999999999997</v>
      </c>
      <c r="WQ25" s="14">
        <v>2.1779999999999999</v>
      </c>
      <c r="WR25" s="14">
        <v>6.9930000000000003</v>
      </c>
      <c r="WS25" s="14">
        <v>7</v>
      </c>
      <c r="WT25" s="14">
        <v>7</v>
      </c>
      <c r="WU25" s="14">
        <v>-7.0000000000000001E-3</v>
      </c>
      <c r="WV25" s="14">
        <v>20.144100000000002</v>
      </c>
      <c r="WW25" s="14">
        <v>18.932040000000001</v>
      </c>
      <c r="WX25" s="14">
        <v>18.932040000000001</v>
      </c>
      <c r="WY25" s="14">
        <v>1.2120599999999999</v>
      </c>
      <c r="WZ25" s="14">
        <v>8.6999999999999993</v>
      </c>
      <c r="XA25" s="14">
        <v>10.6</v>
      </c>
      <c r="XB25" s="14">
        <v>10.6</v>
      </c>
      <c r="XC25" s="14">
        <v>-1.9</v>
      </c>
      <c r="XD25" s="14"/>
      <c r="XE25" s="14"/>
      <c r="XF25" s="14"/>
      <c r="XG25" s="14">
        <v>0</v>
      </c>
      <c r="XH25" s="14"/>
      <c r="XI25" s="14"/>
      <c r="XJ25" s="14"/>
      <c r="XK25" s="14">
        <v>0</v>
      </c>
      <c r="XL25" s="14">
        <v>14.3</v>
      </c>
      <c r="XM25" s="14">
        <v>14</v>
      </c>
      <c r="XN25" s="14">
        <v>14</v>
      </c>
      <c r="XO25" s="14">
        <v>0.3</v>
      </c>
      <c r="XP25" s="14">
        <v>17.2</v>
      </c>
      <c r="XQ25" s="14">
        <v>17</v>
      </c>
      <c r="XR25" s="14">
        <v>17</v>
      </c>
      <c r="XS25" s="14">
        <v>0.2</v>
      </c>
      <c r="XT25" s="14">
        <v>8.3000000000000007</v>
      </c>
      <c r="XU25" s="14">
        <v>7.39</v>
      </c>
      <c r="XV25" s="14">
        <v>7.39</v>
      </c>
      <c r="XW25" s="14">
        <v>0.91</v>
      </c>
      <c r="XX25" s="14"/>
      <c r="XY25" s="14"/>
      <c r="XZ25" s="14"/>
      <c r="YA25" s="14">
        <v>0</v>
      </c>
      <c r="YB25" s="14"/>
      <c r="YC25" s="14"/>
      <c r="YD25" s="14"/>
      <c r="YE25" s="14">
        <v>0</v>
      </c>
      <c r="YF25" s="14"/>
      <c r="YG25" s="14"/>
      <c r="YH25" s="14"/>
      <c r="YI25" s="14">
        <v>0</v>
      </c>
      <c r="YJ25" s="14"/>
      <c r="YK25" s="14"/>
      <c r="YL25" s="14"/>
      <c r="YM25" s="14">
        <v>0</v>
      </c>
    </row>
    <row r="26" spans="1:663" ht="24" customHeight="1" x14ac:dyDescent="0.3">
      <c r="A26" s="1"/>
      <c r="B26" s="16" t="s">
        <v>48</v>
      </c>
      <c r="C26" s="16" t="s">
        <v>761</v>
      </c>
      <c r="D26" s="17">
        <v>30.9</v>
      </c>
      <c r="E26" s="17">
        <v>73.750950000000003</v>
      </c>
      <c r="F26" s="17">
        <v>66.093040000000002</v>
      </c>
      <c r="G26" s="17">
        <v>-35.193040000000003</v>
      </c>
      <c r="H26" s="17">
        <v>603.5</v>
      </c>
      <c r="I26" s="17">
        <v>594.17128000000002</v>
      </c>
      <c r="J26" s="17">
        <v>594.17128000000002</v>
      </c>
      <c r="K26" s="17">
        <v>9.3287200000000006</v>
      </c>
      <c r="L26" s="17">
        <v>206.7</v>
      </c>
      <c r="M26" s="17">
        <v>193.29447999999999</v>
      </c>
      <c r="N26" s="17">
        <v>193.29447999999999</v>
      </c>
      <c r="O26" s="17">
        <v>13.405519999999999</v>
      </c>
      <c r="P26" s="17">
        <v>5.3</v>
      </c>
      <c r="Q26" s="17">
        <v>8.8258700000000001</v>
      </c>
      <c r="R26" s="17">
        <v>3.6332900000000001</v>
      </c>
      <c r="S26" s="17">
        <v>1.6667099999999999</v>
      </c>
      <c r="T26" s="17">
        <v>5.2</v>
      </c>
      <c r="U26" s="17">
        <v>8.5166900000000005</v>
      </c>
      <c r="V26" s="17">
        <v>8.5166900000000005</v>
      </c>
      <c r="W26" s="17">
        <v>-3.3166899999999999</v>
      </c>
      <c r="X26" s="17"/>
      <c r="Y26" s="17"/>
      <c r="Z26" s="17"/>
      <c r="AA26" s="17">
        <v>0</v>
      </c>
      <c r="AB26" s="17">
        <v>79.5</v>
      </c>
      <c r="AC26" s="17">
        <v>80.822000000000003</v>
      </c>
      <c r="AD26" s="17">
        <v>80.822000000000003</v>
      </c>
      <c r="AE26" s="17">
        <v>-1.3220000000000001</v>
      </c>
      <c r="AF26" s="17">
        <v>0</v>
      </c>
      <c r="AG26" s="17"/>
      <c r="AH26" s="17"/>
      <c r="AI26" s="17">
        <v>0</v>
      </c>
      <c r="AJ26" s="17">
        <v>80.2</v>
      </c>
      <c r="AK26" s="17">
        <v>83.565129999999996</v>
      </c>
      <c r="AL26" s="17">
        <v>83.565129999999996</v>
      </c>
      <c r="AM26" s="17">
        <v>-3.3651300000000002</v>
      </c>
      <c r="AN26" s="17">
        <v>188</v>
      </c>
      <c r="AO26" s="17">
        <v>196.22801999999999</v>
      </c>
      <c r="AP26" s="17">
        <v>196.22801999999999</v>
      </c>
      <c r="AQ26" s="17">
        <v>-8.2280200000000008</v>
      </c>
      <c r="AR26" s="17">
        <v>203.2</v>
      </c>
      <c r="AS26" s="17">
        <v>196.22801999999999</v>
      </c>
      <c r="AT26" s="17">
        <v>196.22801999999999</v>
      </c>
      <c r="AU26" s="17">
        <v>6.9719800000000003</v>
      </c>
      <c r="AV26" s="17">
        <v>202.6</v>
      </c>
      <c r="AW26" s="17">
        <v>196.22801999999999</v>
      </c>
      <c r="AX26" s="17">
        <v>196.22801999999999</v>
      </c>
      <c r="AY26" s="17">
        <v>6.3719799999999998</v>
      </c>
      <c r="AZ26" s="17">
        <v>281.7</v>
      </c>
      <c r="BA26" s="17">
        <v>295.22593999999998</v>
      </c>
      <c r="BB26" s="17">
        <v>295.22593999999998</v>
      </c>
      <c r="BC26" s="17">
        <v>-13.52594</v>
      </c>
      <c r="BD26" s="17">
        <v>216.2</v>
      </c>
      <c r="BE26" s="17">
        <v>208.07390000000001</v>
      </c>
      <c r="BF26" s="17">
        <v>208.07390000000001</v>
      </c>
      <c r="BG26" s="17">
        <v>8.1260999999999992</v>
      </c>
      <c r="BH26" s="17">
        <v>110.8</v>
      </c>
      <c r="BI26" s="17">
        <v>104.34936999999999</v>
      </c>
      <c r="BJ26" s="17">
        <v>104.34936999999999</v>
      </c>
      <c r="BK26" s="17">
        <v>6.4506300000000003</v>
      </c>
      <c r="BL26" s="17">
        <v>375.1</v>
      </c>
      <c r="BM26" s="17">
        <v>381.30583000000001</v>
      </c>
      <c r="BN26" s="17">
        <v>356.19792999999999</v>
      </c>
      <c r="BO26" s="17">
        <v>18.902069999999998</v>
      </c>
      <c r="BP26" s="17">
        <v>3.1</v>
      </c>
      <c r="BQ26" s="17">
        <v>4.4318400000000002</v>
      </c>
      <c r="BR26" s="17">
        <v>4.4318400000000002</v>
      </c>
      <c r="BS26" s="17">
        <v>-1.3318399999999999</v>
      </c>
      <c r="BT26" s="17"/>
      <c r="BU26" s="17"/>
      <c r="BV26" s="17"/>
      <c r="BW26" s="17">
        <v>0</v>
      </c>
      <c r="BX26" s="17"/>
      <c r="BY26" s="17"/>
      <c r="BZ26" s="17"/>
      <c r="CA26" s="17">
        <v>0</v>
      </c>
      <c r="CB26" s="17"/>
      <c r="CC26" s="17"/>
      <c r="CD26" s="17"/>
      <c r="CE26" s="17">
        <v>0</v>
      </c>
      <c r="CF26" s="17"/>
      <c r="CG26" s="17"/>
      <c r="CH26" s="17"/>
      <c r="CI26" s="17">
        <v>0</v>
      </c>
      <c r="CJ26" s="17">
        <v>128.80000000000001</v>
      </c>
      <c r="CK26" s="17">
        <v>122.01693</v>
      </c>
      <c r="CL26" s="17">
        <v>122.01693</v>
      </c>
      <c r="CM26" s="17">
        <v>6.7830700000000004</v>
      </c>
      <c r="CN26" s="17">
        <v>7.6</v>
      </c>
      <c r="CO26" s="17">
        <v>5.1333399999999996</v>
      </c>
      <c r="CP26" s="17">
        <v>5.1333399999999996</v>
      </c>
      <c r="CQ26" s="17">
        <v>2.4666600000000001</v>
      </c>
      <c r="CR26" s="17">
        <v>5.6</v>
      </c>
      <c r="CS26" s="17">
        <v>2.8177599999999998</v>
      </c>
      <c r="CT26" s="17">
        <v>2.8177599999999998</v>
      </c>
      <c r="CU26" s="17">
        <v>2.7822399999999998</v>
      </c>
      <c r="CV26" s="17">
        <v>16.8</v>
      </c>
      <c r="CW26" s="17">
        <v>16.79176</v>
      </c>
      <c r="CX26" s="17">
        <v>16.79176</v>
      </c>
      <c r="CY26" s="17">
        <v>8.2400000000000008E-3</v>
      </c>
      <c r="CZ26" s="17">
        <v>6.94</v>
      </c>
      <c r="DA26" s="17">
        <v>6.8787000000000003</v>
      </c>
      <c r="DB26" s="17">
        <v>6.8787000000000003</v>
      </c>
      <c r="DC26" s="17">
        <v>6.13E-2</v>
      </c>
      <c r="DD26" s="17">
        <v>12.41</v>
      </c>
      <c r="DE26" s="17">
        <v>14.919420000000001</v>
      </c>
      <c r="DF26" s="17">
        <v>14.919420000000001</v>
      </c>
      <c r="DG26" s="17">
        <v>-2.50942</v>
      </c>
      <c r="DH26" s="17">
        <v>50.38</v>
      </c>
      <c r="DI26" s="17">
        <v>104.12805</v>
      </c>
      <c r="DJ26" s="17">
        <v>56.168610000000001</v>
      </c>
      <c r="DK26" s="17">
        <v>-5.7886100000000003</v>
      </c>
      <c r="DL26" s="17"/>
      <c r="DM26" s="17"/>
      <c r="DN26" s="17"/>
      <c r="DO26" s="17">
        <v>0</v>
      </c>
      <c r="DP26" s="17"/>
      <c r="DQ26" s="17"/>
      <c r="DR26" s="17"/>
      <c r="DS26" s="17">
        <v>0</v>
      </c>
      <c r="DT26" s="17"/>
      <c r="DU26" s="17"/>
      <c r="DV26" s="17"/>
      <c r="DW26" s="17">
        <v>0</v>
      </c>
      <c r="DX26" s="17">
        <v>100.8</v>
      </c>
      <c r="DY26" s="17">
        <v>44.745869999999996</v>
      </c>
      <c r="DZ26" s="17">
        <v>45.823360000000001</v>
      </c>
      <c r="EA26" s="17">
        <v>54.976640000000003</v>
      </c>
      <c r="EB26" s="17">
        <v>58.4</v>
      </c>
      <c r="EC26" s="17">
        <v>32.294060000000002</v>
      </c>
      <c r="ED26" s="17">
        <v>69.731039999999993</v>
      </c>
      <c r="EE26" s="17">
        <v>-11.33104</v>
      </c>
      <c r="EF26" s="17"/>
      <c r="EG26" s="17"/>
      <c r="EH26" s="17"/>
      <c r="EI26" s="17">
        <v>0</v>
      </c>
      <c r="EJ26" s="17"/>
      <c r="EK26" s="17"/>
      <c r="EL26" s="17"/>
      <c r="EM26" s="17">
        <v>0</v>
      </c>
      <c r="EN26" s="17"/>
      <c r="EO26" s="17"/>
      <c r="EP26" s="17"/>
      <c r="EQ26" s="17">
        <v>0</v>
      </c>
      <c r="ER26" s="17">
        <v>6.4</v>
      </c>
      <c r="ES26" s="17">
        <v>6.39</v>
      </c>
      <c r="ET26" s="17">
        <v>6.39</v>
      </c>
      <c r="EU26" s="17">
        <v>0.01</v>
      </c>
      <c r="EV26" s="17">
        <v>229.6</v>
      </c>
      <c r="EW26" s="17">
        <v>153</v>
      </c>
      <c r="EX26" s="17">
        <v>153</v>
      </c>
      <c r="EY26" s="17">
        <v>76.599999999999994</v>
      </c>
      <c r="EZ26" s="17">
        <v>28</v>
      </c>
      <c r="FA26" s="17">
        <v>30.865210000000001</v>
      </c>
      <c r="FB26" s="17">
        <v>30.865210000000001</v>
      </c>
      <c r="FC26" s="17">
        <v>-2.8652099999999998</v>
      </c>
      <c r="FD26" s="17">
        <v>0</v>
      </c>
      <c r="FE26" s="17"/>
      <c r="FF26" s="17"/>
      <c r="FG26" s="17">
        <v>0</v>
      </c>
      <c r="FH26" s="17">
        <v>22</v>
      </c>
      <c r="FI26" s="17">
        <v>21.749829999999999</v>
      </c>
      <c r="FJ26" s="17">
        <v>21.749829999999999</v>
      </c>
      <c r="FK26" s="17">
        <v>0.25017</v>
      </c>
      <c r="FL26" s="17">
        <v>18.5</v>
      </c>
      <c r="FM26" s="17">
        <v>17.91338</v>
      </c>
      <c r="FN26" s="17">
        <v>17.91338</v>
      </c>
      <c r="FO26" s="17">
        <v>0.58662000000000003</v>
      </c>
      <c r="FP26" s="17">
        <v>11.4</v>
      </c>
      <c r="FQ26" s="17">
        <v>10.19417</v>
      </c>
      <c r="FR26" s="17">
        <v>10.19417</v>
      </c>
      <c r="FS26" s="17">
        <v>1.20583</v>
      </c>
      <c r="FT26" s="17">
        <v>63.6</v>
      </c>
      <c r="FU26" s="17">
        <v>66.674629999999993</v>
      </c>
      <c r="FV26" s="17">
        <v>66.674629999999993</v>
      </c>
      <c r="FW26" s="17">
        <v>-3.07463</v>
      </c>
      <c r="FX26" s="17">
        <v>183.7</v>
      </c>
      <c r="FY26" s="17">
        <v>184.91498000000001</v>
      </c>
      <c r="FZ26" s="17">
        <v>184.91498000000001</v>
      </c>
      <c r="GA26" s="17">
        <v>-1.2149799999999999</v>
      </c>
      <c r="GB26" s="17">
        <v>183.8</v>
      </c>
      <c r="GC26" s="17">
        <v>184.91498000000001</v>
      </c>
      <c r="GD26" s="17">
        <v>184.91498000000001</v>
      </c>
      <c r="GE26" s="17">
        <v>-1.1149800000000001</v>
      </c>
      <c r="GF26" s="17">
        <v>184.5</v>
      </c>
      <c r="GG26" s="17">
        <v>185.47028</v>
      </c>
      <c r="GH26" s="17">
        <v>185.47028</v>
      </c>
      <c r="GI26" s="17">
        <v>-0.97028000000000003</v>
      </c>
      <c r="GJ26" s="17">
        <v>81.400000000000006</v>
      </c>
      <c r="GK26" s="17">
        <v>75.078410000000005</v>
      </c>
      <c r="GL26" s="17">
        <v>88.410179999999997</v>
      </c>
      <c r="GM26" s="17">
        <v>-7.0101800000000001</v>
      </c>
      <c r="GN26" s="17">
        <v>6.2</v>
      </c>
      <c r="GO26" s="17">
        <v>4.6954900000000004</v>
      </c>
      <c r="GP26" s="17">
        <v>4.6954900000000004</v>
      </c>
      <c r="GQ26" s="17">
        <v>1.50451</v>
      </c>
      <c r="GR26" s="17">
        <v>2.5</v>
      </c>
      <c r="GS26" s="17">
        <v>4.9260099999999998</v>
      </c>
      <c r="GT26" s="17">
        <v>4.9260099999999998</v>
      </c>
      <c r="GU26" s="17">
        <v>-2.4260100000000002</v>
      </c>
      <c r="GV26" s="17">
        <v>34.200000000000003</v>
      </c>
      <c r="GW26" s="17">
        <v>34.47804</v>
      </c>
      <c r="GX26" s="17">
        <v>34.47804</v>
      </c>
      <c r="GY26" s="17">
        <v>-0.27804000000000001</v>
      </c>
      <c r="GZ26" s="17">
        <v>31.5</v>
      </c>
      <c r="HA26" s="17">
        <v>32.627180000000003</v>
      </c>
      <c r="HB26" s="17">
        <v>32.627180000000003</v>
      </c>
      <c r="HC26" s="17">
        <v>-1.1271800000000001</v>
      </c>
      <c r="HD26" s="17">
        <v>2</v>
      </c>
      <c r="HE26" s="17">
        <v>1.97359</v>
      </c>
      <c r="HF26" s="17">
        <v>1.97359</v>
      </c>
      <c r="HG26" s="17">
        <v>2.6409999999999999E-2</v>
      </c>
      <c r="HH26" s="17">
        <v>12</v>
      </c>
      <c r="HI26" s="17"/>
      <c r="HJ26" s="17"/>
      <c r="HK26" s="17">
        <v>12</v>
      </c>
      <c r="HL26" s="17">
        <v>52.1</v>
      </c>
      <c r="HM26" s="17">
        <v>50</v>
      </c>
      <c r="HN26" s="17">
        <v>50</v>
      </c>
      <c r="HO26" s="17">
        <v>2.1</v>
      </c>
      <c r="HP26" s="17"/>
      <c r="HQ26" s="17"/>
      <c r="HR26" s="17"/>
      <c r="HS26" s="17">
        <v>0</v>
      </c>
      <c r="HT26" s="17"/>
      <c r="HU26" s="17"/>
      <c r="HV26" s="17"/>
      <c r="HW26" s="17">
        <v>0</v>
      </c>
      <c r="HX26" s="17">
        <v>49.6</v>
      </c>
      <c r="HY26" s="17">
        <v>50.305579999999999</v>
      </c>
      <c r="HZ26" s="17">
        <v>54.295020000000001</v>
      </c>
      <c r="IA26" s="17">
        <v>-4.6950200000000004</v>
      </c>
      <c r="IB26" s="17">
        <v>25.7</v>
      </c>
      <c r="IC26" s="17">
        <v>50.250990000000002</v>
      </c>
      <c r="ID26" s="17">
        <v>57.745710000000003</v>
      </c>
      <c r="IE26" s="17">
        <v>-32.04571</v>
      </c>
      <c r="IF26" s="17"/>
      <c r="IG26" s="17"/>
      <c r="IH26" s="17"/>
      <c r="II26" s="17">
        <v>0</v>
      </c>
      <c r="IJ26" s="17"/>
      <c r="IK26" s="17"/>
      <c r="IL26" s="17"/>
      <c r="IM26" s="17">
        <v>0</v>
      </c>
      <c r="IN26" s="17"/>
      <c r="IO26" s="17"/>
      <c r="IP26" s="17"/>
      <c r="IQ26" s="17">
        <v>0</v>
      </c>
      <c r="IR26" s="17"/>
      <c r="IS26" s="17"/>
      <c r="IT26" s="17"/>
      <c r="IU26" s="17">
        <v>0</v>
      </c>
      <c r="IV26" s="17"/>
      <c r="IW26" s="17"/>
      <c r="IX26" s="17"/>
      <c r="IY26" s="17">
        <v>0</v>
      </c>
      <c r="IZ26" s="17">
        <v>65.7</v>
      </c>
      <c r="JA26" s="17">
        <v>64.999380000000002</v>
      </c>
      <c r="JB26" s="17">
        <v>81.220609999999994</v>
      </c>
      <c r="JC26" s="17">
        <v>-15.52061</v>
      </c>
      <c r="JD26" s="17">
        <v>177.3</v>
      </c>
      <c r="JE26" s="17">
        <v>185.2946</v>
      </c>
      <c r="JF26" s="17">
        <v>185.2946</v>
      </c>
      <c r="JG26" s="17">
        <v>-7.9946000000000002</v>
      </c>
      <c r="JH26" s="17">
        <v>175</v>
      </c>
      <c r="JI26" s="17">
        <v>185.2946</v>
      </c>
      <c r="JJ26" s="17">
        <v>185.2946</v>
      </c>
      <c r="JK26" s="17">
        <v>-10.294600000000001</v>
      </c>
      <c r="JL26" s="17">
        <v>208.7</v>
      </c>
      <c r="JM26" s="17">
        <v>185.2946</v>
      </c>
      <c r="JN26" s="17">
        <v>185.2946</v>
      </c>
      <c r="JO26" s="17">
        <v>23.4054</v>
      </c>
      <c r="JP26" s="17">
        <v>274.60000000000002</v>
      </c>
      <c r="JQ26" s="17">
        <v>278.77656000000002</v>
      </c>
      <c r="JR26" s="17">
        <v>278.77656000000002</v>
      </c>
      <c r="JS26" s="17">
        <v>-4.1765600000000003</v>
      </c>
      <c r="JT26" s="17">
        <v>75.8</v>
      </c>
      <c r="JU26" s="17">
        <v>73.590999999999994</v>
      </c>
      <c r="JV26" s="17">
        <v>73.590999999999994</v>
      </c>
      <c r="JW26" s="17">
        <v>2.2090000000000001</v>
      </c>
      <c r="JX26" s="17">
        <v>37.1</v>
      </c>
      <c r="JY26" s="17">
        <v>36.905999999999999</v>
      </c>
      <c r="JZ26" s="17">
        <v>36.905999999999999</v>
      </c>
      <c r="KA26" s="17">
        <v>0.19400000000000001</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0.7</v>
      </c>
      <c r="LA26" s="17">
        <v>0.70623000000000002</v>
      </c>
      <c r="LB26" s="17">
        <v>0.70623000000000002</v>
      </c>
      <c r="LC26" s="17">
        <v>-6.2300000000000003E-3</v>
      </c>
      <c r="LD26" s="17">
        <v>42.9</v>
      </c>
      <c r="LE26" s="17">
        <v>20.618559999999999</v>
      </c>
      <c r="LF26" s="17">
        <v>116.19129</v>
      </c>
      <c r="LG26" s="17">
        <v>-73.291290000000004</v>
      </c>
      <c r="LH26" s="17">
        <v>92.3</v>
      </c>
      <c r="LI26" s="17">
        <v>86.984579999999994</v>
      </c>
      <c r="LJ26" s="17">
        <v>82.178799999999995</v>
      </c>
      <c r="LK26" s="17">
        <v>10.1212</v>
      </c>
      <c r="LL26" s="17">
        <v>63.5</v>
      </c>
      <c r="LM26" s="17">
        <v>67.133979999999994</v>
      </c>
      <c r="LN26" s="17">
        <v>67.133979999999994</v>
      </c>
      <c r="LO26" s="17">
        <v>-3.6339800000000002</v>
      </c>
      <c r="LP26" s="17">
        <v>68.900000000000006</v>
      </c>
      <c r="LQ26" s="17">
        <v>68.319999999999993</v>
      </c>
      <c r="LR26" s="17">
        <v>68.319999999999993</v>
      </c>
      <c r="LS26" s="17">
        <v>0.57999999999999996</v>
      </c>
      <c r="LT26" s="17">
        <v>28.4</v>
      </c>
      <c r="LU26" s="17">
        <v>28.273790000000002</v>
      </c>
      <c r="LV26" s="17">
        <v>28.273790000000002</v>
      </c>
      <c r="LW26" s="17">
        <v>0.12620999999999999</v>
      </c>
      <c r="LX26" s="17"/>
      <c r="LY26" s="17"/>
      <c r="LZ26" s="17"/>
      <c r="MA26" s="17">
        <v>0</v>
      </c>
      <c r="MB26" s="17"/>
      <c r="MC26" s="17"/>
      <c r="MD26" s="17"/>
      <c r="ME26" s="17">
        <v>0</v>
      </c>
      <c r="MF26" s="17"/>
      <c r="MG26" s="17"/>
      <c r="MH26" s="17"/>
      <c r="MI26" s="17">
        <v>0</v>
      </c>
      <c r="MJ26" s="17">
        <v>147.19999999999999</v>
      </c>
      <c r="MK26" s="17">
        <v>159.10807</v>
      </c>
      <c r="ML26" s="17">
        <v>151.08886000000001</v>
      </c>
      <c r="MM26" s="17">
        <v>-3.8888600000000002</v>
      </c>
      <c r="MN26" s="17">
        <v>149.6</v>
      </c>
      <c r="MO26" s="17">
        <v>159.10807</v>
      </c>
      <c r="MP26" s="17">
        <v>151.08886000000001</v>
      </c>
      <c r="MQ26" s="17">
        <v>-1.4888600000000001</v>
      </c>
      <c r="MR26" s="17">
        <v>160.6</v>
      </c>
      <c r="MS26" s="17">
        <v>159.58587</v>
      </c>
      <c r="MT26" s="17">
        <v>151.54257999999999</v>
      </c>
      <c r="MU26" s="17">
        <v>9.0574200000000005</v>
      </c>
      <c r="MV26" s="17">
        <v>194.1</v>
      </c>
      <c r="MW26" s="17">
        <v>103.09278</v>
      </c>
      <c r="MX26" s="17"/>
      <c r="MY26" s="17">
        <v>194.1</v>
      </c>
      <c r="MZ26" s="17"/>
      <c r="NA26" s="17"/>
      <c r="NB26" s="17"/>
      <c r="NC26" s="17">
        <v>0</v>
      </c>
      <c r="ND26" s="17"/>
      <c r="NE26" s="17"/>
      <c r="NF26" s="17"/>
      <c r="NG26" s="17">
        <v>0</v>
      </c>
      <c r="NH26" s="17"/>
      <c r="NI26" s="17"/>
      <c r="NJ26" s="17"/>
      <c r="NK26" s="17">
        <v>0</v>
      </c>
      <c r="NL26" s="17"/>
      <c r="NM26" s="17"/>
      <c r="NN26" s="17"/>
      <c r="NO26" s="17">
        <v>0</v>
      </c>
      <c r="NP26" s="17">
        <v>148.1</v>
      </c>
      <c r="NQ26" s="17">
        <v>171.13394</v>
      </c>
      <c r="NR26" s="17">
        <v>192.23309</v>
      </c>
      <c r="NS26" s="17">
        <v>-44.133090000000003</v>
      </c>
      <c r="NT26" s="17">
        <v>84.4</v>
      </c>
      <c r="NU26" s="17">
        <v>85.823930000000004</v>
      </c>
      <c r="NV26" s="17">
        <v>96.405180000000001</v>
      </c>
      <c r="NW26" s="17">
        <v>-12.005179999999999</v>
      </c>
      <c r="NX26" s="17">
        <v>0.8</v>
      </c>
      <c r="NY26" s="17">
        <v>0.79900000000000004</v>
      </c>
      <c r="NZ26" s="17">
        <v>0.79900000000000004</v>
      </c>
      <c r="OA26" s="17">
        <v>1E-3</v>
      </c>
      <c r="OB26" s="17">
        <v>1.3</v>
      </c>
      <c r="OC26" s="17">
        <v>0.93842000000000003</v>
      </c>
      <c r="OD26" s="17">
        <v>11.08</v>
      </c>
      <c r="OE26" s="17">
        <v>-9.7799999999999994</v>
      </c>
      <c r="OF26" s="17">
        <v>66.8</v>
      </c>
      <c r="OG26" s="17">
        <v>70.260999999999996</v>
      </c>
      <c r="OH26" s="17">
        <v>70.260999999999996</v>
      </c>
      <c r="OI26" s="17">
        <v>-3.4609999999999999</v>
      </c>
      <c r="OJ26" s="17">
        <v>6.9</v>
      </c>
      <c r="OK26" s="17">
        <v>13.348000000000001</v>
      </c>
      <c r="OL26" s="17">
        <v>13.348000000000001</v>
      </c>
      <c r="OM26" s="17">
        <v>-6.4480000000000004</v>
      </c>
      <c r="ON26" s="17">
        <v>0.2</v>
      </c>
      <c r="OO26" s="17">
        <v>0.2</v>
      </c>
      <c r="OP26" s="17">
        <v>0.2</v>
      </c>
      <c r="OQ26" s="17">
        <v>0</v>
      </c>
      <c r="OR26" s="17">
        <v>6.5</v>
      </c>
      <c r="OS26" s="17">
        <v>6</v>
      </c>
      <c r="OT26" s="17">
        <v>6</v>
      </c>
      <c r="OU26" s="17">
        <v>0.5</v>
      </c>
      <c r="OV26" s="17"/>
      <c r="OW26" s="17"/>
      <c r="OX26" s="17"/>
      <c r="OY26" s="17">
        <v>0</v>
      </c>
      <c r="OZ26" s="17"/>
      <c r="PA26" s="17"/>
      <c r="PB26" s="17"/>
      <c r="PC26" s="17">
        <v>0</v>
      </c>
      <c r="PD26" s="17"/>
      <c r="PE26" s="17"/>
      <c r="PF26" s="17"/>
      <c r="PG26" s="17">
        <v>0</v>
      </c>
      <c r="PH26" s="17">
        <v>0.2</v>
      </c>
      <c r="PI26" s="17"/>
      <c r="PJ26" s="17"/>
      <c r="PK26" s="17">
        <v>0.2</v>
      </c>
      <c r="PL26" s="17">
        <v>1.5</v>
      </c>
      <c r="PM26" s="17">
        <v>1.51</v>
      </c>
      <c r="PN26" s="17">
        <v>1.51</v>
      </c>
      <c r="PO26" s="17">
        <v>-0.01</v>
      </c>
      <c r="PP26" s="17">
        <v>1.8</v>
      </c>
      <c r="PQ26" s="17">
        <v>1.65</v>
      </c>
      <c r="PR26" s="17">
        <v>1.65</v>
      </c>
      <c r="PS26" s="17">
        <v>0.15</v>
      </c>
      <c r="PT26" s="17">
        <v>20.6</v>
      </c>
      <c r="PU26" s="17">
        <v>19.417480000000001</v>
      </c>
      <c r="PV26" s="17">
        <v>19.417480000000001</v>
      </c>
      <c r="PW26" s="17">
        <v>1.18252</v>
      </c>
      <c r="PX26" s="17">
        <v>7.3</v>
      </c>
      <c r="PY26" s="17">
        <v>7.5</v>
      </c>
      <c r="PZ26" s="17">
        <v>7.5</v>
      </c>
      <c r="QA26" s="17">
        <v>-0.2</v>
      </c>
      <c r="QB26" s="17">
        <v>3.8</v>
      </c>
      <c r="QC26" s="17">
        <v>4</v>
      </c>
      <c r="QD26" s="17">
        <v>4</v>
      </c>
      <c r="QE26" s="17">
        <v>-0.2</v>
      </c>
      <c r="QF26" s="17">
        <v>3.4</v>
      </c>
      <c r="QG26" s="17">
        <v>3.4</v>
      </c>
      <c r="QH26" s="17">
        <v>3.4</v>
      </c>
      <c r="QI26" s="17">
        <v>0</v>
      </c>
      <c r="QJ26" s="17">
        <v>17</v>
      </c>
      <c r="QK26" s="17">
        <v>17.864080000000001</v>
      </c>
      <c r="QL26" s="17">
        <v>17.864080000000001</v>
      </c>
      <c r="QM26" s="17">
        <v>-0.86407999999999996</v>
      </c>
      <c r="QN26" s="17">
        <v>12.8</v>
      </c>
      <c r="QO26" s="17">
        <v>13.691000000000001</v>
      </c>
      <c r="QP26" s="17">
        <v>13.691000000000001</v>
      </c>
      <c r="QQ26" s="17">
        <v>-0.89100000000000001</v>
      </c>
      <c r="QR26" s="17">
        <v>15.6</v>
      </c>
      <c r="QS26" s="17">
        <v>17.13</v>
      </c>
      <c r="QT26" s="17">
        <v>17.13</v>
      </c>
      <c r="QU26" s="17">
        <v>-1.53</v>
      </c>
      <c r="QV26" s="17">
        <v>0</v>
      </c>
      <c r="QW26" s="17">
        <v>1.02</v>
      </c>
      <c r="QX26" s="17">
        <v>1.02</v>
      </c>
      <c r="QY26" s="17">
        <v>-1.02</v>
      </c>
      <c r="QZ26" s="17">
        <v>0.4</v>
      </c>
      <c r="RA26" s="17">
        <v>0.94510000000000005</v>
      </c>
      <c r="RB26" s="17">
        <v>2.8</v>
      </c>
      <c r="RC26" s="17">
        <v>-2.4</v>
      </c>
      <c r="RD26" s="17">
        <v>4.3</v>
      </c>
      <c r="RE26" s="17">
        <v>4.2</v>
      </c>
      <c r="RF26" s="17">
        <v>4.2</v>
      </c>
      <c r="RG26" s="17">
        <v>0.1</v>
      </c>
      <c r="RH26" s="17">
        <v>1.2</v>
      </c>
      <c r="RI26" s="17">
        <v>1.2</v>
      </c>
      <c r="RJ26" s="17">
        <v>1.2</v>
      </c>
      <c r="RK26" s="17">
        <v>0</v>
      </c>
      <c r="RL26" s="17">
        <v>2.4</v>
      </c>
      <c r="RM26" s="17">
        <v>2.4</v>
      </c>
      <c r="RN26" s="17">
        <v>2.4</v>
      </c>
      <c r="RO26" s="17">
        <v>0</v>
      </c>
      <c r="RP26" s="17">
        <v>2.6</v>
      </c>
      <c r="RQ26" s="17">
        <v>2.8</v>
      </c>
      <c r="RR26" s="17">
        <v>2.8</v>
      </c>
      <c r="RS26" s="17">
        <v>-0.2</v>
      </c>
      <c r="RT26" s="17">
        <v>17.600000000000001</v>
      </c>
      <c r="RU26" s="17">
        <v>14.093</v>
      </c>
      <c r="RV26" s="17">
        <v>14.093</v>
      </c>
      <c r="RW26" s="17">
        <v>3.5070000000000001</v>
      </c>
      <c r="RX26" s="17"/>
      <c r="RY26" s="17"/>
      <c r="RZ26" s="17"/>
      <c r="SA26" s="17">
        <v>0</v>
      </c>
      <c r="SB26" s="17">
        <v>14.2</v>
      </c>
      <c r="SC26" s="17">
        <v>11.63607</v>
      </c>
      <c r="SD26" s="17">
        <v>12.558859999999999</v>
      </c>
      <c r="SE26" s="17">
        <v>1.64114</v>
      </c>
      <c r="SF26" s="17">
        <v>0.9</v>
      </c>
      <c r="SG26" s="17">
        <v>0.96</v>
      </c>
      <c r="SH26" s="17">
        <v>0.96</v>
      </c>
      <c r="SI26" s="17">
        <v>-0.06</v>
      </c>
      <c r="SJ26" s="17"/>
      <c r="SK26" s="17">
        <v>0.4</v>
      </c>
      <c r="SL26" s="17">
        <v>0.4</v>
      </c>
      <c r="SM26" s="17">
        <v>-0.4</v>
      </c>
      <c r="SN26" s="17">
        <v>4.9000000000000004</v>
      </c>
      <c r="SO26" s="17">
        <v>4.8</v>
      </c>
      <c r="SP26" s="17">
        <v>4.8</v>
      </c>
      <c r="SQ26" s="17">
        <v>0.1</v>
      </c>
      <c r="SR26" s="17">
        <v>2.2000000000000002</v>
      </c>
      <c r="SS26" s="17">
        <v>3.4</v>
      </c>
      <c r="ST26" s="17">
        <v>3.4</v>
      </c>
      <c r="SU26" s="17">
        <v>-1.2</v>
      </c>
      <c r="SV26" s="17">
        <v>3.4</v>
      </c>
      <c r="SW26" s="17">
        <v>3.5</v>
      </c>
      <c r="SX26" s="17">
        <v>3.5</v>
      </c>
      <c r="SY26" s="17">
        <v>-0.1</v>
      </c>
      <c r="SZ26" s="17">
        <v>4.4000000000000004</v>
      </c>
      <c r="TA26" s="17">
        <v>5</v>
      </c>
      <c r="TB26" s="17">
        <v>5</v>
      </c>
      <c r="TC26" s="17">
        <v>-0.6</v>
      </c>
      <c r="TD26" s="17">
        <v>10.1</v>
      </c>
      <c r="TE26" s="17">
        <v>10</v>
      </c>
      <c r="TF26" s="17">
        <v>10</v>
      </c>
      <c r="TG26" s="17">
        <v>0.1</v>
      </c>
      <c r="TH26" s="17">
        <v>5.8</v>
      </c>
      <c r="TI26" s="17">
        <v>11.006</v>
      </c>
      <c r="TJ26" s="17">
        <v>11.006</v>
      </c>
      <c r="TK26" s="17">
        <v>-5.2060000000000004</v>
      </c>
      <c r="TL26" s="17">
        <v>13.6</v>
      </c>
      <c r="TM26" s="17">
        <v>17</v>
      </c>
      <c r="TN26" s="17">
        <v>11.347</v>
      </c>
      <c r="TO26" s="17">
        <v>2.2530000000000001</v>
      </c>
      <c r="TP26" s="17">
        <v>32.4</v>
      </c>
      <c r="TQ26" s="17">
        <v>31.466999999999999</v>
      </c>
      <c r="TR26" s="17">
        <v>31.466999999999999</v>
      </c>
      <c r="TS26" s="17">
        <v>0.93300000000000005</v>
      </c>
      <c r="TT26" s="17">
        <v>14.6</v>
      </c>
      <c r="TU26" s="17">
        <v>3.0173399999999999</v>
      </c>
      <c r="TV26" s="17">
        <v>3.2469999999999999</v>
      </c>
      <c r="TW26" s="17">
        <v>11.353</v>
      </c>
      <c r="TX26" s="17">
        <v>0</v>
      </c>
      <c r="TY26" s="17">
        <v>5.1990699999999999</v>
      </c>
      <c r="TZ26" s="17">
        <v>13.157</v>
      </c>
      <c r="UA26" s="17">
        <v>-13.157</v>
      </c>
      <c r="UB26" s="17">
        <v>0</v>
      </c>
      <c r="UC26" s="17">
        <v>0.2</v>
      </c>
      <c r="UD26" s="17">
        <v>0.2</v>
      </c>
      <c r="UE26" s="17">
        <v>-0.2</v>
      </c>
      <c r="UF26" s="17">
        <v>0</v>
      </c>
      <c r="UG26" s="17">
        <v>0.36699999999999999</v>
      </c>
      <c r="UH26" s="17">
        <v>0.36699999999999999</v>
      </c>
      <c r="UI26" s="17">
        <v>-0.36699999999999999</v>
      </c>
      <c r="UJ26" s="17">
        <v>8.9</v>
      </c>
      <c r="UK26" s="17">
        <v>8</v>
      </c>
      <c r="UL26" s="17">
        <v>8</v>
      </c>
      <c r="UM26" s="17">
        <v>0.9</v>
      </c>
      <c r="UN26" s="17">
        <v>2.5</v>
      </c>
      <c r="UO26" s="17">
        <v>3.5</v>
      </c>
      <c r="UP26" s="17">
        <v>3.5</v>
      </c>
      <c r="UQ26" s="17">
        <v>-1</v>
      </c>
      <c r="UR26" s="17">
        <v>8.1</v>
      </c>
      <c r="US26" s="17">
        <v>4.3</v>
      </c>
      <c r="UT26" s="17">
        <v>4.3</v>
      </c>
      <c r="UU26" s="17">
        <v>3.8</v>
      </c>
      <c r="UV26" s="17">
        <v>3.1</v>
      </c>
      <c r="UW26" s="17">
        <v>3</v>
      </c>
      <c r="UX26" s="17">
        <v>3</v>
      </c>
      <c r="UY26" s="17">
        <v>0.1</v>
      </c>
      <c r="UZ26" s="17">
        <v>3.5</v>
      </c>
      <c r="VA26" s="17">
        <v>3</v>
      </c>
      <c r="VB26" s="17">
        <v>3</v>
      </c>
      <c r="VC26" s="17">
        <v>0.5</v>
      </c>
      <c r="VD26" s="17">
        <v>3.6</v>
      </c>
      <c r="VE26" s="17">
        <v>4</v>
      </c>
      <c r="VF26" s="17">
        <v>4</v>
      </c>
      <c r="VG26" s="17">
        <v>-0.4</v>
      </c>
      <c r="VH26" s="17">
        <v>4.8</v>
      </c>
      <c r="VI26" s="17">
        <v>10.012</v>
      </c>
      <c r="VJ26" s="17">
        <v>10.012</v>
      </c>
      <c r="VK26" s="17">
        <v>-5.2119999999999997</v>
      </c>
      <c r="VL26" s="17">
        <v>224.4</v>
      </c>
      <c r="VM26" s="17">
        <v>250</v>
      </c>
      <c r="VN26" s="17">
        <v>250</v>
      </c>
      <c r="VO26" s="17">
        <v>-25.6</v>
      </c>
      <c r="VP26" s="17">
        <v>10.8</v>
      </c>
      <c r="VQ26" s="17">
        <v>12.999000000000001</v>
      </c>
      <c r="VR26" s="17">
        <v>12.999000000000001</v>
      </c>
      <c r="VS26" s="17">
        <v>-2.1989999999999998</v>
      </c>
      <c r="VT26" s="17">
        <v>129.19999999999999</v>
      </c>
      <c r="VU26" s="17">
        <v>129.53200000000001</v>
      </c>
      <c r="VV26" s="17">
        <v>129.53200000000001</v>
      </c>
      <c r="VW26" s="17">
        <v>-0.33200000000000002</v>
      </c>
      <c r="VX26" s="17">
        <v>0.6</v>
      </c>
      <c r="VY26" s="17">
        <v>0.6</v>
      </c>
      <c r="VZ26" s="17">
        <v>0.6</v>
      </c>
      <c r="WA26" s="17">
        <v>0</v>
      </c>
      <c r="WB26" s="17">
        <v>0</v>
      </c>
      <c r="WC26" s="17">
        <v>1</v>
      </c>
      <c r="WD26" s="17">
        <v>1</v>
      </c>
      <c r="WE26" s="17">
        <v>-1</v>
      </c>
      <c r="WF26" s="17">
        <v>0</v>
      </c>
      <c r="WG26" s="17">
        <v>1</v>
      </c>
      <c r="WH26" s="17">
        <v>1</v>
      </c>
      <c r="WI26" s="17">
        <v>-1</v>
      </c>
      <c r="WJ26" s="17">
        <v>93.6</v>
      </c>
      <c r="WK26" s="17">
        <v>99.194000000000003</v>
      </c>
      <c r="WL26" s="17">
        <v>99.194000000000003</v>
      </c>
      <c r="WM26" s="17">
        <v>-5.5940000000000003</v>
      </c>
      <c r="WN26" s="17">
        <v>11.8</v>
      </c>
      <c r="WO26" s="17">
        <v>10.891999999999999</v>
      </c>
      <c r="WP26" s="17">
        <v>10.891999999999999</v>
      </c>
      <c r="WQ26" s="17">
        <v>0.90800000000000003</v>
      </c>
      <c r="WR26" s="17">
        <v>6.98</v>
      </c>
      <c r="WS26" s="17">
        <v>7</v>
      </c>
      <c r="WT26" s="17">
        <v>7</v>
      </c>
      <c r="WU26" s="17">
        <v>-0.02</v>
      </c>
      <c r="WV26" s="17">
        <v>20.18919</v>
      </c>
      <c r="WW26" s="17">
        <v>18.932040000000001</v>
      </c>
      <c r="WX26" s="17">
        <v>18.932040000000001</v>
      </c>
      <c r="WY26" s="17">
        <v>1.25715</v>
      </c>
      <c r="WZ26" s="17">
        <v>8.6</v>
      </c>
      <c r="XA26" s="17">
        <v>10.6</v>
      </c>
      <c r="XB26" s="17">
        <v>10.6</v>
      </c>
      <c r="XC26" s="17">
        <v>-2</v>
      </c>
      <c r="XD26" s="17"/>
      <c r="XE26" s="17"/>
      <c r="XF26" s="17"/>
      <c r="XG26" s="17">
        <v>0</v>
      </c>
      <c r="XH26" s="17"/>
      <c r="XI26" s="17"/>
      <c r="XJ26" s="17"/>
      <c r="XK26" s="17">
        <v>0</v>
      </c>
      <c r="XL26" s="17">
        <v>14.4</v>
      </c>
      <c r="XM26" s="17">
        <v>14</v>
      </c>
      <c r="XN26" s="17">
        <v>14</v>
      </c>
      <c r="XO26" s="17">
        <v>0.4</v>
      </c>
      <c r="XP26" s="17">
        <v>17.2</v>
      </c>
      <c r="XQ26" s="17">
        <v>17</v>
      </c>
      <c r="XR26" s="17">
        <v>17</v>
      </c>
      <c r="XS26" s="17">
        <v>0.2</v>
      </c>
      <c r="XT26" s="17">
        <v>8.5</v>
      </c>
      <c r="XU26" s="17">
        <v>7.39</v>
      </c>
      <c r="XV26" s="17">
        <v>7.39</v>
      </c>
      <c r="XW26" s="17">
        <v>1.1100000000000001</v>
      </c>
      <c r="XX26" s="17"/>
      <c r="XY26" s="17"/>
      <c r="XZ26" s="17"/>
      <c r="YA26" s="17">
        <v>0</v>
      </c>
      <c r="YB26" s="17"/>
      <c r="YC26" s="17"/>
      <c r="YD26" s="17"/>
      <c r="YE26" s="17">
        <v>0</v>
      </c>
      <c r="YF26" s="17"/>
      <c r="YG26" s="17"/>
      <c r="YH26" s="17"/>
      <c r="YI26" s="17">
        <v>0</v>
      </c>
      <c r="YJ26" s="17"/>
      <c r="YK26" s="17"/>
      <c r="YL26" s="17"/>
      <c r="YM26" s="17">
        <v>0</v>
      </c>
    </row>
    <row r="27" spans="1:663" ht="24" customHeight="1" x14ac:dyDescent="0.3">
      <c r="A27" s="1"/>
      <c r="B27" s="16" t="s">
        <v>48</v>
      </c>
      <c r="C27" s="16" t="s">
        <v>762</v>
      </c>
      <c r="D27" s="17">
        <v>29.7</v>
      </c>
      <c r="E27" s="17">
        <v>101.60194</v>
      </c>
      <c r="F27" s="17">
        <v>68.173100000000005</v>
      </c>
      <c r="G27" s="17">
        <v>-38.473100000000002</v>
      </c>
      <c r="H27" s="17">
        <v>633.4</v>
      </c>
      <c r="I27" s="17">
        <v>594.17128000000002</v>
      </c>
      <c r="J27" s="17">
        <v>594.17128000000002</v>
      </c>
      <c r="K27" s="17">
        <v>39.228720000000003</v>
      </c>
      <c r="L27" s="17">
        <v>213.2</v>
      </c>
      <c r="M27" s="17">
        <v>193.29447999999999</v>
      </c>
      <c r="N27" s="17">
        <v>193.29447999999999</v>
      </c>
      <c r="O27" s="17">
        <v>19.905519999999999</v>
      </c>
      <c r="P27" s="17">
        <v>7.7</v>
      </c>
      <c r="Q27" s="17">
        <v>8.8258700000000001</v>
      </c>
      <c r="R27" s="17">
        <v>4.6025099999999997</v>
      </c>
      <c r="S27" s="17">
        <v>3.0974900000000001</v>
      </c>
      <c r="T27" s="17">
        <v>7.8</v>
      </c>
      <c r="U27" s="17">
        <v>8.5166900000000005</v>
      </c>
      <c r="V27" s="17">
        <v>8.5166900000000005</v>
      </c>
      <c r="W27" s="17">
        <v>-0.71669000000000005</v>
      </c>
      <c r="X27" s="17"/>
      <c r="Y27" s="17"/>
      <c r="Z27" s="17"/>
      <c r="AA27" s="17">
        <v>0</v>
      </c>
      <c r="AB27" s="17">
        <v>80.2</v>
      </c>
      <c r="AC27" s="17">
        <v>80.822000000000003</v>
      </c>
      <c r="AD27" s="17">
        <v>80.822000000000003</v>
      </c>
      <c r="AE27" s="17">
        <v>-0.622</v>
      </c>
      <c r="AF27" s="17">
        <v>0</v>
      </c>
      <c r="AG27" s="17"/>
      <c r="AH27" s="17"/>
      <c r="AI27" s="17">
        <v>0</v>
      </c>
      <c r="AJ27" s="17">
        <v>80.2</v>
      </c>
      <c r="AK27" s="17">
        <v>85.727930000000001</v>
      </c>
      <c r="AL27" s="17">
        <v>85.727930000000001</v>
      </c>
      <c r="AM27" s="17">
        <v>-5.5279299999999996</v>
      </c>
      <c r="AN27" s="17">
        <v>185.6</v>
      </c>
      <c r="AO27" s="17">
        <v>196.22801999999999</v>
      </c>
      <c r="AP27" s="17">
        <v>196.22801999999999</v>
      </c>
      <c r="AQ27" s="17">
        <v>-10.628019999999999</v>
      </c>
      <c r="AR27" s="17">
        <v>186</v>
      </c>
      <c r="AS27" s="17">
        <v>196.22801999999999</v>
      </c>
      <c r="AT27" s="17">
        <v>196.22801999999999</v>
      </c>
      <c r="AU27" s="17">
        <v>-10.228020000000001</v>
      </c>
      <c r="AV27" s="17">
        <v>185.6</v>
      </c>
      <c r="AW27" s="17">
        <v>196.22801999999999</v>
      </c>
      <c r="AX27" s="17">
        <v>196.22801999999999</v>
      </c>
      <c r="AY27" s="17">
        <v>-10.628019999999999</v>
      </c>
      <c r="AZ27" s="17">
        <v>282.2</v>
      </c>
      <c r="BA27" s="17">
        <v>295.22593999999998</v>
      </c>
      <c r="BB27" s="17">
        <v>295.22593999999998</v>
      </c>
      <c r="BC27" s="17">
        <v>-13.02594</v>
      </c>
      <c r="BD27" s="17">
        <v>215</v>
      </c>
      <c r="BE27" s="17">
        <v>208.07390000000001</v>
      </c>
      <c r="BF27" s="17">
        <v>208.07390000000001</v>
      </c>
      <c r="BG27" s="17">
        <v>6.9260999999999999</v>
      </c>
      <c r="BH27" s="17">
        <v>110.8</v>
      </c>
      <c r="BI27" s="17">
        <v>104.34936999999999</v>
      </c>
      <c r="BJ27" s="17">
        <v>104.34936999999999</v>
      </c>
      <c r="BK27" s="17">
        <v>6.4506300000000003</v>
      </c>
      <c r="BL27" s="17">
        <v>372.7</v>
      </c>
      <c r="BM27" s="17">
        <v>381.30583000000001</v>
      </c>
      <c r="BN27" s="17">
        <v>381.30583000000001</v>
      </c>
      <c r="BO27" s="17">
        <v>-8.6058299999999992</v>
      </c>
      <c r="BP27" s="17">
        <v>3.1</v>
      </c>
      <c r="BQ27" s="17">
        <v>4.4318400000000002</v>
      </c>
      <c r="BR27" s="17">
        <v>4.4318400000000002</v>
      </c>
      <c r="BS27" s="17">
        <v>-1.3318399999999999</v>
      </c>
      <c r="BT27" s="17"/>
      <c r="BU27" s="17"/>
      <c r="BV27" s="17"/>
      <c r="BW27" s="17">
        <v>0</v>
      </c>
      <c r="BX27" s="17"/>
      <c r="BY27" s="17"/>
      <c r="BZ27" s="17"/>
      <c r="CA27" s="17">
        <v>0</v>
      </c>
      <c r="CB27" s="17"/>
      <c r="CC27" s="17"/>
      <c r="CD27" s="17"/>
      <c r="CE27" s="17">
        <v>0</v>
      </c>
      <c r="CF27" s="17"/>
      <c r="CG27" s="17"/>
      <c r="CH27" s="17"/>
      <c r="CI27" s="17">
        <v>0</v>
      </c>
      <c r="CJ27" s="17">
        <v>126.1</v>
      </c>
      <c r="CK27" s="17">
        <v>122.01693</v>
      </c>
      <c r="CL27" s="17">
        <v>122.01693</v>
      </c>
      <c r="CM27" s="17">
        <v>4.0830700000000002</v>
      </c>
      <c r="CN27" s="17">
        <v>7.2</v>
      </c>
      <c r="CO27" s="17">
        <v>5.1333399999999996</v>
      </c>
      <c r="CP27" s="17">
        <v>5.1333399999999996</v>
      </c>
      <c r="CQ27" s="17">
        <v>2.0666600000000002</v>
      </c>
      <c r="CR27" s="17">
        <v>5.5</v>
      </c>
      <c r="CS27" s="17">
        <v>2.8177599999999998</v>
      </c>
      <c r="CT27" s="17">
        <v>2.8177599999999998</v>
      </c>
      <c r="CU27" s="17">
        <v>2.6822400000000002</v>
      </c>
      <c r="CV27" s="17">
        <v>16.899999999999999</v>
      </c>
      <c r="CW27" s="17">
        <v>16.79176</v>
      </c>
      <c r="CX27" s="17">
        <v>16.79176</v>
      </c>
      <c r="CY27" s="17">
        <v>0.10824</v>
      </c>
      <c r="CZ27" s="17">
        <v>6.89</v>
      </c>
      <c r="DA27" s="17">
        <v>6.8787000000000003</v>
      </c>
      <c r="DB27" s="17">
        <v>6.8787000000000003</v>
      </c>
      <c r="DC27" s="17">
        <v>1.1299999999999999E-2</v>
      </c>
      <c r="DD27" s="17">
        <v>12.37</v>
      </c>
      <c r="DE27" s="17">
        <v>14.919420000000001</v>
      </c>
      <c r="DF27" s="17">
        <v>14.919420000000001</v>
      </c>
      <c r="DG27" s="17">
        <v>-2.54942</v>
      </c>
      <c r="DH27" s="17">
        <v>49.93</v>
      </c>
      <c r="DI27" s="17">
        <v>113.83299</v>
      </c>
      <c r="DJ27" s="17">
        <v>60.552210000000002</v>
      </c>
      <c r="DK27" s="17">
        <v>-10.622210000000001</v>
      </c>
      <c r="DL27" s="17"/>
      <c r="DM27" s="17"/>
      <c r="DN27" s="17"/>
      <c r="DO27" s="17">
        <v>0</v>
      </c>
      <c r="DP27" s="17"/>
      <c r="DQ27" s="17"/>
      <c r="DR27" s="17"/>
      <c r="DS27" s="17">
        <v>0</v>
      </c>
      <c r="DT27" s="17"/>
      <c r="DU27" s="17"/>
      <c r="DV27" s="17"/>
      <c r="DW27" s="17">
        <v>0</v>
      </c>
      <c r="DX27" s="17">
        <v>100</v>
      </c>
      <c r="DY27" s="17"/>
      <c r="DZ27" s="17">
        <v>49.099260000000001</v>
      </c>
      <c r="EA27" s="17">
        <v>50.900739999999999</v>
      </c>
      <c r="EB27" s="17">
        <v>34.5</v>
      </c>
      <c r="EC27" s="17">
        <v>20.618559999999999</v>
      </c>
      <c r="ED27" s="17">
        <v>70.403049999999993</v>
      </c>
      <c r="EE27" s="17">
        <v>-35.90305</v>
      </c>
      <c r="EF27" s="17"/>
      <c r="EG27" s="17"/>
      <c r="EH27" s="17"/>
      <c r="EI27" s="17">
        <v>0</v>
      </c>
      <c r="EJ27" s="17"/>
      <c r="EK27" s="17"/>
      <c r="EL27" s="17"/>
      <c r="EM27" s="17">
        <v>0</v>
      </c>
      <c r="EN27" s="17"/>
      <c r="EO27" s="17"/>
      <c r="EP27" s="17"/>
      <c r="EQ27" s="17">
        <v>0</v>
      </c>
      <c r="ER27" s="17">
        <v>6.4</v>
      </c>
      <c r="ES27" s="17">
        <v>6.39</v>
      </c>
      <c r="ET27" s="17">
        <v>6.39</v>
      </c>
      <c r="EU27" s="17">
        <v>0.01</v>
      </c>
      <c r="EV27" s="17">
        <v>291.7</v>
      </c>
      <c r="EW27" s="17">
        <v>147</v>
      </c>
      <c r="EX27" s="17">
        <v>147</v>
      </c>
      <c r="EY27" s="17">
        <v>144.69999999999999</v>
      </c>
      <c r="EZ27" s="17">
        <v>28</v>
      </c>
      <c r="FA27" s="17">
        <v>30.865210000000001</v>
      </c>
      <c r="FB27" s="17">
        <v>30.865210000000001</v>
      </c>
      <c r="FC27" s="17">
        <v>-2.8652099999999998</v>
      </c>
      <c r="FD27" s="17">
        <v>0</v>
      </c>
      <c r="FE27" s="17"/>
      <c r="FF27" s="17"/>
      <c r="FG27" s="17">
        <v>0</v>
      </c>
      <c r="FH27" s="17">
        <v>22.2</v>
      </c>
      <c r="FI27" s="17">
        <v>21.749829999999999</v>
      </c>
      <c r="FJ27" s="17">
        <v>21.749829999999999</v>
      </c>
      <c r="FK27" s="17">
        <v>0.45017000000000001</v>
      </c>
      <c r="FL27" s="17">
        <v>18.5</v>
      </c>
      <c r="FM27" s="17">
        <v>17.91338</v>
      </c>
      <c r="FN27" s="17">
        <v>17.91338</v>
      </c>
      <c r="FO27" s="17">
        <v>0.58662000000000003</v>
      </c>
      <c r="FP27" s="17">
        <v>11.5</v>
      </c>
      <c r="FQ27" s="17">
        <v>10.19417</v>
      </c>
      <c r="FR27" s="17">
        <v>10.19417</v>
      </c>
      <c r="FS27" s="17">
        <v>1.30583</v>
      </c>
      <c r="FT27" s="17">
        <v>64.400000000000006</v>
      </c>
      <c r="FU27" s="17">
        <v>66.674629999999993</v>
      </c>
      <c r="FV27" s="17">
        <v>66.674629999999993</v>
      </c>
      <c r="FW27" s="17">
        <v>-2.2746300000000002</v>
      </c>
      <c r="FX27" s="17">
        <v>182.7</v>
      </c>
      <c r="FY27" s="17">
        <v>184.91498000000001</v>
      </c>
      <c r="FZ27" s="17">
        <v>184.91498000000001</v>
      </c>
      <c r="GA27" s="17">
        <v>-2.2149800000000002</v>
      </c>
      <c r="GB27" s="17">
        <v>183.4</v>
      </c>
      <c r="GC27" s="17">
        <v>184.91498000000001</v>
      </c>
      <c r="GD27" s="17">
        <v>184.91498000000001</v>
      </c>
      <c r="GE27" s="17">
        <v>-1.51498</v>
      </c>
      <c r="GF27" s="17">
        <v>184</v>
      </c>
      <c r="GG27" s="17">
        <v>185.47028</v>
      </c>
      <c r="GH27" s="17">
        <v>185.47028</v>
      </c>
      <c r="GI27" s="17">
        <v>-1.47028</v>
      </c>
      <c r="GJ27" s="17">
        <v>80.900000000000006</v>
      </c>
      <c r="GK27" s="17">
        <v>75.078410000000005</v>
      </c>
      <c r="GL27" s="17">
        <v>88.410179999999997</v>
      </c>
      <c r="GM27" s="17">
        <v>-7.5101800000000001</v>
      </c>
      <c r="GN27" s="17">
        <v>6.2</v>
      </c>
      <c r="GO27" s="17">
        <v>4.6954900000000004</v>
      </c>
      <c r="GP27" s="17">
        <v>4.6954900000000004</v>
      </c>
      <c r="GQ27" s="17">
        <v>1.50451</v>
      </c>
      <c r="GR27" s="17">
        <v>2.5</v>
      </c>
      <c r="GS27" s="17">
        <v>4.9260099999999998</v>
      </c>
      <c r="GT27" s="17">
        <v>4.9260099999999998</v>
      </c>
      <c r="GU27" s="17">
        <v>-2.4260100000000002</v>
      </c>
      <c r="GV27" s="17">
        <v>23.2</v>
      </c>
      <c r="GW27" s="17">
        <v>34.47804</v>
      </c>
      <c r="GX27" s="17">
        <v>34.47804</v>
      </c>
      <c r="GY27" s="17">
        <v>-11.278040000000001</v>
      </c>
      <c r="GZ27" s="17">
        <v>30.5</v>
      </c>
      <c r="HA27" s="17">
        <v>32.627180000000003</v>
      </c>
      <c r="HB27" s="17">
        <v>32.627180000000003</v>
      </c>
      <c r="HC27" s="17">
        <v>-2.1271800000000001</v>
      </c>
      <c r="HD27" s="17">
        <v>2</v>
      </c>
      <c r="HE27" s="17">
        <v>1.97359</v>
      </c>
      <c r="HF27" s="17">
        <v>1.97359</v>
      </c>
      <c r="HG27" s="17">
        <v>2.6409999999999999E-2</v>
      </c>
      <c r="HH27" s="17">
        <v>17.7</v>
      </c>
      <c r="HI27" s="17"/>
      <c r="HJ27" s="17"/>
      <c r="HK27" s="17">
        <v>17.7</v>
      </c>
      <c r="HL27" s="17">
        <v>49</v>
      </c>
      <c r="HM27" s="17">
        <v>50</v>
      </c>
      <c r="HN27" s="17">
        <v>50</v>
      </c>
      <c r="HO27" s="17">
        <v>-1</v>
      </c>
      <c r="HP27" s="17"/>
      <c r="HQ27" s="17"/>
      <c r="HR27" s="17"/>
      <c r="HS27" s="17">
        <v>0</v>
      </c>
      <c r="HT27" s="17"/>
      <c r="HU27" s="17"/>
      <c r="HV27" s="17"/>
      <c r="HW27" s="17">
        <v>0</v>
      </c>
      <c r="HX27" s="17">
        <v>49</v>
      </c>
      <c r="HY27" s="17">
        <v>49.835850000000001</v>
      </c>
      <c r="HZ27" s="17">
        <v>71.867099999999994</v>
      </c>
      <c r="IA27" s="17">
        <v>-22.867100000000001</v>
      </c>
      <c r="IB27" s="17">
        <v>24.2</v>
      </c>
      <c r="IC27" s="17">
        <v>54.38073</v>
      </c>
      <c r="ID27" s="17">
        <v>62.713169999999998</v>
      </c>
      <c r="IE27" s="17">
        <v>-38.513170000000002</v>
      </c>
      <c r="IF27" s="17"/>
      <c r="IG27" s="17"/>
      <c r="IH27" s="17"/>
      <c r="II27" s="17">
        <v>0</v>
      </c>
      <c r="IJ27" s="17"/>
      <c r="IK27" s="17"/>
      <c r="IL27" s="17"/>
      <c r="IM27" s="17">
        <v>0</v>
      </c>
      <c r="IN27" s="17"/>
      <c r="IO27" s="17"/>
      <c r="IP27" s="17"/>
      <c r="IQ27" s="17">
        <v>0</v>
      </c>
      <c r="IR27" s="17"/>
      <c r="IS27" s="17"/>
      <c r="IT27" s="17"/>
      <c r="IU27" s="17">
        <v>0</v>
      </c>
      <c r="IV27" s="17"/>
      <c r="IW27" s="17"/>
      <c r="IX27" s="17"/>
      <c r="IY27" s="17">
        <v>0</v>
      </c>
      <c r="IZ27" s="17">
        <v>65.3</v>
      </c>
      <c r="JA27" s="17">
        <v>64.999380000000002</v>
      </c>
      <c r="JB27" s="17">
        <v>81.220609999999994</v>
      </c>
      <c r="JC27" s="17">
        <v>-15.92061</v>
      </c>
      <c r="JD27" s="17">
        <v>176.1</v>
      </c>
      <c r="JE27" s="17">
        <v>185.2946</v>
      </c>
      <c r="JF27" s="17">
        <v>185.2946</v>
      </c>
      <c r="JG27" s="17">
        <v>-9.1945999999999994</v>
      </c>
      <c r="JH27" s="17">
        <v>174</v>
      </c>
      <c r="JI27" s="17">
        <v>185.2946</v>
      </c>
      <c r="JJ27" s="17">
        <v>185.2946</v>
      </c>
      <c r="JK27" s="17">
        <v>-11.294600000000001</v>
      </c>
      <c r="JL27" s="17">
        <v>208.8</v>
      </c>
      <c r="JM27" s="17">
        <v>185.2946</v>
      </c>
      <c r="JN27" s="17">
        <v>185.2946</v>
      </c>
      <c r="JO27" s="17">
        <v>23.505400000000002</v>
      </c>
      <c r="JP27" s="17">
        <v>273.8</v>
      </c>
      <c r="JQ27" s="17">
        <v>278.77656000000002</v>
      </c>
      <c r="JR27" s="17">
        <v>278.77656000000002</v>
      </c>
      <c r="JS27" s="17">
        <v>-4.9765600000000001</v>
      </c>
      <c r="JT27" s="17">
        <v>75.7</v>
      </c>
      <c r="JU27" s="17">
        <v>73.590999999999994</v>
      </c>
      <c r="JV27" s="17">
        <v>73.590999999999994</v>
      </c>
      <c r="JW27" s="17">
        <v>2.109</v>
      </c>
      <c r="JX27" s="17">
        <v>37</v>
      </c>
      <c r="JY27" s="17">
        <v>36.905999999999999</v>
      </c>
      <c r="JZ27" s="17">
        <v>36.905999999999999</v>
      </c>
      <c r="KA27" s="17">
        <v>9.4E-2</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0.7</v>
      </c>
      <c r="LA27" s="17">
        <v>0.70623000000000002</v>
      </c>
      <c r="LB27" s="17">
        <v>0.70623000000000002</v>
      </c>
      <c r="LC27" s="17">
        <v>-6.2300000000000003E-3</v>
      </c>
      <c r="LD27" s="17">
        <v>103</v>
      </c>
      <c r="LE27" s="17">
        <v>154.63918000000001</v>
      </c>
      <c r="LF27" s="17">
        <v>115.51927999999999</v>
      </c>
      <c r="LG27" s="17">
        <v>-12.51928</v>
      </c>
      <c r="LH27" s="17">
        <v>91.3</v>
      </c>
      <c r="LI27" s="17">
        <v>82.178799999999995</v>
      </c>
      <c r="LJ27" s="17">
        <v>86.572230000000005</v>
      </c>
      <c r="LK27" s="17">
        <v>4.7277699999999996</v>
      </c>
      <c r="LL27" s="17">
        <v>64.2</v>
      </c>
      <c r="LM27" s="17">
        <v>67.133979999999994</v>
      </c>
      <c r="LN27" s="17">
        <v>67.133979999999994</v>
      </c>
      <c r="LO27" s="17">
        <v>-2.93398</v>
      </c>
      <c r="LP27" s="17">
        <v>68.900000000000006</v>
      </c>
      <c r="LQ27" s="17">
        <v>68.319999999999993</v>
      </c>
      <c r="LR27" s="17">
        <v>70.054940000000002</v>
      </c>
      <c r="LS27" s="17">
        <v>-1.1549400000000001</v>
      </c>
      <c r="LT27" s="17">
        <v>28.8</v>
      </c>
      <c r="LU27" s="17">
        <v>28.273790000000002</v>
      </c>
      <c r="LV27" s="17">
        <v>28.991779999999999</v>
      </c>
      <c r="LW27" s="17">
        <v>-0.19178000000000001</v>
      </c>
      <c r="LX27" s="17"/>
      <c r="LY27" s="17"/>
      <c r="LZ27" s="17"/>
      <c r="MA27" s="17">
        <v>0</v>
      </c>
      <c r="MB27" s="17"/>
      <c r="MC27" s="17"/>
      <c r="MD27" s="17"/>
      <c r="ME27" s="17">
        <v>0</v>
      </c>
      <c r="MF27" s="17"/>
      <c r="MG27" s="17"/>
      <c r="MH27" s="17"/>
      <c r="MI27" s="17">
        <v>0</v>
      </c>
      <c r="MJ27" s="17">
        <v>146.19999999999999</v>
      </c>
      <c r="MK27" s="17">
        <v>159.10807</v>
      </c>
      <c r="ML27" s="17">
        <v>154.09771000000001</v>
      </c>
      <c r="MM27" s="17">
        <v>-7.89771</v>
      </c>
      <c r="MN27" s="17">
        <v>148.80000000000001</v>
      </c>
      <c r="MO27" s="17">
        <v>159.10807</v>
      </c>
      <c r="MP27" s="17">
        <v>154.09771000000001</v>
      </c>
      <c r="MQ27" s="17">
        <v>-5.2977100000000004</v>
      </c>
      <c r="MR27" s="17">
        <v>170</v>
      </c>
      <c r="MS27" s="17">
        <v>159.58587</v>
      </c>
      <c r="MT27" s="17">
        <v>154.56047000000001</v>
      </c>
      <c r="MU27" s="17">
        <v>15.43953</v>
      </c>
      <c r="MV27" s="17">
        <v>192.8</v>
      </c>
      <c r="MW27" s="17">
        <v>103.09278</v>
      </c>
      <c r="MX27" s="17"/>
      <c r="MY27" s="17">
        <v>192.8</v>
      </c>
      <c r="MZ27" s="17"/>
      <c r="NA27" s="17"/>
      <c r="NB27" s="17"/>
      <c r="NC27" s="17">
        <v>0</v>
      </c>
      <c r="ND27" s="17"/>
      <c r="NE27" s="17"/>
      <c r="NF27" s="17"/>
      <c r="NG27" s="17">
        <v>0</v>
      </c>
      <c r="NH27" s="17"/>
      <c r="NI27" s="17"/>
      <c r="NJ27" s="17"/>
      <c r="NK27" s="17">
        <v>0</v>
      </c>
      <c r="NL27" s="17"/>
      <c r="NM27" s="17"/>
      <c r="NN27" s="17"/>
      <c r="NO27" s="17">
        <v>0</v>
      </c>
      <c r="NP27" s="17">
        <v>139.4</v>
      </c>
      <c r="NQ27" s="17">
        <v>146.27885000000001</v>
      </c>
      <c r="NR27" s="17">
        <v>192.23309</v>
      </c>
      <c r="NS27" s="17">
        <v>-52.833089999999999</v>
      </c>
      <c r="NT27" s="17">
        <v>76.400000000000006</v>
      </c>
      <c r="NU27" s="17">
        <v>73.359059999999999</v>
      </c>
      <c r="NV27" s="17">
        <v>96.405180000000001</v>
      </c>
      <c r="NW27" s="17">
        <v>-20.005179999999999</v>
      </c>
      <c r="NX27" s="17">
        <v>1</v>
      </c>
      <c r="NY27" s="17">
        <v>0.99099999999999999</v>
      </c>
      <c r="NZ27" s="17">
        <v>0.99099999999999999</v>
      </c>
      <c r="OA27" s="17">
        <v>8.9999999999999993E-3</v>
      </c>
      <c r="OB27" s="17">
        <v>1.6</v>
      </c>
      <c r="OC27" s="17">
        <v>1.0943799999999999</v>
      </c>
      <c r="OD27" s="17">
        <v>11.92</v>
      </c>
      <c r="OE27" s="17">
        <v>-10.32</v>
      </c>
      <c r="OF27" s="17">
        <v>67.400000000000006</v>
      </c>
      <c r="OG27" s="17">
        <v>70.852999999999994</v>
      </c>
      <c r="OH27" s="17">
        <v>70.852999999999994</v>
      </c>
      <c r="OI27" s="17">
        <v>-3.4529999999999998</v>
      </c>
      <c r="OJ27" s="17">
        <v>8.4</v>
      </c>
      <c r="OK27" s="17">
        <v>13.98</v>
      </c>
      <c r="OL27" s="17">
        <v>13.98</v>
      </c>
      <c r="OM27" s="17">
        <v>-5.58</v>
      </c>
      <c r="ON27" s="17">
        <v>0.3</v>
      </c>
      <c r="OO27" s="17">
        <v>0.2</v>
      </c>
      <c r="OP27" s="17">
        <v>0.2</v>
      </c>
      <c r="OQ27" s="17">
        <v>0.1</v>
      </c>
      <c r="OR27" s="17">
        <v>6.5</v>
      </c>
      <c r="OS27" s="17">
        <v>6</v>
      </c>
      <c r="OT27" s="17">
        <v>6</v>
      </c>
      <c r="OU27" s="17">
        <v>0.5</v>
      </c>
      <c r="OV27" s="17"/>
      <c r="OW27" s="17"/>
      <c r="OX27" s="17"/>
      <c r="OY27" s="17">
        <v>0</v>
      </c>
      <c r="OZ27" s="17"/>
      <c r="PA27" s="17"/>
      <c r="PB27" s="17"/>
      <c r="PC27" s="17">
        <v>0</v>
      </c>
      <c r="PD27" s="17"/>
      <c r="PE27" s="17"/>
      <c r="PF27" s="17"/>
      <c r="PG27" s="17">
        <v>0</v>
      </c>
      <c r="PH27" s="17">
        <v>0.2</v>
      </c>
      <c r="PI27" s="17"/>
      <c r="PJ27" s="17"/>
      <c r="PK27" s="17">
        <v>0.2</v>
      </c>
      <c r="PL27" s="17">
        <v>1.5</v>
      </c>
      <c r="PM27" s="17">
        <v>1.51</v>
      </c>
      <c r="PN27" s="17">
        <v>1.51</v>
      </c>
      <c r="PO27" s="17">
        <v>-0.01</v>
      </c>
      <c r="PP27" s="17">
        <v>1.8</v>
      </c>
      <c r="PQ27" s="17">
        <v>1.65</v>
      </c>
      <c r="PR27" s="17">
        <v>1.65</v>
      </c>
      <c r="PS27" s="17">
        <v>0.15</v>
      </c>
      <c r="PT27" s="17">
        <v>20.2</v>
      </c>
      <c r="PU27" s="17">
        <v>19.417480000000001</v>
      </c>
      <c r="PV27" s="17">
        <v>19.417480000000001</v>
      </c>
      <c r="PW27" s="17">
        <v>0.78251999999999999</v>
      </c>
      <c r="PX27" s="17">
        <v>7.5</v>
      </c>
      <c r="PY27" s="17">
        <v>7.5</v>
      </c>
      <c r="PZ27" s="17">
        <v>7.5</v>
      </c>
      <c r="QA27" s="17">
        <v>0</v>
      </c>
      <c r="QB27" s="17">
        <v>3.8</v>
      </c>
      <c r="QC27" s="17">
        <v>4</v>
      </c>
      <c r="QD27" s="17">
        <v>4</v>
      </c>
      <c r="QE27" s="17">
        <v>-0.2</v>
      </c>
      <c r="QF27" s="17">
        <v>3.4</v>
      </c>
      <c r="QG27" s="17">
        <v>3.4</v>
      </c>
      <c r="QH27" s="17">
        <v>3.4</v>
      </c>
      <c r="QI27" s="17">
        <v>0</v>
      </c>
      <c r="QJ27" s="17">
        <v>16.8</v>
      </c>
      <c r="QK27" s="17">
        <v>17.864080000000001</v>
      </c>
      <c r="QL27" s="17">
        <v>17.864080000000001</v>
      </c>
      <c r="QM27" s="17">
        <v>-1.0640799999999999</v>
      </c>
      <c r="QN27" s="17">
        <v>12.8</v>
      </c>
      <c r="QO27" s="17">
        <v>13.77</v>
      </c>
      <c r="QP27" s="17">
        <v>13.77</v>
      </c>
      <c r="QQ27" s="17">
        <v>-0.97</v>
      </c>
      <c r="QR27" s="17">
        <v>15.6</v>
      </c>
      <c r="QS27" s="17">
        <v>17.350000000000001</v>
      </c>
      <c r="QT27" s="17">
        <v>17.350000000000001</v>
      </c>
      <c r="QU27" s="17">
        <v>-1.75</v>
      </c>
      <c r="QV27" s="17">
        <v>0.5</v>
      </c>
      <c r="QW27" s="17">
        <v>1.01</v>
      </c>
      <c r="QX27" s="17">
        <v>1.01</v>
      </c>
      <c r="QY27" s="17">
        <v>-0.51</v>
      </c>
      <c r="QZ27" s="17">
        <v>0.6</v>
      </c>
      <c r="RA27" s="17">
        <v>3.3929999999999998</v>
      </c>
      <c r="RB27" s="17">
        <v>2.84</v>
      </c>
      <c r="RC27" s="17">
        <v>-2.2400000000000002</v>
      </c>
      <c r="RD27" s="17">
        <v>4.3</v>
      </c>
      <c r="RE27" s="17">
        <v>4.2</v>
      </c>
      <c r="RF27" s="17">
        <v>4.2</v>
      </c>
      <c r="RG27" s="17">
        <v>0.1</v>
      </c>
      <c r="RH27" s="17">
        <v>1.2</v>
      </c>
      <c r="RI27" s="17">
        <v>1.2</v>
      </c>
      <c r="RJ27" s="17">
        <v>1.2</v>
      </c>
      <c r="RK27" s="17">
        <v>0</v>
      </c>
      <c r="RL27" s="17">
        <v>2.4</v>
      </c>
      <c r="RM27" s="17">
        <v>2.4</v>
      </c>
      <c r="RN27" s="17">
        <v>2.4</v>
      </c>
      <c r="RO27" s="17">
        <v>0</v>
      </c>
      <c r="RP27" s="17">
        <v>2.6</v>
      </c>
      <c r="RQ27" s="17">
        <v>2.8</v>
      </c>
      <c r="RR27" s="17">
        <v>2.8</v>
      </c>
      <c r="RS27" s="17">
        <v>-0.2</v>
      </c>
      <c r="RT27" s="17">
        <v>17.7</v>
      </c>
      <c r="RU27" s="17">
        <v>16.106000000000002</v>
      </c>
      <c r="RV27" s="17">
        <v>16.106000000000002</v>
      </c>
      <c r="RW27" s="17">
        <v>1.5940000000000001</v>
      </c>
      <c r="RX27" s="17"/>
      <c r="RY27" s="17"/>
      <c r="RZ27" s="17"/>
      <c r="SA27" s="17">
        <v>0</v>
      </c>
      <c r="SB27" s="17">
        <v>13</v>
      </c>
      <c r="SC27" s="17">
        <v>11.527419999999999</v>
      </c>
      <c r="SD27" s="17">
        <v>16.623419999999999</v>
      </c>
      <c r="SE27" s="17">
        <v>-3.6234199999999999</v>
      </c>
      <c r="SF27" s="17">
        <v>0.9</v>
      </c>
      <c r="SG27" s="17">
        <v>0.96</v>
      </c>
      <c r="SH27" s="17">
        <v>0.96</v>
      </c>
      <c r="SI27" s="17">
        <v>-0.06</v>
      </c>
      <c r="SJ27" s="17"/>
      <c r="SK27" s="17">
        <v>0.4</v>
      </c>
      <c r="SL27" s="17">
        <v>0.4</v>
      </c>
      <c r="SM27" s="17">
        <v>-0.4</v>
      </c>
      <c r="SN27" s="17">
        <v>4.8</v>
      </c>
      <c r="SO27" s="17">
        <v>4.8</v>
      </c>
      <c r="SP27" s="17">
        <v>4.8</v>
      </c>
      <c r="SQ27" s="17">
        <v>0</v>
      </c>
      <c r="SR27" s="17">
        <v>2.2000000000000002</v>
      </c>
      <c r="SS27" s="17">
        <v>3.4</v>
      </c>
      <c r="ST27" s="17">
        <v>3.4</v>
      </c>
      <c r="SU27" s="17">
        <v>-1.2</v>
      </c>
      <c r="SV27" s="17">
        <v>3.2</v>
      </c>
      <c r="SW27" s="17">
        <v>3.5</v>
      </c>
      <c r="SX27" s="17">
        <v>3.5</v>
      </c>
      <c r="SY27" s="17">
        <v>-0.3</v>
      </c>
      <c r="SZ27" s="17">
        <v>4.2</v>
      </c>
      <c r="TA27" s="17">
        <v>5</v>
      </c>
      <c r="TB27" s="17">
        <v>5</v>
      </c>
      <c r="TC27" s="17">
        <v>-0.8</v>
      </c>
      <c r="TD27" s="17">
        <v>10</v>
      </c>
      <c r="TE27" s="17">
        <v>10</v>
      </c>
      <c r="TF27" s="17">
        <v>10</v>
      </c>
      <c r="TG27" s="17">
        <v>0</v>
      </c>
      <c r="TH27" s="17">
        <v>7.7</v>
      </c>
      <c r="TI27" s="17">
        <v>9.9269999999999996</v>
      </c>
      <c r="TJ27" s="17">
        <v>9.9269999999999996</v>
      </c>
      <c r="TK27" s="17">
        <v>-2.2269999999999999</v>
      </c>
      <c r="TL27" s="17">
        <v>13.7</v>
      </c>
      <c r="TM27" s="17">
        <v>20</v>
      </c>
      <c r="TN27" s="17">
        <v>13.105</v>
      </c>
      <c r="TO27" s="17">
        <v>0.59499999999999997</v>
      </c>
      <c r="TP27" s="17">
        <v>32.6</v>
      </c>
      <c r="TQ27" s="17">
        <v>31.757999999999999</v>
      </c>
      <c r="TR27" s="17">
        <v>31.757999999999999</v>
      </c>
      <c r="TS27" s="17">
        <v>0.84199999999999997</v>
      </c>
      <c r="TT27" s="17">
        <v>14.5</v>
      </c>
      <c r="TU27" s="17">
        <v>5.5380200000000004</v>
      </c>
      <c r="TV27" s="17">
        <v>4.1369999999999996</v>
      </c>
      <c r="TW27" s="17">
        <v>10.363</v>
      </c>
      <c r="TX27" s="17">
        <v>0</v>
      </c>
      <c r="TY27" s="17">
        <v>4.7332999999999998</v>
      </c>
      <c r="TZ27" s="17">
        <v>14.263999999999999</v>
      </c>
      <c r="UA27" s="17">
        <v>-14.263999999999999</v>
      </c>
      <c r="UB27" s="17">
        <v>0</v>
      </c>
      <c r="UC27" s="17">
        <v>0.31</v>
      </c>
      <c r="UD27" s="17">
        <v>0.31</v>
      </c>
      <c r="UE27" s="17">
        <v>-0.31</v>
      </c>
      <c r="UF27" s="17">
        <v>0</v>
      </c>
      <c r="UG27" s="17">
        <v>0.56599999999999995</v>
      </c>
      <c r="UH27" s="17">
        <v>0.56599999999999995</v>
      </c>
      <c r="UI27" s="17">
        <v>-0.56599999999999995</v>
      </c>
      <c r="UJ27" s="17">
        <v>8.9</v>
      </c>
      <c r="UK27" s="17">
        <v>8</v>
      </c>
      <c r="UL27" s="17">
        <v>8</v>
      </c>
      <c r="UM27" s="17">
        <v>0.9</v>
      </c>
      <c r="UN27" s="17">
        <v>2.5</v>
      </c>
      <c r="UO27" s="17">
        <v>3.5</v>
      </c>
      <c r="UP27" s="17">
        <v>3.5</v>
      </c>
      <c r="UQ27" s="17">
        <v>-1</v>
      </c>
      <c r="UR27" s="17">
        <v>7.7</v>
      </c>
      <c r="US27" s="17">
        <v>4.3</v>
      </c>
      <c r="UT27" s="17">
        <v>4.3</v>
      </c>
      <c r="UU27" s="17">
        <v>3.4</v>
      </c>
      <c r="UV27" s="17">
        <v>3.1</v>
      </c>
      <c r="UW27" s="17">
        <v>3</v>
      </c>
      <c r="UX27" s="17">
        <v>3</v>
      </c>
      <c r="UY27" s="17">
        <v>0.1</v>
      </c>
      <c r="UZ27" s="17">
        <v>3.5</v>
      </c>
      <c r="VA27" s="17">
        <v>3</v>
      </c>
      <c r="VB27" s="17">
        <v>3</v>
      </c>
      <c r="VC27" s="17">
        <v>0.5</v>
      </c>
      <c r="VD27" s="17">
        <v>3.6</v>
      </c>
      <c r="VE27" s="17">
        <v>4</v>
      </c>
      <c r="VF27" s="17">
        <v>4</v>
      </c>
      <c r="VG27" s="17">
        <v>-0.4</v>
      </c>
      <c r="VH27" s="17">
        <v>6.2</v>
      </c>
      <c r="VI27" s="17">
        <v>10.949</v>
      </c>
      <c r="VJ27" s="17">
        <v>10.949</v>
      </c>
      <c r="VK27" s="17">
        <v>-4.7489999999999997</v>
      </c>
      <c r="VL27" s="17">
        <v>226.9</v>
      </c>
      <c r="VM27" s="17">
        <v>250</v>
      </c>
      <c r="VN27" s="17">
        <v>250</v>
      </c>
      <c r="VO27" s="17">
        <v>-23.1</v>
      </c>
      <c r="VP27" s="17">
        <v>12.5</v>
      </c>
      <c r="VQ27" s="17">
        <v>13.753</v>
      </c>
      <c r="VR27" s="17">
        <v>13.753</v>
      </c>
      <c r="VS27" s="17">
        <v>-1.2529999999999999</v>
      </c>
      <c r="VT27" s="17">
        <v>129.19999999999999</v>
      </c>
      <c r="VU27" s="17">
        <v>130.292</v>
      </c>
      <c r="VV27" s="17">
        <v>130.292</v>
      </c>
      <c r="VW27" s="17">
        <v>-1.0920000000000001</v>
      </c>
      <c r="VX27" s="17">
        <v>0.6</v>
      </c>
      <c r="VY27" s="17">
        <v>0.6</v>
      </c>
      <c r="VZ27" s="17">
        <v>0.6</v>
      </c>
      <c r="WA27" s="17">
        <v>0</v>
      </c>
      <c r="WB27" s="17">
        <v>0</v>
      </c>
      <c r="WC27" s="17">
        <v>1</v>
      </c>
      <c r="WD27" s="17">
        <v>1</v>
      </c>
      <c r="WE27" s="17">
        <v>-1</v>
      </c>
      <c r="WF27" s="17">
        <v>0</v>
      </c>
      <c r="WG27" s="17">
        <v>1</v>
      </c>
      <c r="WH27" s="17">
        <v>1</v>
      </c>
      <c r="WI27" s="17">
        <v>-1</v>
      </c>
      <c r="WJ27" s="17">
        <v>94</v>
      </c>
      <c r="WK27" s="17">
        <v>100.754</v>
      </c>
      <c r="WL27" s="17">
        <v>100.754</v>
      </c>
      <c r="WM27" s="17">
        <v>-6.7539999999999996</v>
      </c>
      <c r="WN27" s="17">
        <v>13.6</v>
      </c>
      <c r="WO27" s="17">
        <v>13.204000000000001</v>
      </c>
      <c r="WP27" s="17">
        <v>13.204000000000001</v>
      </c>
      <c r="WQ27" s="17">
        <v>0.39600000000000002</v>
      </c>
      <c r="WR27" s="17">
        <v>6.9660000000000002</v>
      </c>
      <c r="WS27" s="17">
        <v>7</v>
      </c>
      <c r="WT27" s="17">
        <v>7</v>
      </c>
      <c r="WU27" s="17">
        <v>-3.4000000000000002E-2</v>
      </c>
      <c r="WV27" s="17">
        <v>19.990849999999998</v>
      </c>
      <c r="WW27" s="17">
        <v>18.932040000000001</v>
      </c>
      <c r="WX27" s="17">
        <v>18.932040000000001</v>
      </c>
      <c r="WY27" s="17">
        <v>1.05881</v>
      </c>
      <c r="WZ27" s="17">
        <v>8.6999999999999993</v>
      </c>
      <c r="XA27" s="17">
        <v>10.6</v>
      </c>
      <c r="XB27" s="17">
        <v>10.6</v>
      </c>
      <c r="XC27" s="17">
        <v>-1.9</v>
      </c>
      <c r="XD27" s="17"/>
      <c r="XE27" s="17"/>
      <c r="XF27" s="17"/>
      <c r="XG27" s="17">
        <v>0</v>
      </c>
      <c r="XH27" s="17"/>
      <c r="XI27" s="17"/>
      <c r="XJ27" s="17"/>
      <c r="XK27" s="17">
        <v>0</v>
      </c>
      <c r="XL27" s="17">
        <v>14.3</v>
      </c>
      <c r="XM27" s="17">
        <v>14</v>
      </c>
      <c r="XN27" s="17">
        <v>14</v>
      </c>
      <c r="XO27" s="17">
        <v>0.3</v>
      </c>
      <c r="XP27" s="17">
        <v>16.3</v>
      </c>
      <c r="XQ27" s="17">
        <v>17</v>
      </c>
      <c r="XR27" s="17">
        <v>17</v>
      </c>
      <c r="XS27" s="17">
        <v>-0.7</v>
      </c>
      <c r="XT27" s="17">
        <v>6.9</v>
      </c>
      <c r="XU27" s="17">
        <v>7.39</v>
      </c>
      <c r="XV27" s="17">
        <v>7.39</v>
      </c>
      <c r="XW27" s="17">
        <v>-0.49</v>
      </c>
      <c r="XX27" s="17"/>
      <c r="XY27" s="17"/>
      <c r="XZ27" s="17"/>
      <c r="YA27" s="17">
        <v>0</v>
      </c>
      <c r="YB27" s="17"/>
      <c r="YC27" s="17"/>
      <c r="YD27" s="17"/>
      <c r="YE27" s="17">
        <v>0</v>
      </c>
      <c r="YF27" s="17"/>
      <c r="YG27" s="17"/>
      <c r="YH27" s="17"/>
      <c r="YI27" s="17">
        <v>0</v>
      </c>
      <c r="YJ27" s="17"/>
      <c r="YK27" s="17"/>
      <c r="YL27" s="17"/>
      <c r="YM27" s="17">
        <v>0</v>
      </c>
    </row>
    <row r="28" spans="1:663" ht="24" customHeight="1" x14ac:dyDescent="0.3">
      <c r="A28" s="1"/>
      <c r="B28" s="16" t="s">
        <v>48</v>
      </c>
      <c r="C28" s="16" t="s">
        <v>763</v>
      </c>
      <c r="D28" s="17">
        <v>29.8</v>
      </c>
      <c r="E28" s="17">
        <v>100.07254</v>
      </c>
      <c r="F28" s="17">
        <v>68.207030000000003</v>
      </c>
      <c r="G28" s="17">
        <v>-38.407029999999999</v>
      </c>
      <c r="H28" s="17">
        <v>638.79999999999995</v>
      </c>
      <c r="I28" s="17">
        <v>594.17128000000002</v>
      </c>
      <c r="J28" s="17">
        <v>594.17128000000002</v>
      </c>
      <c r="K28" s="17">
        <v>44.628720000000001</v>
      </c>
      <c r="L28" s="17">
        <v>215.3</v>
      </c>
      <c r="M28" s="17">
        <v>193.29447999999999</v>
      </c>
      <c r="N28" s="17">
        <v>193.29447999999999</v>
      </c>
      <c r="O28" s="17">
        <v>22.005520000000001</v>
      </c>
      <c r="P28" s="17">
        <v>7.8</v>
      </c>
      <c r="Q28" s="17">
        <v>8.8258700000000001</v>
      </c>
      <c r="R28" s="17">
        <v>4.7143899999999999</v>
      </c>
      <c r="S28" s="17">
        <v>3.08561</v>
      </c>
      <c r="T28" s="17">
        <v>7.7</v>
      </c>
      <c r="U28" s="17">
        <v>8.5166900000000005</v>
      </c>
      <c r="V28" s="17">
        <v>8.5166900000000005</v>
      </c>
      <c r="W28" s="17">
        <v>-0.81669000000000003</v>
      </c>
      <c r="X28" s="17"/>
      <c r="Y28" s="17"/>
      <c r="Z28" s="17"/>
      <c r="AA28" s="17">
        <v>0</v>
      </c>
      <c r="AB28" s="17">
        <v>86.1</v>
      </c>
      <c r="AC28" s="17">
        <v>80.822000000000003</v>
      </c>
      <c r="AD28" s="17">
        <v>80.822000000000003</v>
      </c>
      <c r="AE28" s="17">
        <v>5.2779999999999996</v>
      </c>
      <c r="AF28" s="17">
        <v>0</v>
      </c>
      <c r="AG28" s="17"/>
      <c r="AH28" s="17"/>
      <c r="AI28" s="17">
        <v>0</v>
      </c>
      <c r="AJ28" s="17">
        <v>78.900000000000006</v>
      </c>
      <c r="AK28" s="17">
        <v>81.402330000000006</v>
      </c>
      <c r="AL28" s="17">
        <v>81.402330000000006</v>
      </c>
      <c r="AM28" s="17">
        <v>-2.5023300000000002</v>
      </c>
      <c r="AN28" s="17">
        <v>185.7</v>
      </c>
      <c r="AO28" s="17">
        <v>196.22801999999999</v>
      </c>
      <c r="AP28" s="17">
        <v>196.22801999999999</v>
      </c>
      <c r="AQ28" s="17">
        <v>-10.52802</v>
      </c>
      <c r="AR28" s="17">
        <v>199.4</v>
      </c>
      <c r="AS28" s="17">
        <v>196.22801999999999</v>
      </c>
      <c r="AT28" s="17">
        <v>196.22801999999999</v>
      </c>
      <c r="AU28" s="17">
        <v>3.17198</v>
      </c>
      <c r="AV28" s="17">
        <v>198.8</v>
      </c>
      <c r="AW28" s="17">
        <v>196.22801999999999</v>
      </c>
      <c r="AX28" s="17">
        <v>196.22801999999999</v>
      </c>
      <c r="AY28" s="17">
        <v>2.5719799999999999</v>
      </c>
      <c r="AZ28" s="17">
        <v>281</v>
      </c>
      <c r="BA28" s="17">
        <v>295.22593999999998</v>
      </c>
      <c r="BB28" s="17">
        <v>295.22593999999998</v>
      </c>
      <c r="BC28" s="17">
        <v>-14.22594</v>
      </c>
      <c r="BD28" s="17">
        <v>212.6</v>
      </c>
      <c r="BE28" s="17">
        <v>208.07390000000001</v>
      </c>
      <c r="BF28" s="17">
        <v>208.07390000000001</v>
      </c>
      <c r="BG28" s="17">
        <v>4.5260999999999996</v>
      </c>
      <c r="BH28" s="17">
        <v>110.1</v>
      </c>
      <c r="BI28" s="17">
        <v>104.34936999999999</v>
      </c>
      <c r="BJ28" s="17">
        <v>104.34936999999999</v>
      </c>
      <c r="BK28" s="17">
        <v>5.7506300000000001</v>
      </c>
      <c r="BL28" s="17">
        <v>376.9</v>
      </c>
      <c r="BM28" s="17">
        <v>338.21922999999998</v>
      </c>
      <c r="BN28" s="17">
        <v>381.30583000000001</v>
      </c>
      <c r="BO28" s="17">
        <v>-4.4058299999999999</v>
      </c>
      <c r="BP28" s="17">
        <v>3.1</v>
      </c>
      <c r="BQ28" s="17">
        <v>4.4318400000000002</v>
      </c>
      <c r="BR28" s="17">
        <v>4.4318400000000002</v>
      </c>
      <c r="BS28" s="17">
        <v>-1.3318399999999999</v>
      </c>
      <c r="BT28" s="17"/>
      <c r="BU28" s="17"/>
      <c r="BV28" s="17"/>
      <c r="BW28" s="17">
        <v>0</v>
      </c>
      <c r="BX28" s="17"/>
      <c r="BY28" s="17"/>
      <c r="BZ28" s="17"/>
      <c r="CA28" s="17">
        <v>0</v>
      </c>
      <c r="CB28" s="17"/>
      <c r="CC28" s="17"/>
      <c r="CD28" s="17"/>
      <c r="CE28" s="17">
        <v>0</v>
      </c>
      <c r="CF28" s="17"/>
      <c r="CG28" s="17"/>
      <c r="CH28" s="17"/>
      <c r="CI28" s="17">
        <v>0</v>
      </c>
      <c r="CJ28" s="17">
        <v>126.5</v>
      </c>
      <c r="CK28" s="17">
        <v>122.01693</v>
      </c>
      <c r="CL28" s="17">
        <v>122.01693</v>
      </c>
      <c r="CM28" s="17">
        <v>4.4830699999999997</v>
      </c>
      <c r="CN28" s="17">
        <v>7.3</v>
      </c>
      <c r="CO28" s="17">
        <v>5.1333399999999996</v>
      </c>
      <c r="CP28" s="17">
        <v>5.1333399999999996</v>
      </c>
      <c r="CQ28" s="17">
        <v>2.1666599999999998</v>
      </c>
      <c r="CR28" s="17">
        <v>5.5</v>
      </c>
      <c r="CS28" s="17">
        <v>2.8177599999999998</v>
      </c>
      <c r="CT28" s="17">
        <v>2.8177599999999998</v>
      </c>
      <c r="CU28" s="17">
        <v>2.6822400000000002</v>
      </c>
      <c r="CV28" s="17">
        <v>16.8</v>
      </c>
      <c r="CW28" s="17">
        <v>16.79176</v>
      </c>
      <c r="CX28" s="17">
        <v>16.79176</v>
      </c>
      <c r="CY28" s="17">
        <v>8.2400000000000008E-3</v>
      </c>
      <c r="CZ28" s="17">
        <v>6.92</v>
      </c>
      <c r="DA28" s="17">
        <v>6.8787000000000003</v>
      </c>
      <c r="DB28" s="17">
        <v>6.8787000000000003</v>
      </c>
      <c r="DC28" s="17">
        <v>4.1300000000000003E-2</v>
      </c>
      <c r="DD28" s="17">
        <v>12.27</v>
      </c>
      <c r="DE28" s="17">
        <v>14.919420000000001</v>
      </c>
      <c r="DF28" s="17">
        <v>14.919420000000001</v>
      </c>
      <c r="DG28" s="17">
        <v>-2.6494200000000001</v>
      </c>
      <c r="DH28" s="17">
        <v>50.23</v>
      </c>
      <c r="DI28" s="17">
        <v>107.70462000000001</v>
      </c>
      <c r="DJ28" s="17">
        <v>62.860370000000003</v>
      </c>
      <c r="DK28" s="17">
        <v>-12.630369999999999</v>
      </c>
      <c r="DL28" s="17"/>
      <c r="DM28" s="17"/>
      <c r="DN28" s="17"/>
      <c r="DO28" s="17">
        <v>0</v>
      </c>
      <c r="DP28" s="17"/>
      <c r="DQ28" s="17"/>
      <c r="DR28" s="17"/>
      <c r="DS28" s="17">
        <v>0</v>
      </c>
      <c r="DT28" s="17"/>
      <c r="DU28" s="17"/>
      <c r="DV28" s="17"/>
      <c r="DW28" s="17">
        <v>0</v>
      </c>
      <c r="DX28" s="17">
        <v>60.3</v>
      </c>
      <c r="DY28" s="17"/>
      <c r="DZ28" s="17">
        <v>51.319560000000003</v>
      </c>
      <c r="EA28" s="17">
        <v>8.9804399999999998</v>
      </c>
      <c r="EB28" s="17">
        <v>57.8</v>
      </c>
      <c r="EC28" s="17">
        <v>71.509360000000001</v>
      </c>
      <c r="ED28" s="17">
        <v>20.618559999999999</v>
      </c>
      <c r="EE28" s="17">
        <v>37.181440000000002</v>
      </c>
      <c r="EF28" s="17"/>
      <c r="EG28" s="17"/>
      <c r="EH28" s="17"/>
      <c r="EI28" s="17">
        <v>0</v>
      </c>
      <c r="EJ28" s="17"/>
      <c r="EK28" s="17"/>
      <c r="EL28" s="17"/>
      <c r="EM28" s="17">
        <v>0</v>
      </c>
      <c r="EN28" s="17"/>
      <c r="EO28" s="17"/>
      <c r="EP28" s="17"/>
      <c r="EQ28" s="17">
        <v>0</v>
      </c>
      <c r="ER28" s="17">
        <v>6.4</v>
      </c>
      <c r="ES28" s="17">
        <v>6.39</v>
      </c>
      <c r="ET28" s="17">
        <v>6.39</v>
      </c>
      <c r="EU28" s="17">
        <v>0.01</v>
      </c>
      <c r="EV28" s="17">
        <v>294.5</v>
      </c>
      <c r="EW28" s="17">
        <v>297.32990000000001</v>
      </c>
      <c r="EX28" s="17">
        <v>297.32990000000001</v>
      </c>
      <c r="EY28" s="17">
        <v>-2.8298999999999999</v>
      </c>
      <c r="EZ28" s="17">
        <v>28</v>
      </c>
      <c r="FA28" s="17">
        <v>30.865210000000001</v>
      </c>
      <c r="FB28" s="17">
        <v>30.865210000000001</v>
      </c>
      <c r="FC28" s="17">
        <v>-2.8652099999999998</v>
      </c>
      <c r="FD28" s="17">
        <v>0</v>
      </c>
      <c r="FE28" s="17"/>
      <c r="FF28" s="17"/>
      <c r="FG28" s="17">
        <v>0</v>
      </c>
      <c r="FH28" s="17">
        <v>20.100000000000001</v>
      </c>
      <c r="FI28" s="17">
        <v>21.749829999999999</v>
      </c>
      <c r="FJ28" s="17">
        <v>21.749829999999999</v>
      </c>
      <c r="FK28" s="17">
        <v>-1.6498299999999999</v>
      </c>
      <c r="FL28" s="17">
        <v>18.399999999999999</v>
      </c>
      <c r="FM28" s="17">
        <v>17.91338</v>
      </c>
      <c r="FN28" s="17">
        <v>17.91338</v>
      </c>
      <c r="FO28" s="17">
        <v>0.48662</v>
      </c>
      <c r="FP28" s="17">
        <v>11.5</v>
      </c>
      <c r="FQ28" s="17">
        <v>10.19417</v>
      </c>
      <c r="FR28" s="17">
        <v>10.19417</v>
      </c>
      <c r="FS28" s="17">
        <v>1.30583</v>
      </c>
      <c r="FT28" s="17">
        <v>63.2</v>
      </c>
      <c r="FU28" s="17">
        <v>66.674629999999993</v>
      </c>
      <c r="FV28" s="17">
        <v>66.674629999999993</v>
      </c>
      <c r="FW28" s="17">
        <v>-3.4746299999999999</v>
      </c>
      <c r="FX28" s="17">
        <v>182</v>
      </c>
      <c r="FY28" s="17">
        <v>184.91498000000001</v>
      </c>
      <c r="FZ28" s="17">
        <v>184.91498000000001</v>
      </c>
      <c r="GA28" s="17">
        <v>-2.9149799999999999</v>
      </c>
      <c r="GB28" s="17">
        <v>182.6</v>
      </c>
      <c r="GC28" s="17">
        <v>184.91498000000001</v>
      </c>
      <c r="GD28" s="17">
        <v>184.91498000000001</v>
      </c>
      <c r="GE28" s="17">
        <v>-2.3149799999999998</v>
      </c>
      <c r="GF28" s="17">
        <v>185.1</v>
      </c>
      <c r="GG28" s="17">
        <v>185.47028</v>
      </c>
      <c r="GH28" s="17">
        <v>185.47028</v>
      </c>
      <c r="GI28" s="17">
        <v>-0.37028</v>
      </c>
      <c r="GJ28" s="17">
        <v>80.900000000000006</v>
      </c>
      <c r="GK28" s="17">
        <v>75.078410000000005</v>
      </c>
      <c r="GL28" s="17">
        <v>88.410179999999997</v>
      </c>
      <c r="GM28" s="17">
        <v>-7.5101800000000001</v>
      </c>
      <c r="GN28" s="17">
        <v>6.2</v>
      </c>
      <c r="GO28" s="17">
        <v>4.6954900000000004</v>
      </c>
      <c r="GP28" s="17">
        <v>4.6954900000000004</v>
      </c>
      <c r="GQ28" s="17">
        <v>1.50451</v>
      </c>
      <c r="GR28" s="17">
        <v>2.5</v>
      </c>
      <c r="GS28" s="17">
        <v>4.9260099999999998</v>
      </c>
      <c r="GT28" s="17">
        <v>4.9260099999999998</v>
      </c>
      <c r="GU28" s="17">
        <v>-2.4260100000000002</v>
      </c>
      <c r="GV28" s="17">
        <v>29.9</v>
      </c>
      <c r="GW28" s="17">
        <v>34.47804</v>
      </c>
      <c r="GX28" s="17">
        <v>34.47804</v>
      </c>
      <c r="GY28" s="17">
        <v>-4.5780399999999997</v>
      </c>
      <c r="GZ28" s="17">
        <v>33.5</v>
      </c>
      <c r="HA28" s="17">
        <v>32.627180000000003</v>
      </c>
      <c r="HB28" s="17">
        <v>32.627180000000003</v>
      </c>
      <c r="HC28" s="17">
        <v>0.87282000000000004</v>
      </c>
      <c r="HD28" s="17">
        <v>2</v>
      </c>
      <c r="HE28" s="17">
        <v>1.97359</v>
      </c>
      <c r="HF28" s="17">
        <v>1.97359</v>
      </c>
      <c r="HG28" s="17">
        <v>2.6409999999999999E-2</v>
      </c>
      <c r="HH28" s="17">
        <v>17.2</v>
      </c>
      <c r="HI28" s="17"/>
      <c r="HJ28" s="17"/>
      <c r="HK28" s="17">
        <v>17.2</v>
      </c>
      <c r="HL28" s="17">
        <v>50.5</v>
      </c>
      <c r="HM28" s="17">
        <v>50</v>
      </c>
      <c r="HN28" s="17">
        <v>50</v>
      </c>
      <c r="HO28" s="17">
        <v>0.5</v>
      </c>
      <c r="HP28" s="17"/>
      <c r="HQ28" s="17"/>
      <c r="HR28" s="17"/>
      <c r="HS28" s="17">
        <v>0</v>
      </c>
      <c r="HT28" s="17"/>
      <c r="HU28" s="17"/>
      <c r="HV28" s="17"/>
      <c r="HW28" s="17">
        <v>0</v>
      </c>
      <c r="HX28" s="17">
        <v>49.4</v>
      </c>
      <c r="HY28" s="17">
        <v>29.9084</v>
      </c>
      <c r="HZ28" s="17">
        <v>83.912819999999996</v>
      </c>
      <c r="IA28" s="17">
        <v>-34.512819999999998</v>
      </c>
      <c r="IB28" s="17">
        <v>24.6</v>
      </c>
      <c r="IC28" s="17">
        <v>40.100230000000003</v>
      </c>
      <c r="ID28" s="17">
        <v>47.91216</v>
      </c>
      <c r="IE28" s="17">
        <v>-23.312159999999999</v>
      </c>
      <c r="IF28" s="17"/>
      <c r="IG28" s="17"/>
      <c r="IH28" s="17"/>
      <c r="II28" s="17">
        <v>0</v>
      </c>
      <c r="IJ28" s="17"/>
      <c r="IK28" s="17"/>
      <c r="IL28" s="17"/>
      <c r="IM28" s="17">
        <v>0</v>
      </c>
      <c r="IN28" s="17"/>
      <c r="IO28" s="17"/>
      <c r="IP28" s="17"/>
      <c r="IQ28" s="17">
        <v>0</v>
      </c>
      <c r="IR28" s="17"/>
      <c r="IS28" s="17"/>
      <c r="IT28" s="17"/>
      <c r="IU28" s="17">
        <v>0</v>
      </c>
      <c r="IV28" s="17"/>
      <c r="IW28" s="17"/>
      <c r="IX28" s="17"/>
      <c r="IY28" s="17">
        <v>0</v>
      </c>
      <c r="IZ28" s="17">
        <v>65.5</v>
      </c>
      <c r="JA28" s="17">
        <v>64.999380000000002</v>
      </c>
      <c r="JB28" s="17">
        <v>81.220609999999994</v>
      </c>
      <c r="JC28" s="17">
        <v>-15.720610000000001</v>
      </c>
      <c r="JD28" s="17">
        <v>175.5</v>
      </c>
      <c r="JE28" s="17">
        <v>185.26784000000001</v>
      </c>
      <c r="JF28" s="17">
        <v>185.26784000000001</v>
      </c>
      <c r="JG28" s="17">
        <v>-9.7678399999999996</v>
      </c>
      <c r="JH28" s="17">
        <v>172.9</v>
      </c>
      <c r="JI28" s="17">
        <v>185.26784000000001</v>
      </c>
      <c r="JJ28" s="17">
        <v>185.26784000000001</v>
      </c>
      <c r="JK28" s="17">
        <v>-12.367839999999999</v>
      </c>
      <c r="JL28" s="17">
        <v>206.5</v>
      </c>
      <c r="JM28" s="17">
        <v>185.26784000000001</v>
      </c>
      <c r="JN28" s="17">
        <v>185.26784000000001</v>
      </c>
      <c r="JO28" s="17">
        <v>21.23216</v>
      </c>
      <c r="JP28" s="17">
        <v>273.60000000000002</v>
      </c>
      <c r="JQ28" s="17">
        <v>278.73631</v>
      </c>
      <c r="JR28" s="17">
        <v>278.73631</v>
      </c>
      <c r="JS28" s="17">
        <v>-5.1363099999999999</v>
      </c>
      <c r="JT28" s="17">
        <v>75.599999999999994</v>
      </c>
      <c r="JU28" s="17">
        <v>73.590999999999994</v>
      </c>
      <c r="JV28" s="17">
        <v>73.590999999999994</v>
      </c>
      <c r="JW28" s="17">
        <v>2.0089999999999999</v>
      </c>
      <c r="JX28" s="17">
        <v>36.799999999999997</v>
      </c>
      <c r="JY28" s="17">
        <v>36.905999999999999</v>
      </c>
      <c r="JZ28" s="17">
        <v>36.905999999999999</v>
      </c>
      <c r="KA28" s="17">
        <v>-0.106</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0.7</v>
      </c>
      <c r="LA28" s="17">
        <v>0.70623000000000002</v>
      </c>
      <c r="LB28" s="17">
        <v>0.70623000000000002</v>
      </c>
      <c r="LC28" s="17">
        <v>-6.2300000000000003E-3</v>
      </c>
      <c r="LD28" s="17">
        <v>103.8</v>
      </c>
      <c r="LE28" s="17">
        <v>115.30034999999999</v>
      </c>
      <c r="LF28" s="17">
        <v>37.148429999999998</v>
      </c>
      <c r="LG28" s="17">
        <v>66.651570000000007</v>
      </c>
      <c r="LH28" s="17">
        <v>91.9</v>
      </c>
      <c r="LI28" s="17">
        <v>80.496499999999997</v>
      </c>
      <c r="LJ28" s="17">
        <v>91.922020000000003</v>
      </c>
      <c r="LK28" s="17">
        <v>-2.2020000000000001E-2</v>
      </c>
      <c r="LL28" s="17">
        <v>64.400000000000006</v>
      </c>
      <c r="LM28" s="17">
        <v>67.133979999999994</v>
      </c>
      <c r="LN28" s="17">
        <v>67.133979999999994</v>
      </c>
      <c r="LO28" s="17">
        <v>-2.7339799999999999</v>
      </c>
      <c r="LP28" s="17">
        <v>69</v>
      </c>
      <c r="LQ28" s="17">
        <v>68.319999999999993</v>
      </c>
      <c r="LR28" s="17">
        <v>72.167550000000006</v>
      </c>
      <c r="LS28" s="17">
        <v>-3.1675499999999999</v>
      </c>
      <c r="LT28" s="17">
        <v>28.9</v>
      </c>
      <c r="LU28" s="17">
        <v>28.273790000000002</v>
      </c>
      <c r="LV28" s="17">
        <v>29.866070000000001</v>
      </c>
      <c r="LW28" s="17">
        <v>-0.96606999999999998</v>
      </c>
      <c r="LX28" s="17"/>
      <c r="LY28" s="17"/>
      <c r="LZ28" s="17"/>
      <c r="MA28" s="17">
        <v>0</v>
      </c>
      <c r="MB28" s="17"/>
      <c r="MC28" s="17"/>
      <c r="MD28" s="17"/>
      <c r="ME28" s="17">
        <v>0</v>
      </c>
      <c r="MF28" s="17"/>
      <c r="MG28" s="17"/>
      <c r="MH28" s="17"/>
      <c r="MI28" s="17">
        <v>0</v>
      </c>
      <c r="MJ28" s="17">
        <v>146.9</v>
      </c>
      <c r="MK28" s="17">
        <v>153.76904999999999</v>
      </c>
      <c r="ML28" s="17">
        <v>159.10807</v>
      </c>
      <c r="MM28" s="17">
        <v>-12.208069999999999</v>
      </c>
      <c r="MN28" s="17">
        <v>149.1</v>
      </c>
      <c r="MO28" s="17">
        <v>153.76904999999999</v>
      </c>
      <c r="MP28" s="17">
        <v>159.10807</v>
      </c>
      <c r="MQ28" s="17">
        <v>-10.00807</v>
      </c>
      <c r="MR28" s="17">
        <v>170.8</v>
      </c>
      <c r="MS28" s="17">
        <v>154.23081999999999</v>
      </c>
      <c r="MT28" s="17">
        <v>159.58587</v>
      </c>
      <c r="MU28" s="17">
        <v>11.214130000000001</v>
      </c>
      <c r="MV28" s="17">
        <v>192.5</v>
      </c>
      <c r="MW28" s="17">
        <v>103.09278</v>
      </c>
      <c r="MX28" s="17"/>
      <c r="MY28" s="17">
        <v>192.5</v>
      </c>
      <c r="MZ28" s="17"/>
      <c r="NA28" s="17"/>
      <c r="NB28" s="17"/>
      <c r="NC28" s="17">
        <v>0</v>
      </c>
      <c r="ND28" s="17"/>
      <c r="NE28" s="17"/>
      <c r="NF28" s="17"/>
      <c r="NG28" s="17">
        <v>0</v>
      </c>
      <c r="NH28" s="17"/>
      <c r="NI28" s="17"/>
      <c r="NJ28" s="17"/>
      <c r="NK28" s="17">
        <v>0</v>
      </c>
      <c r="NL28" s="17"/>
      <c r="NM28" s="17"/>
      <c r="NN28" s="17"/>
      <c r="NO28" s="17">
        <v>0</v>
      </c>
      <c r="NP28" s="17">
        <v>212.8</v>
      </c>
      <c r="NQ28" s="17">
        <v>144.87216000000001</v>
      </c>
      <c r="NR28" s="17">
        <v>192.23309</v>
      </c>
      <c r="NS28" s="17">
        <v>20.56691</v>
      </c>
      <c r="NT28" s="17">
        <v>98.8</v>
      </c>
      <c r="NU28" s="17">
        <v>72.65361</v>
      </c>
      <c r="NV28" s="17">
        <v>96.405180000000001</v>
      </c>
      <c r="NW28" s="17">
        <v>2.3948200000000002</v>
      </c>
      <c r="NX28" s="17">
        <v>1.1000000000000001</v>
      </c>
      <c r="NY28" s="17">
        <v>1.109</v>
      </c>
      <c r="NZ28" s="17">
        <v>1.109</v>
      </c>
      <c r="OA28" s="17">
        <v>-8.9999999999999993E-3</v>
      </c>
      <c r="OB28" s="17">
        <v>0.5</v>
      </c>
      <c r="OC28" s="17">
        <v>0.82928999999999997</v>
      </c>
      <c r="OD28" s="17">
        <v>13.07</v>
      </c>
      <c r="OE28" s="17">
        <v>-12.57</v>
      </c>
      <c r="OF28" s="17">
        <v>64.5</v>
      </c>
      <c r="OG28" s="17">
        <v>71.179000000000002</v>
      </c>
      <c r="OH28" s="17">
        <v>71.179000000000002</v>
      </c>
      <c r="OI28" s="17">
        <v>-6.6790000000000003</v>
      </c>
      <c r="OJ28" s="17">
        <v>9.1999999999999993</v>
      </c>
      <c r="OK28" s="17">
        <v>14.297000000000001</v>
      </c>
      <c r="OL28" s="17">
        <v>14.297000000000001</v>
      </c>
      <c r="OM28" s="17">
        <v>-5.0970000000000004</v>
      </c>
      <c r="ON28" s="17">
        <v>0.3</v>
      </c>
      <c r="OO28" s="17">
        <v>0.3</v>
      </c>
      <c r="OP28" s="17">
        <v>0.3</v>
      </c>
      <c r="OQ28" s="17">
        <v>0</v>
      </c>
      <c r="OR28" s="17">
        <v>6.5</v>
      </c>
      <c r="OS28" s="17">
        <v>6</v>
      </c>
      <c r="OT28" s="17">
        <v>6</v>
      </c>
      <c r="OU28" s="17">
        <v>0.5</v>
      </c>
      <c r="OV28" s="17"/>
      <c r="OW28" s="17"/>
      <c r="OX28" s="17"/>
      <c r="OY28" s="17">
        <v>0</v>
      </c>
      <c r="OZ28" s="17"/>
      <c r="PA28" s="17"/>
      <c r="PB28" s="17"/>
      <c r="PC28" s="17">
        <v>0</v>
      </c>
      <c r="PD28" s="17"/>
      <c r="PE28" s="17"/>
      <c r="PF28" s="17"/>
      <c r="PG28" s="17">
        <v>0</v>
      </c>
      <c r="PH28" s="17">
        <v>0.2</v>
      </c>
      <c r="PI28" s="17"/>
      <c r="PJ28" s="17"/>
      <c r="PK28" s="17">
        <v>0.2</v>
      </c>
      <c r="PL28" s="17">
        <v>1.5</v>
      </c>
      <c r="PM28" s="17">
        <v>1.51</v>
      </c>
      <c r="PN28" s="17">
        <v>1.51</v>
      </c>
      <c r="PO28" s="17">
        <v>-0.01</v>
      </c>
      <c r="PP28" s="17">
        <v>1.8</v>
      </c>
      <c r="PQ28" s="17">
        <v>1.65</v>
      </c>
      <c r="PR28" s="17">
        <v>1.65</v>
      </c>
      <c r="PS28" s="17">
        <v>0.15</v>
      </c>
      <c r="PT28" s="17">
        <v>20.399999999999999</v>
      </c>
      <c r="PU28" s="17">
        <v>19.417480000000001</v>
      </c>
      <c r="PV28" s="17">
        <v>19.417480000000001</v>
      </c>
      <c r="PW28" s="17">
        <v>0.98251999999999995</v>
      </c>
      <c r="PX28" s="17">
        <v>7.7</v>
      </c>
      <c r="PY28" s="17">
        <v>7.5</v>
      </c>
      <c r="PZ28" s="17">
        <v>7.5</v>
      </c>
      <c r="QA28" s="17">
        <v>0.2</v>
      </c>
      <c r="QB28" s="17">
        <v>3.8</v>
      </c>
      <c r="QC28" s="17">
        <v>4</v>
      </c>
      <c r="QD28" s="17">
        <v>4</v>
      </c>
      <c r="QE28" s="17">
        <v>-0.2</v>
      </c>
      <c r="QF28" s="17">
        <v>3.4</v>
      </c>
      <c r="QG28" s="17">
        <v>3.4</v>
      </c>
      <c r="QH28" s="17">
        <v>3.4</v>
      </c>
      <c r="QI28" s="17">
        <v>0</v>
      </c>
      <c r="QJ28" s="17">
        <v>16.899999999999999</v>
      </c>
      <c r="QK28" s="17">
        <v>17.864080000000001</v>
      </c>
      <c r="QL28" s="17">
        <v>17.864080000000001</v>
      </c>
      <c r="QM28" s="17">
        <v>-0.96408000000000005</v>
      </c>
      <c r="QN28" s="17">
        <v>12.9</v>
      </c>
      <c r="QO28" s="17">
        <v>13.739000000000001</v>
      </c>
      <c r="QP28" s="17">
        <v>13.739000000000001</v>
      </c>
      <c r="QQ28" s="17">
        <v>-0.83899999999999997</v>
      </c>
      <c r="QR28" s="17">
        <v>16.100000000000001</v>
      </c>
      <c r="QS28" s="17">
        <v>17.329000000000001</v>
      </c>
      <c r="QT28" s="17">
        <v>17.329000000000001</v>
      </c>
      <c r="QU28" s="17">
        <v>-1.2290000000000001</v>
      </c>
      <c r="QV28" s="17">
        <v>0.1</v>
      </c>
      <c r="QW28" s="17">
        <v>1.03</v>
      </c>
      <c r="QX28" s="17">
        <v>1.03</v>
      </c>
      <c r="QY28" s="17">
        <v>-0.93</v>
      </c>
      <c r="QZ28" s="17">
        <v>1.5</v>
      </c>
      <c r="RA28" s="17">
        <v>4.4241200000000003</v>
      </c>
      <c r="RB28" s="17">
        <v>2.76</v>
      </c>
      <c r="RC28" s="17">
        <v>-1.26</v>
      </c>
      <c r="RD28" s="17">
        <v>4.3</v>
      </c>
      <c r="RE28" s="17">
        <v>4.2</v>
      </c>
      <c r="RF28" s="17">
        <v>4.2</v>
      </c>
      <c r="RG28" s="17">
        <v>0.1</v>
      </c>
      <c r="RH28" s="17">
        <v>1.2</v>
      </c>
      <c r="RI28" s="17">
        <v>1.2</v>
      </c>
      <c r="RJ28" s="17">
        <v>1.2</v>
      </c>
      <c r="RK28" s="17">
        <v>0</v>
      </c>
      <c r="RL28" s="17">
        <v>2.4</v>
      </c>
      <c r="RM28" s="17">
        <v>2.4</v>
      </c>
      <c r="RN28" s="17">
        <v>2.4</v>
      </c>
      <c r="RO28" s="17">
        <v>0</v>
      </c>
      <c r="RP28" s="17">
        <v>2.5</v>
      </c>
      <c r="RQ28" s="17">
        <v>2.8</v>
      </c>
      <c r="RR28" s="17">
        <v>2.8</v>
      </c>
      <c r="RS28" s="17">
        <v>-0.3</v>
      </c>
      <c r="RT28" s="17">
        <v>17.5</v>
      </c>
      <c r="RU28" s="17">
        <v>17.565000000000001</v>
      </c>
      <c r="RV28" s="17">
        <v>17.565000000000001</v>
      </c>
      <c r="RW28" s="17">
        <v>-6.5000000000000002E-2</v>
      </c>
      <c r="RX28" s="17"/>
      <c r="RY28" s="17"/>
      <c r="RZ28" s="17"/>
      <c r="SA28" s="17">
        <v>0</v>
      </c>
      <c r="SB28" s="17">
        <v>13</v>
      </c>
      <c r="SC28" s="17">
        <v>6.91805</v>
      </c>
      <c r="SD28" s="17">
        <v>19.409690000000001</v>
      </c>
      <c r="SE28" s="17">
        <v>-6.4096900000000003</v>
      </c>
      <c r="SF28" s="17">
        <v>0.9</v>
      </c>
      <c r="SG28" s="17">
        <v>0.92</v>
      </c>
      <c r="SH28" s="17">
        <v>0.92</v>
      </c>
      <c r="SI28" s="17">
        <v>-0.02</v>
      </c>
      <c r="SJ28" s="17"/>
      <c r="SK28" s="17">
        <v>0.4</v>
      </c>
      <c r="SL28" s="17">
        <v>0.4</v>
      </c>
      <c r="SM28" s="17">
        <v>-0.4</v>
      </c>
      <c r="SN28" s="17">
        <v>4.7</v>
      </c>
      <c r="SO28" s="17">
        <v>4.8</v>
      </c>
      <c r="SP28" s="17">
        <v>4.8</v>
      </c>
      <c r="SQ28" s="17">
        <v>-0.1</v>
      </c>
      <c r="SR28" s="17">
        <v>2.2000000000000002</v>
      </c>
      <c r="SS28" s="17">
        <v>3.4</v>
      </c>
      <c r="ST28" s="17">
        <v>3.4</v>
      </c>
      <c r="SU28" s="17">
        <v>-1.2</v>
      </c>
      <c r="SV28" s="17">
        <v>3.3</v>
      </c>
      <c r="SW28" s="17">
        <v>3.5</v>
      </c>
      <c r="SX28" s="17">
        <v>3.5</v>
      </c>
      <c r="SY28" s="17">
        <v>-0.2</v>
      </c>
      <c r="SZ28" s="17">
        <v>4.3</v>
      </c>
      <c r="TA28" s="17">
        <v>5</v>
      </c>
      <c r="TB28" s="17">
        <v>5</v>
      </c>
      <c r="TC28" s="17">
        <v>-0.7</v>
      </c>
      <c r="TD28" s="17">
        <v>10</v>
      </c>
      <c r="TE28" s="17">
        <v>10</v>
      </c>
      <c r="TF28" s="17">
        <v>10</v>
      </c>
      <c r="TG28" s="17">
        <v>0</v>
      </c>
      <c r="TH28" s="17">
        <v>8.1</v>
      </c>
      <c r="TI28" s="17">
        <v>8.9879999999999995</v>
      </c>
      <c r="TJ28" s="17">
        <v>8.9879999999999995</v>
      </c>
      <c r="TK28" s="17">
        <v>-0.88800000000000001</v>
      </c>
      <c r="TL28" s="17">
        <v>15</v>
      </c>
      <c r="TM28" s="17">
        <v>25</v>
      </c>
      <c r="TN28" s="17">
        <v>17.538</v>
      </c>
      <c r="TO28" s="17">
        <v>-2.5379999999999998</v>
      </c>
      <c r="TP28" s="17">
        <v>32.700000000000003</v>
      </c>
      <c r="TQ28" s="17">
        <v>31.905000000000001</v>
      </c>
      <c r="TR28" s="17">
        <v>31.905000000000001</v>
      </c>
      <c r="TS28" s="17">
        <v>0.79500000000000004</v>
      </c>
      <c r="TT28" s="17">
        <v>15.1</v>
      </c>
      <c r="TU28" s="17">
        <v>6.3555299999999999</v>
      </c>
      <c r="TV28" s="17">
        <v>5.8929999999999998</v>
      </c>
      <c r="TW28" s="17">
        <v>9.2070000000000007</v>
      </c>
      <c r="TX28" s="17">
        <v>0</v>
      </c>
      <c r="TY28" s="17">
        <v>6.1918800000000003</v>
      </c>
      <c r="TZ28" s="17">
        <v>16.457999999999998</v>
      </c>
      <c r="UA28" s="17">
        <v>-16.457999999999998</v>
      </c>
      <c r="UB28" s="17">
        <v>0</v>
      </c>
      <c r="UC28" s="17">
        <v>0.49</v>
      </c>
      <c r="UD28" s="17">
        <v>0.49</v>
      </c>
      <c r="UE28" s="17">
        <v>-0.49</v>
      </c>
      <c r="UF28" s="17">
        <v>0</v>
      </c>
      <c r="UG28" s="17">
        <v>0.60499999999999998</v>
      </c>
      <c r="UH28" s="17">
        <v>0.60499999999999998</v>
      </c>
      <c r="UI28" s="17">
        <v>-0.60499999999999998</v>
      </c>
      <c r="UJ28" s="17">
        <v>8.6999999999999993</v>
      </c>
      <c r="UK28" s="17">
        <v>8</v>
      </c>
      <c r="UL28" s="17">
        <v>8</v>
      </c>
      <c r="UM28" s="17">
        <v>0.7</v>
      </c>
      <c r="UN28" s="17">
        <v>2.4</v>
      </c>
      <c r="UO28" s="17">
        <v>3.5</v>
      </c>
      <c r="UP28" s="17">
        <v>3.5</v>
      </c>
      <c r="UQ28" s="17">
        <v>-1.1000000000000001</v>
      </c>
      <c r="UR28" s="17">
        <v>7.7</v>
      </c>
      <c r="US28" s="17">
        <v>4.3</v>
      </c>
      <c r="UT28" s="17">
        <v>4.3</v>
      </c>
      <c r="UU28" s="17">
        <v>3.4</v>
      </c>
      <c r="UV28" s="17">
        <v>3</v>
      </c>
      <c r="UW28" s="17">
        <v>3</v>
      </c>
      <c r="UX28" s="17">
        <v>3</v>
      </c>
      <c r="UY28" s="17">
        <v>0</v>
      </c>
      <c r="UZ28" s="17">
        <v>3.5</v>
      </c>
      <c r="VA28" s="17">
        <v>3</v>
      </c>
      <c r="VB28" s="17">
        <v>3</v>
      </c>
      <c r="VC28" s="17">
        <v>0.5</v>
      </c>
      <c r="VD28" s="17">
        <v>3.6</v>
      </c>
      <c r="VE28" s="17">
        <v>4</v>
      </c>
      <c r="VF28" s="17">
        <v>4</v>
      </c>
      <c r="VG28" s="17">
        <v>-0.4</v>
      </c>
      <c r="VH28" s="17">
        <v>6.4</v>
      </c>
      <c r="VI28" s="17">
        <v>11.632</v>
      </c>
      <c r="VJ28" s="17">
        <v>11.632</v>
      </c>
      <c r="VK28" s="17">
        <v>-5.2320000000000002</v>
      </c>
      <c r="VL28" s="17">
        <v>228.6</v>
      </c>
      <c r="VM28" s="17">
        <v>245.785</v>
      </c>
      <c r="VN28" s="17">
        <v>245.785</v>
      </c>
      <c r="VO28" s="17">
        <v>-17.184999999999999</v>
      </c>
      <c r="VP28" s="17">
        <v>13.8</v>
      </c>
      <c r="VQ28" s="17">
        <v>14.367000000000001</v>
      </c>
      <c r="VR28" s="17">
        <v>14.367000000000001</v>
      </c>
      <c r="VS28" s="17">
        <v>-0.56699999999999995</v>
      </c>
      <c r="VT28" s="17">
        <v>128.19999999999999</v>
      </c>
      <c r="VU28" s="17">
        <v>130.255</v>
      </c>
      <c r="VV28" s="17">
        <v>130.255</v>
      </c>
      <c r="VW28" s="17">
        <v>-2.0550000000000002</v>
      </c>
      <c r="VX28" s="17">
        <v>0.6</v>
      </c>
      <c r="VY28" s="17">
        <v>0.6</v>
      </c>
      <c r="VZ28" s="17">
        <v>0.6</v>
      </c>
      <c r="WA28" s="17">
        <v>0</v>
      </c>
      <c r="WB28" s="17">
        <v>0</v>
      </c>
      <c r="WC28" s="17">
        <v>1</v>
      </c>
      <c r="WD28" s="17">
        <v>1</v>
      </c>
      <c r="WE28" s="17">
        <v>-1</v>
      </c>
      <c r="WF28" s="17">
        <v>0</v>
      </c>
      <c r="WG28" s="17">
        <v>1</v>
      </c>
      <c r="WH28" s="17">
        <v>1</v>
      </c>
      <c r="WI28" s="17">
        <v>-1</v>
      </c>
      <c r="WJ28" s="17">
        <v>93.9</v>
      </c>
      <c r="WK28" s="17">
        <v>100.93899999999999</v>
      </c>
      <c r="WL28" s="17">
        <v>100.93899999999999</v>
      </c>
      <c r="WM28" s="17">
        <v>-7.0389999999999997</v>
      </c>
      <c r="WN28" s="17">
        <v>13.7</v>
      </c>
      <c r="WO28" s="17">
        <v>14.967000000000001</v>
      </c>
      <c r="WP28" s="17">
        <v>14.967000000000001</v>
      </c>
      <c r="WQ28" s="17">
        <v>-1.2669999999999999</v>
      </c>
      <c r="WR28" s="17">
        <v>6.9560000000000004</v>
      </c>
      <c r="WS28" s="17">
        <v>7</v>
      </c>
      <c r="WT28" s="17">
        <v>7</v>
      </c>
      <c r="WU28" s="17">
        <v>-4.3999999999999997E-2</v>
      </c>
      <c r="WV28" s="17">
        <v>19.388660000000002</v>
      </c>
      <c r="WW28" s="17">
        <v>18.932040000000001</v>
      </c>
      <c r="WX28" s="17">
        <v>18.932040000000001</v>
      </c>
      <c r="WY28" s="17">
        <v>0.45662000000000003</v>
      </c>
      <c r="WZ28" s="17">
        <v>8.6999999999999993</v>
      </c>
      <c r="XA28" s="17">
        <v>10.6</v>
      </c>
      <c r="XB28" s="17">
        <v>10.6</v>
      </c>
      <c r="XC28" s="17">
        <v>-1.9</v>
      </c>
      <c r="XD28" s="17"/>
      <c r="XE28" s="17"/>
      <c r="XF28" s="17"/>
      <c r="XG28" s="17">
        <v>0</v>
      </c>
      <c r="XH28" s="17"/>
      <c r="XI28" s="17"/>
      <c r="XJ28" s="17"/>
      <c r="XK28" s="17">
        <v>0</v>
      </c>
      <c r="XL28" s="17">
        <v>14.5</v>
      </c>
      <c r="XM28" s="17">
        <v>14</v>
      </c>
      <c r="XN28" s="17">
        <v>14</v>
      </c>
      <c r="XO28" s="17">
        <v>0.5</v>
      </c>
      <c r="XP28" s="17">
        <v>16.3</v>
      </c>
      <c r="XQ28" s="17">
        <v>17</v>
      </c>
      <c r="XR28" s="17">
        <v>17</v>
      </c>
      <c r="XS28" s="17">
        <v>-0.7</v>
      </c>
      <c r="XT28" s="17">
        <v>6.1</v>
      </c>
      <c r="XU28" s="17">
        <v>7.39</v>
      </c>
      <c r="XV28" s="17">
        <v>7.39</v>
      </c>
      <c r="XW28" s="17">
        <v>-1.29</v>
      </c>
      <c r="XX28" s="17"/>
      <c r="XY28" s="17"/>
      <c r="XZ28" s="17"/>
      <c r="YA28" s="17">
        <v>0</v>
      </c>
      <c r="YB28" s="17"/>
      <c r="YC28" s="17"/>
      <c r="YD28" s="17"/>
      <c r="YE28" s="17">
        <v>0</v>
      </c>
      <c r="YF28" s="17"/>
      <c r="YG28" s="17"/>
      <c r="YH28" s="17"/>
      <c r="YI28" s="17">
        <v>0</v>
      </c>
      <c r="YJ28" s="17"/>
      <c r="YK28" s="17"/>
      <c r="YL28" s="17"/>
      <c r="YM28" s="17">
        <v>0</v>
      </c>
    </row>
    <row r="29" spans="1:663" ht="24" customHeight="1" x14ac:dyDescent="0.3">
      <c r="A29" s="1"/>
      <c r="B29" s="16" t="s">
        <v>48</v>
      </c>
      <c r="C29" s="16" t="s">
        <v>764</v>
      </c>
      <c r="D29" s="17">
        <v>79.8</v>
      </c>
      <c r="E29" s="17">
        <v>70.501850000000005</v>
      </c>
      <c r="F29" s="17">
        <v>69.580349999999996</v>
      </c>
      <c r="G29" s="17">
        <v>10.21965</v>
      </c>
      <c r="H29" s="17">
        <v>638</v>
      </c>
      <c r="I29" s="17">
        <v>594.17128000000002</v>
      </c>
      <c r="J29" s="17">
        <v>594.17128000000002</v>
      </c>
      <c r="K29" s="17">
        <v>43.828719999999997</v>
      </c>
      <c r="L29" s="17">
        <v>215.5</v>
      </c>
      <c r="M29" s="17">
        <v>193.29447999999999</v>
      </c>
      <c r="N29" s="17">
        <v>193.29447999999999</v>
      </c>
      <c r="O29" s="17">
        <v>22.20552</v>
      </c>
      <c r="P29" s="17">
        <v>7.7</v>
      </c>
      <c r="Q29" s="17">
        <v>8.8258700000000001</v>
      </c>
      <c r="R29" s="17">
        <v>8.3130500000000005</v>
      </c>
      <c r="S29" s="17">
        <v>-0.61304999999999998</v>
      </c>
      <c r="T29" s="17">
        <v>7.8</v>
      </c>
      <c r="U29" s="17">
        <v>8.5166900000000005</v>
      </c>
      <c r="V29" s="17">
        <v>8.5166900000000005</v>
      </c>
      <c r="W29" s="17">
        <v>-0.71669000000000005</v>
      </c>
      <c r="X29" s="17"/>
      <c r="Y29" s="17"/>
      <c r="Z29" s="17"/>
      <c r="AA29" s="17">
        <v>0</v>
      </c>
      <c r="AB29" s="17">
        <v>80.2</v>
      </c>
      <c r="AC29" s="17">
        <v>80.822000000000003</v>
      </c>
      <c r="AD29" s="17">
        <v>80.822000000000003</v>
      </c>
      <c r="AE29" s="17">
        <v>-0.622</v>
      </c>
      <c r="AF29" s="17">
        <v>0</v>
      </c>
      <c r="AG29" s="17"/>
      <c r="AH29" s="17"/>
      <c r="AI29" s="17">
        <v>0</v>
      </c>
      <c r="AJ29" s="17">
        <v>79.7</v>
      </c>
      <c r="AK29" s="17">
        <v>83.565129999999996</v>
      </c>
      <c r="AL29" s="17">
        <v>83.565129999999996</v>
      </c>
      <c r="AM29" s="17">
        <v>-3.8651300000000002</v>
      </c>
      <c r="AN29" s="17">
        <v>184.9</v>
      </c>
      <c r="AO29" s="17">
        <v>196.22801999999999</v>
      </c>
      <c r="AP29" s="17">
        <v>196.22801999999999</v>
      </c>
      <c r="AQ29" s="17">
        <v>-11.32802</v>
      </c>
      <c r="AR29" s="17">
        <v>196.7</v>
      </c>
      <c r="AS29" s="17">
        <v>196.22801999999999</v>
      </c>
      <c r="AT29" s="17">
        <v>196.22801999999999</v>
      </c>
      <c r="AU29" s="17">
        <v>0.47198000000000001</v>
      </c>
      <c r="AV29" s="17">
        <v>196.5</v>
      </c>
      <c r="AW29" s="17">
        <v>196.22801999999999</v>
      </c>
      <c r="AX29" s="17">
        <v>196.22801999999999</v>
      </c>
      <c r="AY29" s="17">
        <v>0.27198</v>
      </c>
      <c r="AZ29" s="17">
        <v>282.39999999999998</v>
      </c>
      <c r="BA29" s="17">
        <v>295.22593999999998</v>
      </c>
      <c r="BB29" s="17">
        <v>295.22593999999998</v>
      </c>
      <c r="BC29" s="17">
        <v>-12.825939999999999</v>
      </c>
      <c r="BD29" s="17">
        <v>211.7</v>
      </c>
      <c r="BE29" s="17">
        <v>208.07390000000001</v>
      </c>
      <c r="BF29" s="17">
        <v>208.07390000000001</v>
      </c>
      <c r="BG29" s="17">
        <v>3.6261000000000001</v>
      </c>
      <c r="BH29" s="17">
        <v>109.7</v>
      </c>
      <c r="BI29" s="17">
        <v>104.34936999999999</v>
      </c>
      <c r="BJ29" s="17">
        <v>104.34936999999999</v>
      </c>
      <c r="BK29" s="17">
        <v>5.3506299999999998</v>
      </c>
      <c r="BL29" s="17">
        <v>373.3</v>
      </c>
      <c r="BM29" s="17">
        <v>329.02773000000002</v>
      </c>
      <c r="BN29" s="17">
        <v>381.30583000000001</v>
      </c>
      <c r="BO29" s="17">
        <v>-8.0058299999999996</v>
      </c>
      <c r="BP29" s="17">
        <v>3.1</v>
      </c>
      <c r="BQ29" s="17">
        <v>4.4318400000000002</v>
      </c>
      <c r="BR29" s="17">
        <v>4.4318400000000002</v>
      </c>
      <c r="BS29" s="17">
        <v>-1.3318399999999999</v>
      </c>
      <c r="BT29" s="17"/>
      <c r="BU29" s="17"/>
      <c r="BV29" s="17"/>
      <c r="BW29" s="17">
        <v>0</v>
      </c>
      <c r="BX29" s="17"/>
      <c r="BY29" s="17"/>
      <c r="BZ29" s="17"/>
      <c r="CA29" s="17">
        <v>0</v>
      </c>
      <c r="CB29" s="17"/>
      <c r="CC29" s="17"/>
      <c r="CD29" s="17"/>
      <c r="CE29" s="17">
        <v>0</v>
      </c>
      <c r="CF29" s="17"/>
      <c r="CG29" s="17"/>
      <c r="CH29" s="17"/>
      <c r="CI29" s="17">
        <v>0</v>
      </c>
      <c r="CJ29" s="17">
        <v>122.3</v>
      </c>
      <c r="CK29" s="17">
        <v>122.01693</v>
      </c>
      <c r="CL29" s="17">
        <v>122.01693</v>
      </c>
      <c r="CM29" s="17">
        <v>0.28306999999999999</v>
      </c>
      <c r="CN29" s="17">
        <v>7.4</v>
      </c>
      <c r="CO29" s="17">
        <v>5.1333399999999996</v>
      </c>
      <c r="CP29" s="17">
        <v>5.1333399999999996</v>
      </c>
      <c r="CQ29" s="17">
        <v>2.2666599999999999</v>
      </c>
      <c r="CR29" s="17">
        <v>5.4</v>
      </c>
      <c r="CS29" s="17">
        <v>2.8177599999999998</v>
      </c>
      <c r="CT29" s="17">
        <v>2.8177599999999998</v>
      </c>
      <c r="CU29" s="17">
        <v>2.5822400000000001</v>
      </c>
      <c r="CV29" s="17">
        <v>16.8</v>
      </c>
      <c r="CW29" s="17">
        <v>16.79176</v>
      </c>
      <c r="CX29" s="17">
        <v>16.79176</v>
      </c>
      <c r="CY29" s="17">
        <v>8.2400000000000008E-3</v>
      </c>
      <c r="CZ29" s="17">
        <v>6.91</v>
      </c>
      <c r="DA29" s="17">
        <v>6.8787000000000003</v>
      </c>
      <c r="DB29" s="17">
        <v>6.8787000000000003</v>
      </c>
      <c r="DC29" s="17">
        <v>3.1300000000000001E-2</v>
      </c>
      <c r="DD29" s="17">
        <v>12.28</v>
      </c>
      <c r="DE29" s="17">
        <v>14.919420000000001</v>
      </c>
      <c r="DF29" s="17">
        <v>14.919420000000001</v>
      </c>
      <c r="DG29" s="17">
        <v>-2.6394199999999999</v>
      </c>
      <c r="DH29" s="17">
        <v>50.08</v>
      </c>
      <c r="DI29" s="17">
        <v>98.830820000000003</v>
      </c>
      <c r="DJ29" s="17">
        <v>67.736459999999994</v>
      </c>
      <c r="DK29" s="17">
        <v>-17.656459999999999</v>
      </c>
      <c r="DL29" s="17"/>
      <c r="DM29" s="17"/>
      <c r="DN29" s="17"/>
      <c r="DO29" s="17">
        <v>0</v>
      </c>
      <c r="DP29" s="17"/>
      <c r="DQ29" s="17"/>
      <c r="DR29" s="17"/>
      <c r="DS29" s="17">
        <v>0</v>
      </c>
      <c r="DT29" s="17"/>
      <c r="DU29" s="17"/>
      <c r="DV29" s="17"/>
      <c r="DW29" s="17">
        <v>0</v>
      </c>
      <c r="DX29" s="17">
        <v>60.4</v>
      </c>
      <c r="DY29" s="17">
        <v>49.826430000000002</v>
      </c>
      <c r="DZ29" s="17">
        <v>52.504939999999998</v>
      </c>
      <c r="EA29" s="17">
        <v>7.89506</v>
      </c>
      <c r="EB29" s="17">
        <v>23.4</v>
      </c>
      <c r="EC29" s="17">
        <v>20.618559999999999</v>
      </c>
      <c r="ED29" s="17">
        <v>20.618559999999999</v>
      </c>
      <c r="EE29" s="17">
        <v>2.7814399999999999</v>
      </c>
      <c r="EF29" s="17"/>
      <c r="EG29" s="17"/>
      <c r="EH29" s="17"/>
      <c r="EI29" s="17">
        <v>0</v>
      </c>
      <c r="EJ29" s="17"/>
      <c r="EK29" s="17"/>
      <c r="EL29" s="17"/>
      <c r="EM29" s="17">
        <v>0</v>
      </c>
      <c r="EN29" s="17"/>
      <c r="EO29" s="17"/>
      <c r="EP29" s="17"/>
      <c r="EQ29" s="17">
        <v>0</v>
      </c>
      <c r="ER29" s="17">
        <v>6.4</v>
      </c>
      <c r="ES29" s="17">
        <v>6.39</v>
      </c>
      <c r="ET29" s="17">
        <v>6.39</v>
      </c>
      <c r="EU29" s="17">
        <v>0.01</v>
      </c>
      <c r="EV29" s="17">
        <v>328.5</v>
      </c>
      <c r="EW29" s="17">
        <v>289.32990000000001</v>
      </c>
      <c r="EX29" s="17">
        <v>289.32990000000001</v>
      </c>
      <c r="EY29" s="17">
        <v>39.170099999999998</v>
      </c>
      <c r="EZ29" s="17">
        <v>28</v>
      </c>
      <c r="FA29" s="17">
        <v>30.865210000000001</v>
      </c>
      <c r="FB29" s="17">
        <v>30.865210000000001</v>
      </c>
      <c r="FC29" s="17">
        <v>-2.8652099999999998</v>
      </c>
      <c r="FD29" s="17">
        <v>0</v>
      </c>
      <c r="FE29" s="17"/>
      <c r="FF29" s="17"/>
      <c r="FG29" s="17">
        <v>0</v>
      </c>
      <c r="FH29" s="17">
        <v>19.7</v>
      </c>
      <c r="FI29" s="17">
        <v>21.749829999999999</v>
      </c>
      <c r="FJ29" s="17">
        <v>21.749829999999999</v>
      </c>
      <c r="FK29" s="17">
        <v>-2.04983</v>
      </c>
      <c r="FL29" s="17">
        <v>18.600000000000001</v>
      </c>
      <c r="FM29" s="17">
        <v>17.91338</v>
      </c>
      <c r="FN29" s="17">
        <v>17.91338</v>
      </c>
      <c r="FO29" s="17">
        <v>0.68662000000000001</v>
      </c>
      <c r="FP29" s="17">
        <v>11.6</v>
      </c>
      <c r="FQ29" s="17">
        <v>10.19417</v>
      </c>
      <c r="FR29" s="17">
        <v>10.19417</v>
      </c>
      <c r="FS29" s="17">
        <v>1.4058299999999999</v>
      </c>
      <c r="FT29" s="17">
        <v>62.7</v>
      </c>
      <c r="FU29" s="17">
        <v>66.674629999999993</v>
      </c>
      <c r="FV29" s="17">
        <v>66.674629999999993</v>
      </c>
      <c r="FW29" s="17">
        <v>-3.9746299999999999</v>
      </c>
      <c r="FX29" s="17">
        <v>183.6</v>
      </c>
      <c r="FY29" s="17">
        <v>184.91498000000001</v>
      </c>
      <c r="FZ29" s="17">
        <v>184.91498000000001</v>
      </c>
      <c r="GA29" s="17">
        <v>-1.31498</v>
      </c>
      <c r="GB29" s="17">
        <v>184.1</v>
      </c>
      <c r="GC29" s="17">
        <v>184.91498000000001</v>
      </c>
      <c r="GD29" s="17">
        <v>184.91498000000001</v>
      </c>
      <c r="GE29" s="17">
        <v>-0.81498000000000004</v>
      </c>
      <c r="GF29" s="17">
        <v>185.1</v>
      </c>
      <c r="GG29" s="17">
        <v>185.47028</v>
      </c>
      <c r="GH29" s="17">
        <v>185.47028</v>
      </c>
      <c r="GI29" s="17">
        <v>-0.37028</v>
      </c>
      <c r="GJ29" s="17">
        <v>81.099999999999994</v>
      </c>
      <c r="GK29" s="17">
        <v>75.078410000000005</v>
      </c>
      <c r="GL29" s="17">
        <v>88.410179999999997</v>
      </c>
      <c r="GM29" s="17">
        <v>-7.3101799999999999</v>
      </c>
      <c r="GN29" s="17">
        <v>6.2</v>
      </c>
      <c r="GO29" s="17">
        <v>4.6954900000000004</v>
      </c>
      <c r="GP29" s="17">
        <v>4.6954900000000004</v>
      </c>
      <c r="GQ29" s="17">
        <v>1.50451</v>
      </c>
      <c r="GR29" s="17">
        <v>2.6</v>
      </c>
      <c r="GS29" s="17">
        <v>4.9260099999999998</v>
      </c>
      <c r="GT29" s="17">
        <v>4.9260099999999998</v>
      </c>
      <c r="GU29" s="17">
        <v>-2.3260100000000001</v>
      </c>
      <c r="GV29" s="17">
        <v>25.7</v>
      </c>
      <c r="GW29" s="17">
        <v>34.47804</v>
      </c>
      <c r="GX29" s="17">
        <v>34.47804</v>
      </c>
      <c r="GY29" s="17">
        <v>-8.7780400000000007</v>
      </c>
      <c r="GZ29" s="17">
        <v>29.6</v>
      </c>
      <c r="HA29" s="17">
        <v>32.627180000000003</v>
      </c>
      <c r="HB29" s="17">
        <v>32.627180000000003</v>
      </c>
      <c r="HC29" s="17">
        <v>-3.02718</v>
      </c>
      <c r="HD29" s="17">
        <v>2</v>
      </c>
      <c r="HE29" s="17">
        <v>1.97359</v>
      </c>
      <c r="HF29" s="17">
        <v>1.97359</v>
      </c>
      <c r="HG29" s="17">
        <v>2.6409999999999999E-2</v>
      </c>
      <c r="HH29" s="17">
        <v>17.100000000000001</v>
      </c>
      <c r="HI29" s="17"/>
      <c r="HJ29" s="17"/>
      <c r="HK29" s="17">
        <v>17.100000000000001</v>
      </c>
      <c r="HL29" s="17">
        <v>50.5</v>
      </c>
      <c r="HM29" s="17">
        <v>50</v>
      </c>
      <c r="HN29" s="17">
        <v>50</v>
      </c>
      <c r="HO29" s="17">
        <v>0.5</v>
      </c>
      <c r="HP29" s="17"/>
      <c r="HQ29" s="17"/>
      <c r="HR29" s="17"/>
      <c r="HS29" s="17">
        <v>0</v>
      </c>
      <c r="HT29" s="17"/>
      <c r="HU29" s="17"/>
      <c r="HV29" s="17"/>
      <c r="HW29" s="17">
        <v>0</v>
      </c>
      <c r="HX29" s="17">
        <v>49.3</v>
      </c>
      <c r="HY29" s="17">
        <v>31.090900000000001</v>
      </c>
      <c r="HZ29" s="17">
        <v>85.482579999999999</v>
      </c>
      <c r="IA29" s="17">
        <v>-36.182580000000002</v>
      </c>
      <c r="IB29" s="17">
        <v>25.2</v>
      </c>
      <c r="IC29" s="17">
        <v>44.022399999999998</v>
      </c>
      <c r="ID29" s="17">
        <v>49.522210000000001</v>
      </c>
      <c r="IE29" s="17">
        <v>-24.322209999999998</v>
      </c>
      <c r="IF29" s="17"/>
      <c r="IG29" s="17"/>
      <c r="IH29" s="17"/>
      <c r="II29" s="17">
        <v>0</v>
      </c>
      <c r="IJ29" s="17"/>
      <c r="IK29" s="17"/>
      <c r="IL29" s="17"/>
      <c r="IM29" s="17">
        <v>0</v>
      </c>
      <c r="IN29" s="17"/>
      <c r="IO29" s="17"/>
      <c r="IP29" s="17"/>
      <c r="IQ29" s="17">
        <v>0</v>
      </c>
      <c r="IR29" s="17"/>
      <c r="IS29" s="17"/>
      <c r="IT29" s="17"/>
      <c r="IU29" s="17">
        <v>0</v>
      </c>
      <c r="IV29" s="17"/>
      <c r="IW29" s="17"/>
      <c r="IX29" s="17"/>
      <c r="IY29" s="17">
        <v>0</v>
      </c>
      <c r="IZ29" s="17">
        <v>65.5</v>
      </c>
      <c r="JA29" s="17">
        <v>64.999380000000002</v>
      </c>
      <c r="JB29" s="17">
        <v>81.220609999999994</v>
      </c>
      <c r="JC29" s="17">
        <v>-15.720610000000001</v>
      </c>
      <c r="JD29" s="17">
        <v>175.8</v>
      </c>
      <c r="JE29" s="17">
        <v>185.33669</v>
      </c>
      <c r="JF29" s="17">
        <v>185.33669</v>
      </c>
      <c r="JG29" s="17">
        <v>-9.5366900000000001</v>
      </c>
      <c r="JH29" s="17">
        <v>173.6</v>
      </c>
      <c r="JI29" s="17">
        <v>185.33669</v>
      </c>
      <c r="JJ29" s="17">
        <v>185.33669</v>
      </c>
      <c r="JK29" s="17">
        <v>-11.736689999999999</v>
      </c>
      <c r="JL29" s="17">
        <v>207</v>
      </c>
      <c r="JM29" s="17">
        <v>185.33669</v>
      </c>
      <c r="JN29" s="17">
        <v>185.33669</v>
      </c>
      <c r="JO29" s="17">
        <v>21.663309999999999</v>
      </c>
      <c r="JP29" s="17">
        <v>272.10000000000002</v>
      </c>
      <c r="JQ29" s="17">
        <v>278.83987999999999</v>
      </c>
      <c r="JR29" s="17">
        <v>278.83987999999999</v>
      </c>
      <c r="JS29" s="17">
        <v>-6.7398800000000003</v>
      </c>
      <c r="JT29" s="17">
        <v>75.599999999999994</v>
      </c>
      <c r="JU29" s="17">
        <v>73.590999999999994</v>
      </c>
      <c r="JV29" s="17">
        <v>73.590999999999994</v>
      </c>
      <c r="JW29" s="17">
        <v>2.0089999999999999</v>
      </c>
      <c r="JX29" s="17">
        <v>36.700000000000003</v>
      </c>
      <c r="JY29" s="17">
        <v>36.905999999999999</v>
      </c>
      <c r="JZ29" s="17">
        <v>36.905999999999999</v>
      </c>
      <c r="KA29" s="17">
        <v>-0.20599999999999999</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0.7</v>
      </c>
      <c r="LA29" s="17">
        <v>0.70623000000000002</v>
      </c>
      <c r="LB29" s="17">
        <v>0.70623000000000002</v>
      </c>
      <c r="LC29" s="17">
        <v>-6.2300000000000003E-3</v>
      </c>
      <c r="LD29" s="17">
        <v>115.7</v>
      </c>
      <c r="LE29" s="17">
        <v>154.63918000000001</v>
      </c>
      <c r="LF29" s="17">
        <v>31.32319</v>
      </c>
      <c r="LG29" s="17">
        <v>84.376810000000006</v>
      </c>
      <c r="LH29" s="17">
        <v>92.2</v>
      </c>
      <c r="LI29" s="17">
        <v>81.257050000000007</v>
      </c>
      <c r="LJ29" s="17">
        <v>97.250280000000004</v>
      </c>
      <c r="LK29" s="17">
        <v>-5.0502799999999999</v>
      </c>
      <c r="LL29" s="17">
        <v>64.400000000000006</v>
      </c>
      <c r="LM29" s="17">
        <v>67.133979999999994</v>
      </c>
      <c r="LN29" s="17">
        <v>67.133979999999994</v>
      </c>
      <c r="LO29" s="17">
        <v>-2.7339799999999999</v>
      </c>
      <c r="LP29" s="17">
        <v>69</v>
      </c>
      <c r="LQ29" s="17">
        <v>68.319999999999993</v>
      </c>
      <c r="LR29" s="17">
        <v>72.37388</v>
      </c>
      <c r="LS29" s="17">
        <v>-3.3738800000000002</v>
      </c>
      <c r="LT29" s="17">
        <v>28.9</v>
      </c>
      <c r="LU29" s="17">
        <v>28.273790000000002</v>
      </c>
      <c r="LV29" s="17">
        <v>29.951460000000001</v>
      </c>
      <c r="LW29" s="17">
        <v>-1.0514600000000001</v>
      </c>
      <c r="LX29" s="17"/>
      <c r="LY29" s="17"/>
      <c r="LZ29" s="17"/>
      <c r="MA29" s="17">
        <v>0</v>
      </c>
      <c r="MB29" s="17"/>
      <c r="MC29" s="17"/>
      <c r="MD29" s="17"/>
      <c r="ME29" s="17">
        <v>0</v>
      </c>
      <c r="MF29" s="17"/>
      <c r="MG29" s="17"/>
      <c r="MH29" s="17"/>
      <c r="MI29" s="17">
        <v>0</v>
      </c>
      <c r="MJ29" s="17">
        <v>146.69999999999999</v>
      </c>
      <c r="MK29" s="17">
        <v>158.46924000000001</v>
      </c>
      <c r="ML29" s="17">
        <v>159.10807</v>
      </c>
      <c r="MM29" s="17">
        <v>-12.40807</v>
      </c>
      <c r="MN29" s="17">
        <v>148.69999999999999</v>
      </c>
      <c r="MO29" s="17">
        <v>158.46924000000001</v>
      </c>
      <c r="MP29" s="17">
        <v>159.10807</v>
      </c>
      <c r="MQ29" s="17">
        <v>-10.40807</v>
      </c>
      <c r="MR29" s="17">
        <v>170.8</v>
      </c>
      <c r="MS29" s="17">
        <v>158.94512</v>
      </c>
      <c r="MT29" s="17">
        <v>159.58587</v>
      </c>
      <c r="MU29" s="17">
        <v>11.214130000000001</v>
      </c>
      <c r="MV29" s="17">
        <v>191.8</v>
      </c>
      <c r="MW29" s="17">
        <v>103.09278</v>
      </c>
      <c r="MX29" s="17"/>
      <c r="MY29" s="17">
        <v>191.8</v>
      </c>
      <c r="MZ29" s="17"/>
      <c r="NA29" s="17"/>
      <c r="NB29" s="17"/>
      <c r="NC29" s="17">
        <v>0</v>
      </c>
      <c r="ND29" s="17"/>
      <c r="NE29" s="17"/>
      <c r="NF29" s="17"/>
      <c r="NG29" s="17">
        <v>0</v>
      </c>
      <c r="NH29" s="17"/>
      <c r="NI29" s="17"/>
      <c r="NJ29" s="17"/>
      <c r="NK29" s="17">
        <v>0</v>
      </c>
      <c r="NL29" s="17"/>
      <c r="NM29" s="17"/>
      <c r="NN29" s="17"/>
      <c r="NO29" s="17">
        <v>0</v>
      </c>
      <c r="NP29" s="17">
        <v>215.2</v>
      </c>
      <c r="NQ29" s="17">
        <v>144.87216000000001</v>
      </c>
      <c r="NR29" s="17">
        <v>192.23309</v>
      </c>
      <c r="NS29" s="17">
        <v>22.966909999999999</v>
      </c>
      <c r="NT29" s="17">
        <v>102.3</v>
      </c>
      <c r="NU29" s="17">
        <v>72.65361</v>
      </c>
      <c r="NV29" s="17">
        <v>96.405180000000001</v>
      </c>
      <c r="NW29" s="17">
        <v>5.8948200000000002</v>
      </c>
      <c r="NX29" s="17">
        <v>1.2</v>
      </c>
      <c r="NY29" s="17">
        <v>1.208</v>
      </c>
      <c r="NZ29" s="17">
        <v>1.208</v>
      </c>
      <c r="OA29" s="17">
        <v>-8.0000000000000002E-3</v>
      </c>
      <c r="OB29" s="17">
        <v>0.2</v>
      </c>
      <c r="OC29" s="17">
        <v>0.75717999999999996</v>
      </c>
      <c r="OD29" s="17">
        <v>14.22</v>
      </c>
      <c r="OE29" s="17">
        <v>-14.02</v>
      </c>
      <c r="OF29" s="17">
        <v>67.3</v>
      </c>
      <c r="OG29" s="17">
        <v>71.397000000000006</v>
      </c>
      <c r="OH29" s="17">
        <v>71.397000000000006</v>
      </c>
      <c r="OI29" s="17">
        <v>-4.0970000000000004</v>
      </c>
      <c r="OJ29" s="17">
        <v>11.2</v>
      </c>
      <c r="OK29" s="17">
        <v>14.555999999999999</v>
      </c>
      <c r="OL29" s="17">
        <v>14.555999999999999</v>
      </c>
      <c r="OM29" s="17">
        <v>-3.3559999999999999</v>
      </c>
      <c r="ON29" s="17">
        <v>0.3</v>
      </c>
      <c r="OO29" s="17">
        <v>0.3</v>
      </c>
      <c r="OP29" s="17">
        <v>0.3</v>
      </c>
      <c r="OQ29" s="17">
        <v>0</v>
      </c>
      <c r="OR29" s="17">
        <v>6.5</v>
      </c>
      <c r="OS29" s="17">
        <v>6</v>
      </c>
      <c r="OT29" s="17">
        <v>6</v>
      </c>
      <c r="OU29" s="17">
        <v>0.5</v>
      </c>
      <c r="OV29" s="17"/>
      <c r="OW29" s="17"/>
      <c r="OX29" s="17"/>
      <c r="OY29" s="17">
        <v>0</v>
      </c>
      <c r="OZ29" s="17"/>
      <c r="PA29" s="17"/>
      <c r="PB29" s="17"/>
      <c r="PC29" s="17">
        <v>0</v>
      </c>
      <c r="PD29" s="17"/>
      <c r="PE29" s="17"/>
      <c r="PF29" s="17"/>
      <c r="PG29" s="17">
        <v>0</v>
      </c>
      <c r="PH29" s="17">
        <v>0.2</v>
      </c>
      <c r="PI29" s="17"/>
      <c r="PJ29" s="17"/>
      <c r="PK29" s="17">
        <v>0.2</v>
      </c>
      <c r="PL29" s="17">
        <v>1.5</v>
      </c>
      <c r="PM29" s="17">
        <v>1.51</v>
      </c>
      <c r="PN29" s="17">
        <v>1.51</v>
      </c>
      <c r="PO29" s="17">
        <v>-0.01</v>
      </c>
      <c r="PP29" s="17">
        <v>1.8</v>
      </c>
      <c r="PQ29" s="17">
        <v>1.65</v>
      </c>
      <c r="PR29" s="17">
        <v>1.65</v>
      </c>
      <c r="PS29" s="17">
        <v>0.15</v>
      </c>
      <c r="PT29" s="17">
        <v>20.399999999999999</v>
      </c>
      <c r="PU29" s="17">
        <v>19.417480000000001</v>
      </c>
      <c r="PV29" s="17">
        <v>19.417480000000001</v>
      </c>
      <c r="PW29" s="17">
        <v>0.98251999999999995</v>
      </c>
      <c r="PX29" s="17">
        <v>7.7</v>
      </c>
      <c r="PY29" s="17">
        <v>7.5</v>
      </c>
      <c r="PZ29" s="17">
        <v>7.5</v>
      </c>
      <c r="QA29" s="17">
        <v>0.2</v>
      </c>
      <c r="QB29" s="17">
        <v>3.8</v>
      </c>
      <c r="QC29" s="17">
        <v>4</v>
      </c>
      <c r="QD29" s="17">
        <v>4</v>
      </c>
      <c r="QE29" s="17">
        <v>-0.2</v>
      </c>
      <c r="QF29" s="17">
        <v>3.4</v>
      </c>
      <c r="QG29" s="17">
        <v>3.4</v>
      </c>
      <c r="QH29" s="17">
        <v>3.4</v>
      </c>
      <c r="QI29" s="17">
        <v>0</v>
      </c>
      <c r="QJ29" s="17">
        <v>16.8</v>
      </c>
      <c r="QK29" s="17">
        <v>17.864080000000001</v>
      </c>
      <c r="QL29" s="17">
        <v>17.864080000000001</v>
      </c>
      <c r="QM29" s="17">
        <v>-1.0640799999999999</v>
      </c>
      <c r="QN29" s="17">
        <v>13</v>
      </c>
      <c r="QO29" s="17">
        <v>13.715</v>
      </c>
      <c r="QP29" s="17">
        <v>13.715</v>
      </c>
      <c r="QQ29" s="17">
        <v>-0.71499999999999997</v>
      </c>
      <c r="QR29" s="17">
        <v>15.9</v>
      </c>
      <c r="QS29" s="17">
        <v>17.199000000000002</v>
      </c>
      <c r="QT29" s="17">
        <v>17.199000000000002</v>
      </c>
      <c r="QU29" s="17">
        <v>-1.2989999999999999</v>
      </c>
      <c r="QV29" s="17">
        <v>0</v>
      </c>
      <c r="QW29" s="17">
        <v>1.1000000000000001</v>
      </c>
      <c r="QX29" s="17">
        <v>1.1000000000000001</v>
      </c>
      <c r="QY29" s="17">
        <v>-1.1000000000000001</v>
      </c>
      <c r="QZ29" s="17">
        <v>0</v>
      </c>
      <c r="RA29" s="17">
        <v>6.3163299999999998</v>
      </c>
      <c r="RB29" s="17">
        <v>3.05</v>
      </c>
      <c r="RC29" s="17">
        <v>-3.05</v>
      </c>
      <c r="RD29" s="17">
        <v>3.3</v>
      </c>
      <c r="RE29" s="17">
        <v>4.2</v>
      </c>
      <c r="RF29" s="17">
        <v>4.2</v>
      </c>
      <c r="RG29" s="17">
        <v>-0.9</v>
      </c>
      <c r="RH29" s="17">
        <v>1.2</v>
      </c>
      <c r="RI29" s="17">
        <v>1.2</v>
      </c>
      <c r="RJ29" s="17">
        <v>1.2</v>
      </c>
      <c r="RK29" s="17">
        <v>0</v>
      </c>
      <c r="RL29" s="17">
        <v>2.4</v>
      </c>
      <c r="RM29" s="17">
        <v>2.4</v>
      </c>
      <c r="RN29" s="17">
        <v>2.4</v>
      </c>
      <c r="RO29" s="17">
        <v>0</v>
      </c>
      <c r="RP29" s="17">
        <v>2.2000000000000002</v>
      </c>
      <c r="RQ29" s="17">
        <v>2.8</v>
      </c>
      <c r="RR29" s="17">
        <v>2.8</v>
      </c>
      <c r="RS29" s="17">
        <v>-0.6</v>
      </c>
      <c r="RT29" s="17">
        <v>17.3</v>
      </c>
      <c r="RU29" s="17">
        <v>18.087</v>
      </c>
      <c r="RV29" s="17">
        <v>18.087</v>
      </c>
      <c r="RW29" s="17">
        <v>-0.78700000000000003</v>
      </c>
      <c r="RX29" s="17"/>
      <c r="RY29" s="17"/>
      <c r="RZ29" s="17"/>
      <c r="SA29" s="17">
        <v>0</v>
      </c>
      <c r="SB29" s="17">
        <v>13.1</v>
      </c>
      <c r="SC29" s="17">
        <v>7.1915699999999996</v>
      </c>
      <c r="SD29" s="17">
        <v>19.772790000000001</v>
      </c>
      <c r="SE29" s="17">
        <v>-6.67279</v>
      </c>
      <c r="SF29" s="17">
        <v>0.9</v>
      </c>
      <c r="SG29" s="17">
        <v>0.92</v>
      </c>
      <c r="SH29" s="17">
        <v>0.92</v>
      </c>
      <c r="SI29" s="17">
        <v>-0.02</v>
      </c>
      <c r="SJ29" s="17"/>
      <c r="SK29" s="17">
        <v>0.4</v>
      </c>
      <c r="SL29" s="17">
        <v>0.4</v>
      </c>
      <c r="SM29" s="17">
        <v>-0.4</v>
      </c>
      <c r="SN29" s="17">
        <v>4.7</v>
      </c>
      <c r="SO29" s="17">
        <v>4.8</v>
      </c>
      <c r="SP29" s="17">
        <v>4.8</v>
      </c>
      <c r="SQ29" s="17">
        <v>-0.1</v>
      </c>
      <c r="SR29" s="17">
        <v>2.2000000000000002</v>
      </c>
      <c r="SS29" s="17">
        <v>3.4</v>
      </c>
      <c r="ST29" s="17">
        <v>3.4</v>
      </c>
      <c r="SU29" s="17">
        <v>-1.2</v>
      </c>
      <c r="SV29" s="17">
        <v>3.3</v>
      </c>
      <c r="SW29" s="17">
        <v>3.5</v>
      </c>
      <c r="SX29" s="17">
        <v>3.5</v>
      </c>
      <c r="SY29" s="17">
        <v>-0.2</v>
      </c>
      <c r="SZ29" s="17">
        <v>4.2</v>
      </c>
      <c r="TA29" s="17">
        <v>5</v>
      </c>
      <c r="TB29" s="17">
        <v>5</v>
      </c>
      <c r="TC29" s="17">
        <v>-0.8</v>
      </c>
      <c r="TD29" s="17">
        <v>10</v>
      </c>
      <c r="TE29" s="17">
        <v>10</v>
      </c>
      <c r="TF29" s="17">
        <v>10</v>
      </c>
      <c r="TG29" s="17">
        <v>0</v>
      </c>
      <c r="TH29" s="17">
        <v>6.6</v>
      </c>
      <c r="TI29" s="17">
        <v>8.4480000000000004</v>
      </c>
      <c r="TJ29" s="17">
        <v>8.4480000000000004</v>
      </c>
      <c r="TK29" s="17">
        <v>-1.8480000000000001</v>
      </c>
      <c r="TL29" s="17">
        <v>17</v>
      </c>
      <c r="TM29" s="17">
        <v>31</v>
      </c>
      <c r="TN29" s="17">
        <v>22.29</v>
      </c>
      <c r="TO29" s="17">
        <v>-5.29</v>
      </c>
      <c r="TP29" s="17">
        <v>32.5</v>
      </c>
      <c r="TQ29" s="17">
        <v>32.005000000000003</v>
      </c>
      <c r="TR29" s="17">
        <v>32.005000000000003</v>
      </c>
      <c r="TS29" s="17">
        <v>0.495</v>
      </c>
      <c r="TT29" s="17">
        <v>16</v>
      </c>
      <c r="TU29" s="17">
        <v>6.6053199999999999</v>
      </c>
      <c r="TV29" s="17">
        <v>7.74</v>
      </c>
      <c r="TW29" s="17">
        <v>8.26</v>
      </c>
      <c r="TX29" s="17">
        <v>1.5</v>
      </c>
      <c r="TY29" s="17">
        <v>8.2919099999999997</v>
      </c>
      <c r="TZ29" s="17">
        <v>18.466999999999999</v>
      </c>
      <c r="UA29" s="17">
        <v>-16.966999999999999</v>
      </c>
      <c r="UB29" s="17">
        <v>0</v>
      </c>
      <c r="UC29" s="17">
        <v>0.66200000000000003</v>
      </c>
      <c r="UD29" s="17">
        <v>0.66200000000000003</v>
      </c>
      <c r="UE29" s="17">
        <v>-0.66200000000000003</v>
      </c>
      <c r="UF29" s="17">
        <v>0</v>
      </c>
      <c r="UG29" s="17">
        <v>0.623</v>
      </c>
      <c r="UH29" s="17">
        <v>0.623</v>
      </c>
      <c r="UI29" s="17">
        <v>-0.623</v>
      </c>
      <c r="UJ29" s="17">
        <v>8.6999999999999993</v>
      </c>
      <c r="UK29" s="17">
        <v>8</v>
      </c>
      <c r="UL29" s="17">
        <v>8</v>
      </c>
      <c r="UM29" s="17">
        <v>0.7</v>
      </c>
      <c r="UN29" s="17">
        <v>2.4</v>
      </c>
      <c r="UO29" s="17">
        <v>3.5</v>
      </c>
      <c r="UP29" s="17">
        <v>3.5</v>
      </c>
      <c r="UQ29" s="17">
        <v>-1.1000000000000001</v>
      </c>
      <c r="UR29" s="17">
        <v>6.7</v>
      </c>
      <c r="US29" s="17">
        <v>4.3</v>
      </c>
      <c r="UT29" s="17">
        <v>4.3</v>
      </c>
      <c r="UU29" s="17">
        <v>2.4</v>
      </c>
      <c r="UV29" s="17">
        <v>3</v>
      </c>
      <c r="UW29" s="17">
        <v>3</v>
      </c>
      <c r="UX29" s="17">
        <v>3</v>
      </c>
      <c r="UY29" s="17">
        <v>0</v>
      </c>
      <c r="UZ29" s="17">
        <v>3.5</v>
      </c>
      <c r="VA29" s="17">
        <v>3</v>
      </c>
      <c r="VB29" s="17">
        <v>3</v>
      </c>
      <c r="VC29" s="17">
        <v>0.5</v>
      </c>
      <c r="VD29" s="17">
        <v>3.6</v>
      </c>
      <c r="VE29" s="17">
        <v>4</v>
      </c>
      <c r="VF29" s="17">
        <v>4</v>
      </c>
      <c r="VG29" s="17">
        <v>-0.4</v>
      </c>
      <c r="VH29" s="17">
        <v>7.4</v>
      </c>
      <c r="VI29" s="17">
        <v>12.209</v>
      </c>
      <c r="VJ29" s="17">
        <v>12.209</v>
      </c>
      <c r="VK29" s="17">
        <v>-4.8090000000000002</v>
      </c>
      <c r="VL29" s="17">
        <v>229.1</v>
      </c>
      <c r="VM29" s="17">
        <v>240.833</v>
      </c>
      <c r="VN29" s="17">
        <v>240.833</v>
      </c>
      <c r="VO29" s="17">
        <v>-11.733000000000001</v>
      </c>
      <c r="VP29" s="17">
        <v>14.9</v>
      </c>
      <c r="VQ29" s="17">
        <v>14.805999999999999</v>
      </c>
      <c r="VR29" s="17">
        <v>14.805999999999999</v>
      </c>
      <c r="VS29" s="17">
        <v>9.4E-2</v>
      </c>
      <c r="VT29" s="17">
        <v>128.1</v>
      </c>
      <c r="VU29" s="17">
        <v>130.14099999999999</v>
      </c>
      <c r="VV29" s="17">
        <v>130.14099999999999</v>
      </c>
      <c r="VW29" s="17">
        <v>-2.0409999999999999</v>
      </c>
      <c r="VX29" s="17">
        <v>0.6</v>
      </c>
      <c r="VY29" s="17">
        <v>0.6</v>
      </c>
      <c r="VZ29" s="17">
        <v>0.6</v>
      </c>
      <c r="WA29" s="17">
        <v>0</v>
      </c>
      <c r="WB29" s="17">
        <v>0</v>
      </c>
      <c r="WC29" s="17">
        <v>1</v>
      </c>
      <c r="WD29" s="17">
        <v>1</v>
      </c>
      <c r="WE29" s="17">
        <v>-1</v>
      </c>
      <c r="WF29" s="17">
        <v>0</v>
      </c>
      <c r="WG29" s="17">
        <v>1</v>
      </c>
      <c r="WH29" s="17">
        <v>1</v>
      </c>
      <c r="WI29" s="17">
        <v>-1</v>
      </c>
      <c r="WJ29" s="17">
        <v>94.2</v>
      </c>
      <c r="WK29" s="17">
        <v>100.77800000000001</v>
      </c>
      <c r="WL29" s="17">
        <v>100.77800000000001</v>
      </c>
      <c r="WM29" s="17">
        <v>-6.5780000000000003</v>
      </c>
      <c r="WN29" s="17">
        <v>16.3</v>
      </c>
      <c r="WO29" s="17">
        <v>16.321000000000002</v>
      </c>
      <c r="WP29" s="17">
        <v>16.321000000000002</v>
      </c>
      <c r="WQ29" s="17">
        <v>-2.1000000000000001E-2</v>
      </c>
      <c r="WR29" s="17">
        <v>7.0060000000000002</v>
      </c>
      <c r="WS29" s="17">
        <v>7</v>
      </c>
      <c r="WT29" s="17">
        <v>7</v>
      </c>
      <c r="WU29" s="17">
        <v>6.0000000000000001E-3</v>
      </c>
      <c r="WV29" s="17">
        <v>19.1678</v>
      </c>
      <c r="WW29" s="17">
        <v>18.932040000000001</v>
      </c>
      <c r="WX29" s="17">
        <v>18.932040000000001</v>
      </c>
      <c r="WY29" s="17">
        <v>0.23576</v>
      </c>
      <c r="WZ29" s="17">
        <v>9.6</v>
      </c>
      <c r="XA29" s="17">
        <v>10.6</v>
      </c>
      <c r="XB29" s="17">
        <v>10.6</v>
      </c>
      <c r="XC29" s="17">
        <v>-1</v>
      </c>
      <c r="XD29" s="17"/>
      <c r="XE29" s="17"/>
      <c r="XF29" s="17"/>
      <c r="XG29" s="17">
        <v>0</v>
      </c>
      <c r="XH29" s="17"/>
      <c r="XI29" s="17"/>
      <c r="XJ29" s="17"/>
      <c r="XK29" s="17">
        <v>0</v>
      </c>
      <c r="XL29" s="17">
        <v>14.5</v>
      </c>
      <c r="XM29" s="17">
        <v>14</v>
      </c>
      <c r="XN29" s="17">
        <v>14</v>
      </c>
      <c r="XO29" s="17">
        <v>0.5</v>
      </c>
      <c r="XP29" s="17">
        <v>17.2</v>
      </c>
      <c r="XQ29" s="17">
        <v>17</v>
      </c>
      <c r="XR29" s="17">
        <v>17</v>
      </c>
      <c r="XS29" s="17">
        <v>0.2</v>
      </c>
      <c r="XT29" s="17">
        <v>7.5</v>
      </c>
      <c r="XU29" s="17">
        <v>7.39</v>
      </c>
      <c r="XV29" s="17">
        <v>7.39</v>
      </c>
      <c r="XW29" s="17">
        <v>0.11</v>
      </c>
      <c r="XX29" s="17"/>
      <c r="XY29" s="17"/>
      <c r="XZ29" s="17"/>
      <c r="YA29" s="17">
        <v>0</v>
      </c>
      <c r="YB29" s="17"/>
      <c r="YC29" s="17"/>
      <c r="YD29" s="17"/>
      <c r="YE29" s="17">
        <v>0</v>
      </c>
      <c r="YF29" s="17"/>
      <c r="YG29" s="17"/>
      <c r="YH29" s="17"/>
      <c r="YI29" s="17">
        <v>0</v>
      </c>
      <c r="YJ29" s="17"/>
      <c r="YK29" s="17"/>
      <c r="YL29" s="17"/>
      <c r="YM29" s="17">
        <v>0</v>
      </c>
    </row>
    <row r="30" spans="1:663" ht="24" customHeight="1" x14ac:dyDescent="0.3">
      <c r="A30" s="1"/>
      <c r="B30" s="16" t="s">
        <v>48</v>
      </c>
      <c r="C30" s="16" t="s">
        <v>765</v>
      </c>
      <c r="D30" s="17">
        <v>84.4</v>
      </c>
      <c r="E30" s="17"/>
      <c r="F30" s="17">
        <v>65.465029999999999</v>
      </c>
      <c r="G30" s="17">
        <v>18.93497</v>
      </c>
      <c r="H30" s="17">
        <v>636.70000000000005</v>
      </c>
      <c r="I30" s="17">
        <v>644.44883000000004</v>
      </c>
      <c r="J30" s="17">
        <v>644.44883000000004</v>
      </c>
      <c r="K30" s="17">
        <v>-7.7488299999999999</v>
      </c>
      <c r="L30" s="17">
        <v>214.7</v>
      </c>
      <c r="M30" s="17">
        <v>209.65065999999999</v>
      </c>
      <c r="N30" s="17">
        <v>209.65065999999999</v>
      </c>
      <c r="O30" s="17">
        <v>5.0493399999999999</v>
      </c>
      <c r="P30" s="17">
        <v>7.9</v>
      </c>
      <c r="Q30" s="17">
        <v>8.8258700000000001</v>
      </c>
      <c r="R30" s="17">
        <v>8.8258700000000001</v>
      </c>
      <c r="S30" s="17">
        <v>-0.92586999999999997</v>
      </c>
      <c r="T30" s="17">
        <v>7.7</v>
      </c>
      <c r="U30" s="17">
        <v>8.5166900000000005</v>
      </c>
      <c r="V30" s="17">
        <v>8.5166900000000005</v>
      </c>
      <c r="W30" s="17">
        <v>-0.81669000000000003</v>
      </c>
      <c r="X30" s="17"/>
      <c r="Y30" s="17"/>
      <c r="Z30" s="17"/>
      <c r="AA30" s="17">
        <v>0</v>
      </c>
      <c r="AB30" s="17">
        <v>80.2</v>
      </c>
      <c r="AC30" s="17">
        <v>80.822000000000003</v>
      </c>
      <c r="AD30" s="17">
        <v>80.822000000000003</v>
      </c>
      <c r="AE30" s="17">
        <v>-0.622</v>
      </c>
      <c r="AF30" s="17">
        <v>0</v>
      </c>
      <c r="AG30" s="17"/>
      <c r="AH30" s="17"/>
      <c r="AI30" s="17">
        <v>0</v>
      </c>
      <c r="AJ30" s="17">
        <v>80.5</v>
      </c>
      <c r="AK30" s="17">
        <v>83.565129999999996</v>
      </c>
      <c r="AL30" s="17">
        <v>83.565129999999996</v>
      </c>
      <c r="AM30" s="17">
        <v>-3.0651299999999999</v>
      </c>
      <c r="AN30" s="17">
        <v>181.7</v>
      </c>
      <c r="AO30" s="17">
        <v>196.22801999999999</v>
      </c>
      <c r="AP30" s="17">
        <v>196.22801999999999</v>
      </c>
      <c r="AQ30" s="17">
        <v>-14.52802</v>
      </c>
      <c r="AR30" s="17">
        <v>181.3</v>
      </c>
      <c r="AS30" s="17">
        <v>196.22801999999999</v>
      </c>
      <c r="AT30" s="17">
        <v>196.22801999999999</v>
      </c>
      <c r="AU30" s="17">
        <v>-14.92802</v>
      </c>
      <c r="AV30" s="17">
        <v>181.3</v>
      </c>
      <c r="AW30" s="17">
        <v>196.22801999999999</v>
      </c>
      <c r="AX30" s="17">
        <v>196.22801999999999</v>
      </c>
      <c r="AY30" s="17">
        <v>-14.92802</v>
      </c>
      <c r="AZ30" s="17">
        <v>268.60000000000002</v>
      </c>
      <c r="BA30" s="17">
        <v>295.22593999999998</v>
      </c>
      <c r="BB30" s="17">
        <v>295.22593999999998</v>
      </c>
      <c r="BC30" s="17">
        <v>-26.62594</v>
      </c>
      <c r="BD30" s="17">
        <v>209.5</v>
      </c>
      <c r="BE30" s="17">
        <v>208.07390000000001</v>
      </c>
      <c r="BF30" s="17">
        <v>208.07390000000001</v>
      </c>
      <c r="BG30" s="17">
        <v>1.4260999999999999</v>
      </c>
      <c r="BH30" s="17">
        <v>109.1</v>
      </c>
      <c r="BI30" s="17">
        <v>104.34936999999999</v>
      </c>
      <c r="BJ30" s="17">
        <v>104.34936999999999</v>
      </c>
      <c r="BK30" s="17">
        <v>4.7506300000000001</v>
      </c>
      <c r="BL30" s="17">
        <v>298.10000000000002</v>
      </c>
      <c r="BM30" s="17">
        <v>303.99781999999999</v>
      </c>
      <c r="BN30" s="17">
        <v>314.61029000000002</v>
      </c>
      <c r="BO30" s="17">
        <v>-16.510290000000001</v>
      </c>
      <c r="BP30" s="17">
        <v>3.1</v>
      </c>
      <c r="BQ30" s="17">
        <v>4.4318400000000002</v>
      </c>
      <c r="BR30" s="17">
        <v>4.4318400000000002</v>
      </c>
      <c r="BS30" s="17">
        <v>-1.3318399999999999</v>
      </c>
      <c r="BT30" s="17"/>
      <c r="BU30" s="17"/>
      <c r="BV30" s="17"/>
      <c r="BW30" s="17">
        <v>0</v>
      </c>
      <c r="BX30" s="17"/>
      <c r="BY30" s="17"/>
      <c r="BZ30" s="17"/>
      <c r="CA30" s="17">
        <v>0</v>
      </c>
      <c r="CB30" s="17"/>
      <c r="CC30" s="17"/>
      <c r="CD30" s="17"/>
      <c r="CE30" s="17">
        <v>0</v>
      </c>
      <c r="CF30" s="17"/>
      <c r="CG30" s="17"/>
      <c r="CH30" s="17"/>
      <c r="CI30" s="17">
        <v>0</v>
      </c>
      <c r="CJ30" s="17">
        <v>125.2</v>
      </c>
      <c r="CK30" s="17">
        <v>122.01693</v>
      </c>
      <c r="CL30" s="17">
        <v>122.01693</v>
      </c>
      <c r="CM30" s="17">
        <v>3.1830699999999998</v>
      </c>
      <c r="CN30" s="17">
        <v>7.5</v>
      </c>
      <c r="CO30" s="17">
        <v>5.1333399999999996</v>
      </c>
      <c r="CP30" s="17">
        <v>5.1333399999999996</v>
      </c>
      <c r="CQ30" s="17">
        <v>2.36666</v>
      </c>
      <c r="CR30" s="17">
        <v>5.4</v>
      </c>
      <c r="CS30" s="17">
        <v>2.8177599999999998</v>
      </c>
      <c r="CT30" s="17">
        <v>2.8177599999999998</v>
      </c>
      <c r="CU30" s="17">
        <v>2.5822400000000001</v>
      </c>
      <c r="CV30" s="17">
        <v>16.8</v>
      </c>
      <c r="CW30" s="17">
        <v>16.79176</v>
      </c>
      <c r="CX30" s="17">
        <v>16.79176</v>
      </c>
      <c r="CY30" s="17">
        <v>8.2400000000000008E-3</v>
      </c>
      <c r="CZ30" s="17">
        <v>6.89</v>
      </c>
      <c r="DA30" s="17">
        <v>6.8787000000000003</v>
      </c>
      <c r="DB30" s="17">
        <v>6.8787000000000003</v>
      </c>
      <c r="DC30" s="17">
        <v>1.1299999999999999E-2</v>
      </c>
      <c r="DD30" s="17">
        <v>12.27</v>
      </c>
      <c r="DE30" s="17">
        <v>14.919420000000001</v>
      </c>
      <c r="DF30" s="17">
        <v>14.919420000000001</v>
      </c>
      <c r="DG30" s="17">
        <v>-2.6494200000000001</v>
      </c>
      <c r="DH30" s="17">
        <v>50.7</v>
      </c>
      <c r="DI30" s="17">
        <v>117.41638</v>
      </c>
      <c r="DJ30" s="17">
        <v>58.221890000000002</v>
      </c>
      <c r="DK30" s="17">
        <v>-7.52189</v>
      </c>
      <c r="DL30" s="17"/>
      <c r="DM30" s="17"/>
      <c r="DN30" s="17"/>
      <c r="DO30" s="17">
        <v>0</v>
      </c>
      <c r="DP30" s="17"/>
      <c r="DQ30" s="17"/>
      <c r="DR30" s="17"/>
      <c r="DS30" s="17">
        <v>0</v>
      </c>
      <c r="DT30" s="17"/>
      <c r="DU30" s="17"/>
      <c r="DV30" s="17"/>
      <c r="DW30" s="17">
        <v>0</v>
      </c>
      <c r="DX30" s="17">
        <v>60.3</v>
      </c>
      <c r="DY30" s="17">
        <v>66.233080000000001</v>
      </c>
      <c r="DZ30" s="17">
        <v>51.330399999999997</v>
      </c>
      <c r="EA30" s="17">
        <v>8.9695999999999998</v>
      </c>
      <c r="EB30" s="17">
        <v>21.7</v>
      </c>
      <c r="EC30" s="17">
        <v>20.618559999999999</v>
      </c>
      <c r="ED30" s="17">
        <v>20.618559999999999</v>
      </c>
      <c r="EE30" s="17">
        <v>1.08144</v>
      </c>
      <c r="EF30" s="17"/>
      <c r="EG30" s="17"/>
      <c r="EH30" s="17"/>
      <c r="EI30" s="17">
        <v>0</v>
      </c>
      <c r="EJ30" s="17"/>
      <c r="EK30" s="17"/>
      <c r="EL30" s="17"/>
      <c r="EM30" s="17">
        <v>0</v>
      </c>
      <c r="EN30" s="17"/>
      <c r="EO30" s="17"/>
      <c r="EP30" s="17"/>
      <c r="EQ30" s="17">
        <v>0</v>
      </c>
      <c r="ER30" s="17">
        <v>6.4</v>
      </c>
      <c r="ES30" s="17">
        <v>6.39</v>
      </c>
      <c r="ET30" s="17">
        <v>6.39</v>
      </c>
      <c r="EU30" s="17">
        <v>0.01</v>
      </c>
      <c r="EV30" s="17">
        <v>460.2</v>
      </c>
      <c r="EW30" s="17">
        <v>289.32990000000001</v>
      </c>
      <c r="EX30" s="17">
        <v>289.32990000000001</v>
      </c>
      <c r="EY30" s="17">
        <v>170.87010000000001</v>
      </c>
      <c r="EZ30" s="17">
        <v>28</v>
      </c>
      <c r="FA30" s="17">
        <v>30.865210000000001</v>
      </c>
      <c r="FB30" s="17">
        <v>30.865210000000001</v>
      </c>
      <c r="FC30" s="17">
        <v>-2.8652099999999998</v>
      </c>
      <c r="FD30" s="17">
        <v>0</v>
      </c>
      <c r="FE30" s="17"/>
      <c r="FF30" s="17"/>
      <c r="FG30" s="17">
        <v>0</v>
      </c>
      <c r="FH30" s="17">
        <v>18.5</v>
      </c>
      <c r="FI30" s="17">
        <v>21.749829999999999</v>
      </c>
      <c r="FJ30" s="17">
        <v>21.749829999999999</v>
      </c>
      <c r="FK30" s="17">
        <v>-3.2498300000000002</v>
      </c>
      <c r="FL30" s="17">
        <v>18.5</v>
      </c>
      <c r="FM30" s="17">
        <v>17.91338</v>
      </c>
      <c r="FN30" s="17">
        <v>17.91338</v>
      </c>
      <c r="FO30" s="17">
        <v>0.58662000000000003</v>
      </c>
      <c r="FP30" s="17">
        <v>11.6</v>
      </c>
      <c r="FQ30" s="17">
        <v>10.19417</v>
      </c>
      <c r="FR30" s="17">
        <v>10.19417</v>
      </c>
      <c r="FS30" s="17">
        <v>1.4058299999999999</v>
      </c>
      <c r="FT30" s="17">
        <v>64.8</v>
      </c>
      <c r="FU30" s="17">
        <v>66.674629999999993</v>
      </c>
      <c r="FV30" s="17">
        <v>66.674629999999993</v>
      </c>
      <c r="FW30" s="17">
        <v>-1.87463</v>
      </c>
      <c r="FX30" s="17">
        <v>184.5</v>
      </c>
      <c r="FY30" s="17">
        <v>184.91498000000001</v>
      </c>
      <c r="FZ30" s="17">
        <v>184.91498000000001</v>
      </c>
      <c r="GA30" s="17">
        <v>-0.41498000000000002</v>
      </c>
      <c r="GB30" s="17">
        <v>184.7</v>
      </c>
      <c r="GC30" s="17">
        <v>184.91498000000001</v>
      </c>
      <c r="GD30" s="17">
        <v>184.91498000000001</v>
      </c>
      <c r="GE30" s="17">
        <v>-0.21498</v>
      </c>
      <c r="GF30" s="17">
        <v>184.3</v>
      </c>
      <c r="GG30" s="17">
        <v>185.47028</v>
      </c>
      <c r="GH30" s="17">
        <v>185.47028</v>
      </c>
      <c r="GI30" s="17">
        <v>-1.17028</v>
      </c>
      <c r="GJ30" s="17">
        <v>81.7</v>
      </c>
      <c r="GK30" s="17">
        <v>75.078410000000005</v>
      </c>
      <c r="GL30" s="17">
        <v>88.410179999999997</v>
      </c>
      <c r="GM30" s="17">
        <v>-6.7101800000000003</v>
      </c>
      <c r="GN30" s="17">
        <v>6.2</v>
      </c>
      <c r="GO30" s="17">
        <v>4.6954900000000004</v>
      </c>
      <c r="GP30" s="17">
        <v>4.6954900000000004</v>
      </c>
      <c r="GQ30" s="17">
        <v>1.50451</v>
      </c>
      <c r="GR30" s="17">
        <v>2.5</v>
      </c>
      <c r="GS30" s="17">
        <v>4.9260099999999998</v>
      </c>
      <c r="GT30" s="17">
        <v>4.9260099999999998</v>
      </c>
      <c r="GU30" s="17">
        <v>-2.4260100000000002</v>
      </c>
      <c r="GV30" s="17">
        <v>17.100000000000001</v>
      </c>
      <c r="GW30" s="17">
        <v>34.47804</v>
      </c>
      <c r="GX30" s="17">
        <v>34.47804</v>
      </c>
      <c r="GY30" s="17">
        <v>-17.378039999999999</v>
      </c>
      <c r="GZ30" s="17">
        <v>26.9</v>
      </c>
      <c r="HA30" s="17">
        <v>32.627180000000003</v>
      </c>
      <c r="HB30" s="17">
        <v>32.627180000000003</v>
      </c>
      <c r="HC30" s="17">
        <v>-5.7271799999999997</v>
      </c>
      <c r="HD30" s="17">
        <v>2</v>
      </c>
      <c r="HE30" s="17">
        <v>1.97359</v>
      </c>
      <c r="HF30" s="17">
        <v>1.97359</v>
      </c>
      <c r="HG30" s="17">
        <v>2.6409999999999999E-2</v>
      </c>
      <c r="HH30" s="17">
        <v>19.8</v>
      </c>
      <c r="HI30" s="17"/>
      <c r="HJ30" s="17"/>
      <c r="HK30" s="17">
        <v>19.8</v>
      </c>
      <c r="HL30" s="17">
        <v>49.9</v>
      </c>
      <c r="HM30" s="17">
        <v>50</v>
      </c>
      <c r="HN30" s="17">
        <v>50</v>
      </c>
      <c r="HO30" s="17">
        <v>-0.1</v>
      </c>
      <c r="HP30" s="17"/>
      <c r="HQ30" s="17"/>
      <c r="HR30" s="17"/>
      <c r="HS30" s="17">
        <v>0</v>
      </c>
      <c r="HT30" s="17"/>
      <c r="HU30" s="17"/>
      <c r="HV30" s="17"/>
      <c r="HW30" s="17">
        <v>0</v>
      </c>
      <c r="HX30" s="17">
        <v>49.2</v>
      </c>
      <c r="HY30" s="17">
        <v>31.621189999999999</v>
      </c>
      <c r="HZ30" s="17">
        <v>75.113990000000001</v>
      </c>
      <c r="IA30" s="17">
        <v>-25.913989999999998</v>
      </c>
      <c r="IB30" s="17">
        <v>25.2</v>
      </c>
      <c r="IC30" s="17">
        <v>44.977139999999999</v>
      </c>
      <c r="ID30" s="17">
        <v>55.162799999999997</v>
      </c>
      <c r="IE30" s="17">
        <v>-29.962800000000001</v>
      </c>
      <c r="IF30" s="17"/>
      <c r="IG30" s="17"/>
      <c r="IH30" s="17"/>
      <c r="II30" s="17">
        <v>0</v>
      </c>
      <c r="IJ30" s="17"/>
      <c r="IK30" s="17"/>
      <c r="IL30" s="17"/>
      <c r="IM30" s="17">
        <v>0</v>
      </c>
      <c r="IN30" s="17"/>
      <c r="IO30" s="17"/>
      <c r="IP30" s="17"/>
      <c r="IQ30" s="17">
        <v>0</v>
      </c>
      <c r="IR30" s="17"/>
      <c r="IS30" s="17"/>
      <c r="IT30" s="17"/>
      <c r="IU30" s="17">
        <v>0</v>
      </c>
      <c r="IV30" s="17"/>
      <c r="IW30" s="17"/>
      <c r="IX30" s="17"/>
      <c r="IY30" s="17">
        <v>0</v>
      </c>
      <c r="IZ30" s="17">
        <v>65.599999999999994</v>
      </c>
      <c r="JA30" s="17">
        <v>64.999380000000002</v>
      </c>
      <c r="JB30" s="17">
        <v>81.220609999999994</v>
      </c>
      <c r="JC30" s="17">
        <v>-15.620609999999999</v>
      </c>
      <c r="JD30" s="17">
        <v>173.3</v>
      </c>
      <c r="JE30" s="17">
        <v>185.2946</v>
      </c>
      <c r="JF30" s="17">
        <v>185.2946</v>
      </c>
      <c r="JG30" s="17">
        <v>-11.9946</v>
      </c>
      <c r="JH30" s="17">
        <v>171.9</v>
      </c>
      <c r="JI30" s="17">
        <v>185.2946</v>
      </c>
      <c r="JJ30" s="17">
        <v>185.2946</v>
      </c>
      <c r="JK30" s="17">
        <v>-13.394600000000001</v>
      </c>
      <c r="JL30" s="17">
        <v>204.9</v>
      </c>
      <c r="JM30" s="17">
        <v>185.2946</v>
      </c>
      <c r="JN30" s="17">
        <v>185.2946</v>
      </c>
      <c r="JO30" s="17">
        <v>19.605399999999999</v>
      </c>
      <c r="JP30" s="17">
        <v>271.60000000000002</v>
      </c>
      <c r="JQ30" s="17">
        <v>278.77656000000002</v>
      </c>
      <c r="JR30" s="17">
        <v>278.77656000000002</v>
      </c>
      <c r="JS30" s="17">
        <v>-7.1765600000000003</v>
      </c>
      <c r="JT30" s="17">
        <v>74.599999999999994</v>
      </c>
      <c r="JU30" s="17">
        <v>73.590999999999994</v>
      </c>
      <c r="JV30" s="17">
        <v>73.590999999999994</v>
      </c>
      <c r="JW30" s="17">
        <v>1.0089999999999999</v>
      </c>
      <c r="JX30" s="17">
        <v>36.700000000000003</v>
      </c>
      <c r="JY30" s="17">
        <v>36.905999999999999</v>
      </c>
      <c r="JZ30" s="17">
        <v>36.905999999999999</v>
      </c>
      <c r="KA30" s="17">
        <v>-0.20599999999999999</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0.7</v>
      </c>
      <c r="LA30" s="17">
        <v>0.70623000000000002</v>
      </c>
      <c r="LB30" s="17">
        <v>0.70623000000000002</v>
      </c>
      <c r="LC30" s="17">
        <v>-6.2300000000000003E-3</v>
      </c>
      <c r="LD30" s="17">
        <v>79.8</v>
      </c>
      <c r="LE30" s="17">
        <v>154.63918000000001</v>
      </c>
      <c r="LF30" s="17">
        <v>99.391149999999996</v>
      </c>
      <c r="LG30" s="17">
        <v>-19.591149999999999</v>
      </c>
      <c r="LH30" s="17">
        <v>93</v>
      </c>
      <c r="LI30" s="17">
        <v>84.782849999999996</v>
      </c>
      <c r="LJ30" s="17">
        <v>83.858990000000006</v>
      </c>
      <c r="LK30" s="17">
        <v>9.1410099999999996</v>
      </c>
      <c r="LL30" s="17">
        <v>65.5</v>
      </c>
      <c r="LM30" s="17">
        <v>67.133979999999994</v>
      </c>
      <c r="LN30" s="17">
        <v>67.133979999999994</v>
      </c>
      <c r="LO30" s="17">
        <v>-1.63398</v>
      </c>
      <c r="LP30" s="17">
        <v>68.8</v>
      </c>
      <c r="LQ30" s="17">
        <v>68.319999999999993</v>
      </c>
      <c r="LR30" s="17">
        <v>68.983500000000006</v>
      </c>
      <c r="LS30" s="17">
        <v>-0.1835</v>
      </c>
      <c r="LT30" s="17">
        <v>29</v>
      </c>
      <c r="LU30" s="17">
        <v>28.273790000000002</v>
      </c>
      <c r="LV30" s="17">
        <v>28.548369999999998</v>
      </c>
      <c r="LW30" s="17">
        <v>0.45162999999999998</v>
      </c>
      <c r="LX30" s="17"/>
      <c r="LY30" s="17"/>
      <c r="LZ30" s="17"/>
      <c r="MA30" s="17">
        <v>0</v>
      </c>
      <c r="MB30" s="17"/>
      <c r="MC30" s="17"/>
      <c r="MD30" s="17"/>
      <c r="ME30" s="17">
        <v>0</v>
      </c>
      <c r="MF30" s="17"/>
      <c r="MG30" s="17"/>
      <c r="MH30" s="17"/>
      <c r="MI30" s="17">
        <v>0</v>
      </c>
      <c r="MJ30" s="17">
        <v>146.19999999999999</v>
      </c>
      <c r="MK30" s="17">
        <v>159.10807</v>
      </c>
      <c r="ML30" s="17">
        <v>159.10807</v>
      </c>
      <c r="MM30" s="17">
        <v>-12.90807</v>
      </c>
      <c r="MN30" s="17">
        <v>148.1</v>
      </c>
      <c r="MO30" s="17">
        <v>159.10807</v>
      </c>
      <c r="MP30" s="17">
        <v>159.10807</v>
      </c>
      <c r="MQ30" s="17">
        <v>-11.00807</v>
      </c>
      <c r="MR30" s="17">
        <v>170.4</v>
      </c>
      <c r="MS30" s="17">
        <v>159.58587</v>
      </c>
      <c r="MT30" s="17">
        <v>159.58587</v>
      </c>
      <c r="MU30" s="17">
        <v>10.81413</v>
      </c>
      <c r="MV30" s="17">
        <v>190.5</v>
      </c>
      <c r="MW30" s="17">
        <v>103.09278</v>
      </c>
      <c r="MX30" s="17"/>
      <c r="MY30" s="17">
        <v>190.5</v>
      </c>
      <c r="MZ30" s="17"/>
      <c r="NA30" s="17"/>
      <c r="NB30" s="17"/>
      <c r="NC30" s="17">
        <v>0</v>
      </c>
      <c r="ND30" s="17"/>
      <c r="NE30" s="17"/>
      <c r="NF30" s="17"/>
      <c r="NG30" s="17">
        <v>0</v>
      </c>
      <c r="NH30" s="17"/>
      <c r="NI30" s="17"/>
      <c r="NJ30" s="17"/>
      <c r="NK30" s="17">
        <v>0</v>
      </c>
      <c r="NL30" s="17"/>
      <c r="NM30" s="17"/>
      <c r="NN30" s="17"/>
      <c r="NO30" s="17">
        <v>0</v>
      </c>
      <c r="NP30" s="17">
        <v>215.5</v>
      </c>
      <c r="NQ30" s="17">
        <v>154.94354000000001</v>
      </c>
      <c r="NR30" s="17">
        <v>192.23309</v>
      </c>
      <c r="NS30" s="17">
        <v>23.266909999999999</v>
      </c>
      <c r="NT30" s="17">
        <v>101.8</v>
      </c>
      <c r="NU30" s="17">
        <v>77.704419999999999</v>
      </c>
      <c r="NV30" s="17">
        <v>96.405180000000001</v>
      </c>
      <c r="NW30" s="17">
        <v>5.3948200000000002</v>
      </c>
      <c r="NX30" s="17">
        <v>1.2</v>
      </c>
      <c r="NY30" s="17">
        <v>1.2350000000000001</v>
      </c>
      <c r="NZ30" s="17">
        <v>1.2350000000000001</v>
      </c>
      <c r="OA30" s="17">
        <v>-3.5000000000000003E-2</v>
      </c>
      <c r="OB30" s="17">
        <v>0.2</v>
      </c>
      <c r="OC30" s="17">
        <v>2.57572</v>
      </c>
      <c r="OD30" s="17">
        <v>14.79</v>
      </c>
      <c r="OE30" s="17">
        <v>-14.59</v>
      </c>
      <c r="OF30" s="17">
        <v>69.7</v>
      </c>
      <c r="OG30" s="17">
        <v>71.728999999999999</v>
      </c>
      <c r="OH30" s="17">
        <v>71.728999999999999</v>
      </c>
      <c r="OI30" s="17">
        <v>-2.0289999999999999</v>
      </c>
      <c r="OJ30" s="17">
        <v>9.8000000000000007</v>
      </c>
      <c r="OK30" s="17">
        <v>14.64</v>
      </c>
      <c r="OL30" s="17">
        <v>14.64</v>
      </c>
      <c r="OM30" s="17">
        <v>-4.84</v>
      </c>
      <c r="ON30" s="17">
        <v>0.4</v>
      </c>
      <c r="OO30" s="17">
        <v>0.3</v>
      </c>
      <c r="OP30" s="17">
        <v>0.3</v>
      </c>
      <c r="OQ30" s="17">
        <v>0.1</v>
      </c>
      <c r="OR30" s="17">
        <v>6.5</v>
      </c>
      <c r="OS30" s="17">
        <v>6</v>
      </c>
      <c r="OT30" s="17">
        <v>6</v>
      </c>
      <c r="OU30" s="17">
        <v>0.5</v>
      </c>
      <c r="OV30" s="17"/>
      <c r="OW30" s="17"/>
      <c r="OX30" s="17"/>
      <c r="OY30" s="17">
        <v>0</v>
      </c>
      <c r="OZ30" s="17"/>
      <c r="PA30" s="17"/>
      <c r="PB30" s="17"/>
      <c r="PC30" s="17">
        <v>0</v>
      </c>
      <c r="PD30" s="17"/>
      <c r="PE30" s="17"/>
      <c r="PF30" s="17"/>
      <c r="PG30" s="17">
        <v>0</v>
      </c>
      <c r="PH30" s="17">
        <v>0.2</v>
      </c>
      <c r="PI30" s="17"/>
      <c r="PJ30" s="17"/>
      <c r="PK30" s="17">
        <v>0.2</v>
      </c>
      <c r="PL30" s="17">
        <v>1.6</v>
      </c>
      <c r="PM30" s="17">
        <v>1.51</v>
      </c>
      <c r="PN30" s="17">
        <v>1.51</v>
      </c>
      <c r="PO30" s="17">
        <v>0.09</v>
      </c>
      <c r="PP30" s="17">
        <v>1.8</v>
      </c>
      <c r="PQ30" s="17">
        <v>1.65</v>
      </c>
      <c r="PR30" s="17">
        <v>1.65</v>
      </c>
      <c r="PS30" s="17">
        <v>0.15</v>
      </c>
      <c r="PT30" s="17">
        <v>20.3</v>
      </c>
      <c r="PU30" s="17">
        <v>19.417480000000001</v>
      </c>
      <c r="PV30" s="17">
        <v>19.417480000000001</v>
      </c>
      <c r="PW30" s="17">
        <v>0.88251999999999997</v>
      </c>
      <c r="PX30" s="17">
        <v>7.5</v>
      </c>
      <c r="PY30" s="17">
        <v>7.5</v>
      </c>
      <c r="PZ30" s="17">
        <v>7.5</v>
      </c>
      <c r="QA30" s="17">
        <v>0</v>
      </c>
      <c r="QB30" s="17">
        <v>3.8</v>
      </c>
      <c r="QC30" s="17">
        <v>4</v>
      </c>
      <c r="QD30" s="17">
        <v>4</v>
      </c>
      <c r="QE30" s="17">
        <v>-0.2</v>
      </c>
      <c r="QF30" s="17">
        <v>3.4</v>
      </c>
      <c r="QG30" s="17">
        <v>3.4</v>
      </c>
      <c r="QH30" s="17">
        <v>3.4</v>
      </c>
      <c r="QI30" s="17">
        <v>0</v>
      </c>
      <c r="QJ30" s="17">
        <v>16.8</v>
      </c>
      <c r="QK30" s="17">
        <v>17.864080000000001</v>
      </c>
      <c r="QL30" s="17">
        <v>17.864080000000001</v>
      </c>
      <c r="QM30" s="17">
        <v>-1.0640799999999999</v>
      </c>
      <c r="QN30" s="17">
        <v>13</v>
      </c>
      <c r="QO30" s="17">
        <v>13.797000000000001</v>
      </c>
      <c r="QP30" s="17">
        <v>13.797000000000001</v>
      </c>
      <c r="QQ30" s="17">
        <v>-0.79700000000000004</v>
      </c>
      <c r="QR30" s="17">
        <v>16</v>
      </c>
      <c r="QS30" s="17">
        <v>17.074999999999999</v>
      </c>
      <c r="QT30" s="17">
        <v>17.074999999999999</v>
      </c>
      <c r="QU30" s="17">
        <v>-1.075</v>
      </c>
      <c r="QV30" s="17">
        <v>0.2</v>
      </c>
      <c r="QW30" s="17">
        <v>1.23</v>
      </c>
      <c r="QX30" s="17">
        <v>1.23</v>
      </c>
      <c r="QY30" s="17">
        <v>-1.03</v>
      </c>
      <c r="QZ30" s="17">
        <v>1.2</v>
      </c>
      <c r="RA30" s="17">
        <v>6.0330500000000002</v>
      </c>
      <c r="RB30" s="17">
        <v>3.69</v>
      </c>
      <c r="RC30" s="17">
        <v>-2.4900000000000002</v>
      </c>
      <c r="RD30" s="17">
        <v>3.3</v>
      </c>
      <c r="RE30" s="17">
        <v>4.2</v>
      </c>
      <c r="RF30" s="17">
        <v>4.2</v>
      </c>
      <c r="RG30" s="17">
        <v>-0.9</v>
      </c>
      <c r="RH30" s="17">
        <v>1.2</v>
      </c>
      <c r="RI30" s="17">
        <v>1.2</v>
      </c>
      <c r="RJ30" s="17">
        <v>1.2</v>
      </c>
      <c r="RK30" s="17">
        <v>0</v>
      </c>
      <c r="RL30" s="17">
        <v>2.4</v>
      </c>
      <c r="RM30" s="17">
        <v>2.4</v>
      </c>
      <c r="RN30" s="17">
        <v>2.4</v>
      </c>
      <c r="RO30" s="17">
        <v>0</v>
      </c>
      <c r="RP30" s="17">
        <v>2.2000000000000002</v>
      </c>
      <c r="RQ30" s="17">
        <v>2.8</v>
      </c>
      <c r="RR30" s="17">
        <v>2.8</v>
      </c>
      <c r="RS30" s="17">
        <v>-0.6</v>
      </c>
      <c r="RT30" s="17">
        <v>17.3</v>
      </c>
      <c r="RU30" s="17">
        <v>18.219000000000001</v>
      </c>
      <c r="RV30" s="17">
        <v>18.219000000000001</v>
      </c>
      <c r="RW30" s="17">
        <v>-0.91900000000000004</v>
      </c>
      <c r="RX30" s="17"/>
      <c r="RY30" s="17"/>
      <c r="RZ30" s="17"/>
      <c r="SA30" s="17">
        <v>0</v>
      </c>
      <c r="SB30" s="17">
        <v>13</v>
      </c>
      <c r="SC30" s="17">
        <v>7.3142300000000002</v>
      </c>
      <c r="SD30" s="17">
        <v>17.37445</v>
      </c>
      <c r="SE30" s="17">
        <v>-4.3744500000000004</v>
      </c>
      <c r="SF30" s="17">
        <v>0.9</v>
      </c>
      <c r="SG30" s="17">
        <v>0.92</v>
      </c>
      <c r="SH30" s="17">
        <v>0.92</v>
      </c>
      <c r="SI30" s="17">
        <v>-0.02</v>
      </c>
      <c r="SJ30" s="17"/>
      <c r="SK30" s="17">
        <v>0.4</v>
      </c>
      <c r="SL30" s="17">
        <v>0.4</v>
      </c>
      <c r="SM30" s="17">
        <v>-0.4</v>
      </c>
      <c r="SN30" s="17">
        <v>4.7</v>
      </c>
      <c r="SO30" s="17">
        <v>4.8</v>
      </c>
      <c r="SP30" s="17">
        <v>4.8</v>
      </c>
      <c r="SQ30" s="17">
        <v>-0.1</v>
      </c>
      <c r="SR30" s="17">
        <v>2.1</v>
      </c>
      <c r="SS30" s="17">
        <v>3.4</v>
      </c>
      <c r="ST30" s="17">
        <v>3.4</v>
      </c>
      <c r="SU30" s="17">
        <v>-1.3</v>
      </c>
      <c r="SV30" s="17">
        <v>3.2</v>
      </c>
      <c r="SW30" s="17">
        <v>3.5</v>
      </c>
      <c r="SX30" s="17">
        <v>3.5</v>
      </c>
      <c r="SY30" s="17">
        <v>-0.3</v>
      </c>
      <c r="SZ30" s="17">
        <v>4.2</v>
      </c>
      <c r="TA30" s="17">
        <v>5</v>
      </c>
      <c r="TB30" s="17">
        <v>5</v>
      </c>
      <c r="TC30" s="17">
        <v>-0.8</v>
      </c>
      <c r="TD30" s="17">
        <v>10</v>
      </c>
      <c r="TE30" s="17">
        <v>10</v>
      </c>
      <c r="TF30" s="17">
        <v>10</v>
      </c>
      <c r="TG30" s="17">
        <v>0</v>
      </c>
      <c r="TH30" s="17">
        <v>6.1</v>
      </c>
      <c r="TI30" s="17">
        <v>9.1039999999999992</v>
      </c>
      <c r="TJ30" s="17">
        <v>9.1039999999999992</v>
      </c>
      <c r="TK30" s="17">
        <v>-3.004</v>
      </c>
      <c r="TL30" s="17">
        <v>23.2</v>
      </c>
      <c r="TM30" s="17">
        <v>42</v>
      </c>
      <c r="TN30" s="17">
        <v>28.001000000000001</v>
      </c>
      <c r="TO30" s="17">
        <v>-4.8010000000000002</v>
      </c>
      <c r="TP30" s="17">
        <v>32.6</v>
      </c>
      <c r="TQ30" s="17">
        <v>32.177</v>
      </c>
      <c r="TR30" s="17">
        <v>32.177</v>
      </c>
      <c r="TS30" s="17">
        <v>0.42299999999999999</v>
      </c>
      <c r="TT30" s="17">
        <v>15.6</v>
      </c>
      <c r="TU30" s="17">
        <v>6.6455700000000002</v>
      </c>
      <c r="TV30" s="17">
        <v>9.86</v>
      </c>
      <c r="TW30" s="17">
        <v>5.74</v>
      </c>
      <c r="TX30" s="17">
        <v>1.8</v>
      </c>
      <c r="TY30" s="17">
        <v>10.88814</v>
      </c>
      <c r="TZ30" s="17">
        <v>19.923999999999999</v>
      </c>
      <c r="UA30" s="17">
        <v>-18.123999999999999</v>
      </c>
      <c r="UB30" s="17">
        <v>0</v>
      </c>
      <c r="UC30" s="17">
        <v>0.81299999999999994</v>
      </c>
      <c r="UD30" s="17">
        <v>0.81299999999999994</v>
      </c>
      <c r="UE30" s="17">
        <v>-0.81299999999999994</v>
      </c>
      <c r="UF30" s="17">
        <v>0</v>
      </c>
      <c r="UG30" s="17">
        <v>0.57699999999999996</v>
      </c>
      <c r="UH30" s="17">
        <v>0.57699999999999996</v>
      </c>
      <c r="UI30" s="17">
        <v>-0.57699999999999996</v>
      </c>
      <c r="UJ30" s="17">
        <v>8.6999999999999993</v>
      </c>
      <c r="UK30" s="17">
        <v>8</v>
      </c>
      <c r="UL30" s="17">
        <v>8</v>
      </c>
      <c r="UM30" s="17">
        <v>0.7</v>
      </c>
      <c r="UN30" s="17">
        <v>2.4</v>
      </c>
      <c r="UO30" s="17">
        <v>3.5</v>
      </c>
      <c r="UP30" s="17">
        <v>3.5</v>
      </c>
      <c r="UQ30" s="17">
        <v>-1.1000000000000001</v>
      </c>
      <c r="UR30" s="17">
        <v>6.4</v>
      </c>
      <c r="US30" s="17">
        <v>4.3</v>
      </c>
      <c r="UT30" s="17">
        <v>4.3</v>
      </c>
      <c r="UU30" s="17">
        <v>2.1</v>
      </c>
      <c r="UV30" s="17">
        <v>3.1</v>
      </c>
      <c r="UW30" s="17">
        <v>3</v>
      </c>
      <c r="UX30" s="17">
        <v>3</v>
      </c>
      <c r="UY30" s="17">
        <v>0.1</v>
      </c>
      <c r="UZ30" s="17">
        <v>3.5</v>
      </c>
      <c r="VA30" s="17">
        <v>3</v>
      </c>
      <c r="VB30" s="17">
        <v>3</v>
      </c>
      <c r="VC30" s="17">
        <v>0.5</v>
      </c>
      <c r="VD30" s="17">
        <v>3.6</v>
      </c>
      <c r="VE30" s="17">
        <v>4</v>
      </c>
      <c r="VF30" s="17">
        <v>4</v>
      </c>
      <c r="VG30" s="17">
        <v>-0.4</v>
      </c>
      <c r="VH30" s="17">
        <v>8.4</v>
      </c>
      <c r="VI30" s="17">
        <v>12.47</v>
      </c>
      <c r="VJ30" s="17">
        <v>12.47</v>
      </c>
      <c r="VK30" s="17">
        <v>-4.07</v>
      </c>
      <c r="VL30" s="17">
        <v>229.4</v>
      </c>
      <c r="VM30" s="17">
        <v>240.84200000000001</v>
      </c>
      <c r="VN30" s="17">
        <v>240.84200000000001</v>
      </c>
      <c r="VO30" s="17">
        <v>-11.442</v>
      </c>
      <c r="VP30" s="17">
        <v>15.7</v>
      </c>
      <c r="VQ30" s="17">
        <v>15.170999999999999</v>
      </c>
      <c r="VR30" s="17">
        <v>15.170999999999999</v>
      </c>
      <c r="VS30" s="17">
        <v>0.52900000000000003</v>
      </c>
      <c r="VT30" s="17">
        <v>127.6</v>
      </c>
      <c r="VU30" s="17">
        <v>130.58099999999999</v>
      </c>
      <c r="VV30" s="17">
        <v>130.58099999999999</v>
      </c>
      <c r="VW30" s="17">
        <v>-2.9809999999999999</v>
      </c>
      <c r="VX30" s="17">
        <v>0.6</v>
      </c>
      <c r="VY30" s="17">
        <v>0.6</v>
      </c>
      <c r="VZ30" s="17">
        <v>0.6</v>
      </c>
      <c r="WA30" s="17">
        <v>0</v>
      </c>
      <c r="WB30" s="17">
        <v>0</v>
      </c>
      <c r="WC30" s="17"/>
      <c r="WD30" s="17"/>
      <c r="WE30" s="17">
        <v>0</v>
      </c>
      <c r="WF30" s="17">
        <v>0</v>
      </c>
      <c r="WG30" s="17">
        <v>1</v>
      </c>
      <c r="WH30" s="17">
        <v>1</v>
      </c>
      <c r="WI30" s="17">
        <v>-1</v>
      </c>
      <c r="WJ30" s="17">
        <v>94.3</v>
      </c>
      <c r="WK30" s="17">
        <v>100.29</v>
      </c>
      <c r="WL30" s="17">
        <v>100.29</v>
      </c>
      <c r="WM30" s="17">
        <v>-5.99</v>
      </c>
      <c r="WN30" s="17">
        <v>17.100000000000001</v>
      </c>
      <c r="WO30" s="17">
        <v>17.335999999999999</v>
      </c>
      <c r="WP30" s="17">
        <v>17.335999999999999</v>
      </c>
      <c r="WQ30" s="17">
        <v>-0.23599999999999999</v>
      </c>
      <c r="WR30" s="17">
        <v>6.9749999999999996</v>
      </c>
      <c r="WS30" s="17">
        <v>7</v>
      </c>
      <c r="WT30" s="17">
        <v>7</v>
      </c>
      <c r="WU30" s="17">
        <v>-2.5000000000000001E-2</v>
      </c>
      <c r="WV30" s="17">
        <v>19.197649999999999</v>
      </c>
      <c r="WW30" s="17">
        <v>18.932040000000001</v>
      </c>
      <c r="WX30" s="17">
        <v>18.932040000000001</v>
      </c>
      <c r="WY30" s="17">
        <v>0.26561000000000001</v>
      </c>
      <c r="WZ30" s="17">
        <v>9.4</v>
      </c>
      <c r="XA30" s="17">
        <v>10.6</v>
      </c>
      <c r="XB30" s="17">
        <v>10.6</v>
      </c>
      <c r="XC30" s="17">
        <v>-1.2</v>
      </c>
      <c r="XD30" s="17"/>
      <c r="XE30" s="17"/>
      <c r="XF30" s="17"/>
      <c r="XG30" s="17">
        <v>0</v>
      </c>
      <c r="XH30" s="17"/>
      <c r="XI30" s="17"/>
      <c r="XJ30" s="17"/>
      <c r="XK30" s="17">
        <v>0</v>
      </c>
      <c r="XL30" s="17">
        <v>14.7</v>
      </c>
      <c r="XM30" s="17">
        <v>14</v>
      </c>
      <c r="XN30" s="17">
        <v>14</v>
      </c>
      <c r="XO30" s="17">
        <v>0.7</v>
      </c>
      <c r="XP30" s="17">
        <v>17.2</v>
      </c>
      <c r="XQ30" s="17">
        <v>17</v>
      </c>
      <c r="XR30" s="17">
        <v>17</v>
      </c>
      <c r="XS30" s="17">
        <v>0.2</v>
      </c>
      <c r="XT30" s="17">
        <v>6.5</v>
      </c>
      <c r="XU30" s="17">
        <v>7.39</v>
      </c>
      <c r="XV30" s="17">
        <v>7.39</v>
      </c>
      <c r="XW30" s="17">
        <v>-0.89</v>
      </c>
      <c r="XX30" s="17"/>
      <c r="XY30" s="17"/>
      <c r="XZ30" s="17"/>
      <c r="YA30" s="17">
        <v>0</v>
      </c>
      <c r="YB30" s="17"/>
      <c r="YC30" s="17"/>
      <c r="YD30" s="17"/>
      <c r="YE30" s="17">
        <v>0</v>
      </c>
      <c r="YF30" s="17"/>
      <c r="YG30" s="17"/>
      <c r="YH30" s="17"/>
      <c r="YI30" s="17">
        <v>0</v>
      </c>
      <c r="YJ30" s="17"/>
      <c r="YK30" s="17"/>
      <c r="YL30" s="17"/>
      <c r="YM30" s="17">
        <v>0</v>
      </c>
    </row>
    <row r="31" spans="1:663" ht="24" customHeight="1" x14ac:dyDescent="0.3">
      <c r="A31" s="1"/>
      <c r="B31" s="16" t="s">
        <v>48</v>
      </c>
      <c r="C31" s="16" t="s">
        <v>766</v>
      </c>
      <c r="D31" s="17">
        <v>82.6</v>
      </c>
      <c r="E31" s="17">
        <v>48.08587</v>
      </c>
      <c r="F31" s="17">
        <v>51.638179999999998</v>
      </c>
      <c r="G31" s="17">
        <v>30.961819999999999</v>
      </c>
      <c r="H31" s="17">
        <v>637.70000000000005</v>
      </c>
      <c r="I31" s="17">
        <v>644.44883000000004</v>
      </c>
      <c r="J31" s="17">
        <v>644.44883000000004</v>
      </c>
      <c r="K31" s="17">
        <v>-6.7488299999999999</v>
      </c>
      <c r="L31" s="17">
        <v>214.9</v>
      </c>
      <c r="M31" s="17">
        <v>209.65065999999999</v>
      </c>
      <c r="N31" s="17">
        <v>209.65065999999999</v>
      </c>
      <c r="O31" s="17">
        <v>5.2493400000000001</v>
      </c>
      <c r="P31" s="17">
        <v>7.8</v>
      </c>
      <c r="Q31" s="17">
        <v>8.8258700000000001</v>
      </c>
      <c r="R31" s="17">
        <v>8.8258700000000001</v>
      </c>
      <c r="S31" s="17">
        <v>-1.0258700000000001</v>
      </c>
      <c r="T31" s="17">
        <v>8</v>
      </c>
      <c r="U31" s="17">
        <v>8.5166900000000005</v>
      </c>
      <c r="V31" s="17">
        <v>8.5166900000000005</v>
      </c>
      <c r="W31" s="17">
        <v>-0.51668999999999998</v>
      </c>
      <c r="X31" s="17"/>
      <c r="Y31" s="17"/>
      <c r="Z31" s="17"/>
      <c r="AA31" s="17">
        <v>0</v>
      </c>
      <c r="AB31" s="17">
        <v>83.3</v>
      </c>
      <c r="AC31" s="17">
        <v>80.822000000000003</v>
      </c>
      <c r="AD31" s="17">
        <v>80.822000000000003</v>
      </c>
      <c r="AE31" s="17">
        <v>2.4780000000000002</v>
      </c>
      <c r="AF31" s="17">
        <v>25.5</v>
      </c>
      <c r="AG31" s="17"/>
      <c r="AH31" s="17"/>
      <c r="AI31" s="17">
        <v>25.5</v>
      </c>
      <c r="AJ31" s="17">
        <v>79.400000000000006</v>
      </c>
      <c r="AK31" s="17">
        <v>83.565129999999996</v>
      </c>
      <c r="AL31" s="17">
        <v>84.671679999999995</v>
      </c>
      <c r="AM31" s="17">
        <v>-5.2716799999999999</v>
      </c>
      <c r="AN31" s="17">
        <v>183.5</v>
      </c>
      <c r="AO31" s="17">
        <v>196.22801999999999</v>
      </c>
      <c r="AP31" s="17">
        <v>196.22801999999999</v>
      </c>
      <c r="AQ31" s="17">
        <v>-12.728020000000001</v>
      </c>
      <c r="AR31" s="17">
        <v>202.9</v>
      </c>
      <c r="AS31" s="17">
        <v>196.22801999999999</v>
      </c>
      <c r="AT31" s="17">
        <v>196.22801999999999</v>
      </c>
      <c r="AU31" s="17">
        <v>6.6719799999999996</v>
      </c>
      <c r="AV31" s="17">
        <v>206.1</v>
      </c>
      <c r="AW31" s="17">
        <v>196.22801999999999</v>
      </c>
      <c r="AX31" s="17">
        <v>196.22801999999999</v>
      </c>
      <c r="AY31" s="17">
        <v>9.8719800000000006</v>
      </c>
      <c r="AZ31" s="17">
        <v>281.7</v>
      </c>
      <c r="BA31" s="17">
        <v>295.22593999999998</v>
      </c>
      <c r="BB31" s="17">
        <v>295.22593999999998</v>
      </c>
      <c r="BC31" s="17">
        <v>-13.52594</v>
      </c>
      <c r="BD31" s="17">
        <v>208.5</v>
      </c>
      <c r="BE31" s="17">
        <v>208.07390000000001</v>
      </c>
      <c r="BF31" s="17">
        <v>208.07390000000001</v>
      </c>
      <c r="BG31" s="17">
        <v>0.42609999999999998</v>
      </c>
      <c r="BH31" s="17">
        <v>109</v>
      </c>
      <c r="BI31" s="17">
        <v>104.34936999999999</v>
      </c>
      <c r="BJ31" s="17">
        <v>104.34936999999999</v>
      </c>
      <c r="BK31" s="17">
        <v>4.6506299999999996</v>
      </c>
      <c r="BL31" s="17">
        <v>196.5</v>
      </c>
      <c r="BM31" s="17">
        <v>233.63907</v>
      </c>
      <c r="BN31" s="17">
        <v>205.53806</v>
      </c>
      <c r="BO31" s="17">
        <v>-9.0380599999999998</v>
      </c>
      <c r="BP31" s="17">
        <v>3.1</v>
      </c>
      <c r="BQ31" s="17">
        <v>4.4318400000000002</v>
      </c>
      <c r="BR31" s="17">
        <v>4.4318400000000002</v>
      </c>
      <c r="BS31" s="17">
        <v>-1.3318399999999999</v>
      </c>
      <c r="BT31" s="17"/>
      <c r="BU31" s="17"/>
      <c r="BV31" s="17"/>
      <c r="BW31" s="17">
        <v>0</v>
      </c>
      <c r="BX31" s="17"/>
      <c r="BY31" s="17"/>
      <c r="BZ31" s="17"/>
      <c r="CA31" s="17">
        <v>0</v>
      </c>
      <c r="CB31" s="17"/>
      <c r="CC31" s="17"/>
      <c r="CD31" s="17"/>
      <c r="CE31" s="17">
        <v>0</v>
      </c>
      <c r="CF31" s="17"/>
      <c r="CG31" s="17"/>
      <c r="CH31" s="17"/>
      <c r="CI31" s="17">
        <v>0</v>
      </c>
      <c r="CJ31" s="17">
        <v>127.9</v>
      </c>
      <c r="CK31" s="17">
        <v>122.01693</v>
      </c>
      <c r="CL31" s="17">
        <v>122.01693</v>
      </c>
      <c r="CM31" s="17">
        <v>5.88307</v>
      </c>
      <c r="CN31" s="17">
        <v>7.6</v>
      </c>
      <c r="CO31" s="17">
        <v>5.1333399999999996</v>
      </c>
      <c r="CP31" s="17">
        <v>5.1333399999999996</v>
      </c>
      <c r="CQ31" s="17">
        <v>2.4666600000000001</v>
      </c>
      <c r="CR31" s="17">
        <v>5.5</v>
      </c>
      <c r="CS31" s="17">
        <v>2.8177599999999998</v>
      </c>
      <c r="CT31" s="17">
        <v>2.8177599999999998</v>
      </c>
      <c r="CU31" s="17">
        <v>2.6822400000000002</v>
      </c>
      <c r="CV31" s="17">
        <v>16.899999999999999</v>
      </c>
      <c r="CW31" s="17">
        <v>16.79176</v>
      </c>
      <c r="CX31" s="17">
        <v>16.79176</v>
      </c>
      <c r="CY31" s="17">
        <v>0.10824</v>
      </c>
      <c r="CZ31" s="17">
        <v>6.87</v>
      </c>
      <c r="DA31" s="17">
        <v>6.8787000000000003</v>
      </c>
      <c r="DB31" s="17">
        <v>6.8787000000000003</v>
      </c>
      <c r="DC31" s="17">
        <v>-8.6999999999999994E-3</v>
      </c>
      <c r="DD31" s="17">
        <v>12.26</v>
      </c>
      <c r="DE31" s="17">
        <v>14.919420000000001</v>
      </c>
      <c r="DF31" s="17">
        <v>14.919420000000001</v>
      </c>
      <c r="DG31" s="17">
        <v>-2.6594199999999999</v>
      </c>
      <c r="DH31" s="17">
        <v>50.8</v>
      </c>
      <c r="DI31" s="17">
        <v>45.081229999999998</v>
      </c>
      <c r="DJ31" s="17">
        <v>24.548539999999999</v>
      </c>
      <c r="DK31" s="17">
        <v>26.251460000000002</v>
      </c>
      <c r="DL31" s="17"/>
      <c r="DM31" s="17"/>
      <c r="DN31" s="17"/>
      <c r="DO31" s="17">
        <v>0</v>
      </c>
      <c r="DP31" s="17"/>
      <c r="DQ31" s="17"/>
      <c r="DR31" s="17"/>
      <c r="DS31" s="17">
        <v>0</v>
      </c>
      <c r="DT31" s="17"/>
      <c r="DU31" s="17"/>
      <c r="DV31" s="17"/>
      <c r="DW31" s="17">
        <v>0</v>
      </c>
      <c r="DX31" s="17">
        <v>60.6</v>
      </c>
      <c r="DY31" s="17">
        <v>44.046590000000002</v>
      </c>
      <c r="DZ31" s="17">
        <v>47.849609999999998</v>
      </c>
      <c r="EA31" s="17">
        <v>12.750389999999999</v>
      </c>
      <c r="EB31" s="17">
        <v>101.4</v>
      </c>
      <c r="EC31" s="17">
        <v>108.54599</v>
      </c>
      <c r="ED31" s="17">
        <v>108.54599</v>
      </c>
      <c r="EE31" s="17">
        <v>-7.1459900000000003</v>
      </c>
      <c r="EF31" s="17"/>
      <c r="EG31" s="17"/>
      <c r="EH31" s="17"/>
      <c r="EI31" s="17">
        <v>0</v>
      </c>
      <c r="EJ31" s="17"/>
      <c r="EK31" s="17"/>
      <c r="EL31" s="17"/>
      <c r="EM31" s="17">
        <v>0</v>
      </c>
      <c r="EN31" s="17"/>
      <c r="EO31" s="17"/>
      <c r="EP31" s="17"/>
      <c r="EQ31" s="17">
        <v>0</v>
      </c>
      <c r="ER31" s="17">
        <v>6.4</v>
      </c>
      <c r="ES31" s="17">
        <v>6.39</v>
      </c>
      <c r="ET31" s="17">
        <v>6.39</v>
      </c>
      <c r="EU31" s="17">
        <v>0.01</v>
      </c>
      <c r="EV31" s="17">
        <v>438.4</v>
      </c>
      <c r="EW31" s="17">
        <v>432.52285000000001</v>
      </c>
      <c r="EX31" s="17">
        <v>416.07760000000002</v>
      </c>
      <c r="EY31" s="17">
        <v>22.322399999999998</v>
      </c>
      <c r="EZ31" s="17">
        <v>28</v>
      </c>
      <c r="FA31" s="17">
        <v>30.865210000000001</v>
      </c>
      <c r="FB31" s="17">
        <v>30.865210000000001</v>
      </c>
      <c r="FC31" s="17">
        <v>-2.8652099999999998</v>
      </c>
      <c r="FD31" s="17">
        <v>31.4</v>
      </c>
      <c r="FE31" s="17">
        <v>52.57732</v>
      </c>
      <c r="FF31" s="17">
        <v>52.57732</v>
      </c>
      <c r="FG31" s="17">
        <v>-21.177320000000002</v>
      </c>
      <c r="FH31" s="17">
        <v>20.399999999999999</v>
      </c>
      <c r="FI31" s="17">
        <v>21.749829999999999</v>
      </c>
      <c r="FJ31" s="17">
        <v>21.749829999999999</v>
      </c>
      <c r="FK31" s="17">
        <v>-1.3498300000000001</v>
      </c>
      <c r="FL31" s="17">
        <v>18.5</v>
      </c>
      <c r="FM31" s="17">
        <v>17.91338</v>
      </c>
      <c r="FN31" s="17">
        <v>17.91338</v>
      </c>
      <c r="FO31" s="17">
        <v>0.58662000000000003</v>
      </c>
      <c r="FP31" s="17">
        <v>11.6</v>
      </c>
      <c r="FQ31" s="17">
        <v>10.19417</v>
      </c>
      <c r="FR31" s="17">
        <v>10.19417</v>
      </c>
      <c r="FS31" s="17">
        <v>1.4058299999999999</v>
      </c>
      <c r="FT31" s="17">
        <v>66.400000000000006</v>
      </c>
      <c r="FU31" s="17">
        <v>66.674629999999993</v>
      </c>
      <c r="FV31" s="17">
        <v>66.674629999999993</v>
      </c>
      <c r="FW31" s="17">
        <v>-0.27462999999999999</v>
      </c>
      <c r="FX31" s="17">
        <v>185.1</v>
      </c>
      <c r="FY31" s="17">
        <v>164.15033</v>
      </c>
      <c r="FZ31" s="17">
        <v>184.91498000000001</v>
      </c>
      <c r="GA31" s="17">
        <v>0.18501999999999999</v>
      </c>
      <c r="GB31" s="17">
        <v>185.3</v>
      </c>
      <c r="GC31" s="17">
        <v>164.15033</v>
      </c>
      <c r="GD31" s="17">
        <v>184.91498000000001</v>
      </c>
      <c r="GE31" s="17">
        <v>0.38501999999999997</v>
      </c>
      <c r="GF31" s="17">
        <v>184.6</v>
      </c>
      <c r="GG31" s="17">
        <v>164.64328</v>
      </c>
      <c r="GH31" s="17">
        <v>185.47028</v>
      </c>
      <c r="GI31" s="17">
        <v>-0.87028000000000005</v>
      </c>
      <c r="GJ31" s="17">
        <v>81.400000000000006</v>
      </c>
      <c r="GK31" s="17">
        <v>75.078410000000005</v>
      </c>
      <c r="GL31" s="17">
        <v>88.410179999999997</v>
      </c>
      <c r="GM31" s="17">
        <v>-7.0101800000000001</v>
      </c>
      <c r="GN31" s="17">
        <v>6.2</v>
      </c>
      <c r="GO31" s="17">
        <v>4.6954900000000004</v>
      </c>
      <c r="GP31" s="17">
        <v>4.6954900000000004</v>
      </c>
      <c r="GQ31" s="17">
        <v>1.50451</v>
      </c>
      <c r="GR31" s="17">
        <v>2.5</v>
      </c>
      <c r="GS31" s="17">
        <v>4.9260099999999998</v>
      </c>
      <c r="GT31" s="17">
        <v>4.9260099999999998</v>
      </c>
      <c r="GU31" s="17">
        <v>-2.4260100000000002</v>
      </c>
      <c r="GV31" s="17">
        <v>23.4</v>
      </c>
      <c r="GW31" s="17">
        <v>34.47804</v>
      </c>
      <c r="GX31" s="17">
        <v>34.47804</v>
      </c>
      <c r="GY31" s="17">
        <v>-11.07804</v>
      </c>
      <c r="GZ31" s="17">
        <v>29.8</v>
      </c>
      <c r="HA31" s="17">
        <v>26.801939999999998</v>
      </c>
      <c r="HB31" s="17">
        <v>26.801939999999998</v>
      </c>
      <c r="HC31" s="17">
        <v>2.9980600000000002</v>
      </c>
      <c r="HD31" s="17">
        <v>2</v>
      </c>
      <c r="HE31" s="17">
        <v>1.97359</v>
      </c>
      <c r="HF31" s="17">
        <v>1.97359</v>
      </c>
      <c r="HG31" s="17">
        <v>2.6409999999999999E-2</v>
      </c>
      <c r="HH31" s="17">
        <v>24.4</v>
      </c>
      <c r="HI31" s="17">
        <v>13.13129</v>
      </c>
      <c r="HJ31" s="17">
        <v>13.13129</v>
      </c>
      <c r="HK31" s="17">
        <v>11.26871</v>
      </c>
      <c r="HL31" s="17">
        <v>50.6</v>
      </c>
      <c r="HM31" s="17">
        <v>50</v>
      </c>
      <c r="HN31" s="17">
        <v>87.963710000000006</v>
      </c>
      <c r="HO31" s="17">
        <v>-37.363709999999998</v>
      </c>
      <c r="HP31" s="17"/>
      <c r="HQ31" s="17"/>
      <c r="HR31" s="17"/>
      <c r="HS31" s="17">
        <v>0</v>
      </c>
      <c r="HT31" s="17"/>
      <c r="HU31" s="17"/>
      <c r="HV31" s="17"/>
      <c r="HW31" s="17">
        <v>0</v>
      </c>
      <c r="HX31" s="17">
        <v>49.6</v>
      </c>
      <c r="HY31" s="17">
        <v>34.15231</v>
      </c>
      <c r="HZ31" s="17">
        <v>33.851289999999999</v>
      </c>
      <c r="IA31" s="17">
        <v>15.748710000000001</v>
      </c>
      <c r="IB31" s="17">
        <v>0</v>
      </c>
      <c r="IC31" s="17"/>
      <c r="ID31" s="17"/>
      <c r="IE31" s="17">
        <v>0</v>
      </c>
      <c r="IF31" s="17"/>
      <c r="IG31" s="17"/>
      <c r="IH31" s="17"/>
      <c r="II31" s="17">
        <v>0</v>
      </c>
      <c r="IJ31" s="17"/>
      <c r="IK31" s="17"/>
      <c r="IL31" s="17"/>
      <c r="IM31" s="17">
        <v>0</v>
      </c>
      <c r="IN31" s="17"/>
      <c r="IO31" s="17"/>
      <c r="IP31" s="17"/>
      <c r="IQ31" s="17">
        <v>0</v>
      </c>
      <c r="IR31" s="17"/>
      <c r="IS31" s="17"/>
      <c r="IT31" s="17"/>
      <c r="IU31" s="17">
        <v>0</v>
      </c>
      <c r="IV31" s="17"/>
      <c r="IW31" s="17"/>
      <c r="IX31" s="17"/>
      <c r="IY31" s="17">
        <v>0</v>
      </c>
      <c r="IZ31" s="17">
        <v>65.7</v>
      </c>
      <c r="JA31" s="17">
        <v>64.999380000000002</v>
      </c>
      <c r="JB31" s="17">
        <v>126.62821</v>
      </c>
      <c r="JC31" s="17">
        <v>-60.92821</v>
      </c>
      <c r="JD31" s="17">
        <v>174.1</v>
      </c>
      <c r="JE31" s="17">
        <v>185.16583</v>
      </c>
      <c r="JF31" s="17">
        <v>185.16583</v>
      </c>
      <c r="JG31" s="17">
        <v>-11.06583</v>
      </c>
      <c r="JH31" s="17">
        <v>171.6</v>
      </c>
      <c r="JI31" s="17">
        <v>185.16583</v>
      </c>
      <c r="JJ31" s="17">
        <v>185.16583</v>
      </c>
      <c r="JK31" s="17">
        <v>-13.56583</v>
      </c>
      <c r="JL31" s="17">
        <v>205.6</v>
      </c>
      <c r="JM31" s="17">
        <v>185.16583</v>
      </c>
      <c r="JN31" s="17">
        <v>185.16583</v>
      </c>
      <c r="JO31" s="17">
        <v>20.434170000000002</v>
      </c>
      <c r="JP31" s="17">
        <v>271</v>
      </c>
      <c r="JQ31" s="17">
        <v>278.58282000000003</v>
      </c>
      <c r="JR31" s="17">
        <v>278.58282000000003</v>
      </c>
      <c r="JS31" s="17">
        <v>-7.5828199999999999</v>
      </c>
      <c r="JT31" s="17">
        <v>74.5</v>
      </c>
      <c r="JU31" s="17">
        <v>73.590999999999994</v>
      </c>
      <c r="JV31" s="17">
        <v>73.590999999999994</v>
      </c>
      <c r="JW31" s="17">
        <v>0.90900000000000003</v>
      </c>
      <c r="JX31" s="17">
        <v>36.5</v>
      </c>
      <c r="JY31" s="17">
        <v>36.905999999999999</v>
      </c>
      <c r="JZ31" s="17">
        <v>36.905999999999999</v>
      </c>
      <c r="KA31" s="17">
        <v>-0.40600000000000003</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0.7</v>
      </c>
      <c r="LA31" s="17">
        <v>0.70623000000000002</v>
      </c>
      <c r="LB31" s="17">
        <v>0.70623000000000002</v>
      </c>
      <c r="LC31" s="17">
        <v>-6.2300000000000003E-3</v>
      </c>
      <c r="LD31" s="17">
        <v>94.4</v>
      </c>
      <c r="LE31" s="17">
        <v>129.08287000000001</v>
      </c>
      <c r="LF31" s="17">
        <v>129.08287000000001</v>
      </c>
      <c r="LG31" s="17">
        <v>-34.682870000000001</v>
      </c>
      <c r="LH31" s="17">
        <v>94</v>
      </c>
      <c r="LI31" s="17">
        <v>77.373019999999997</v>
      </c>
      <c r="LJ31" s="17">
        <v>81.578389999999999</v>
      </c>
      <c r="LK31" s="17">
        <v>12.421609999999999</v>
      </c>
      <c r="LL31" s="17">
        <v>65.599999999999994</v>
      </c>
      <c r="LM31" s="17">
        <v>67.133979999999994</v>
      </c>
      <c r="LN31" s="17">
        <v>67.133979999999994</v>
      </c>
      <c r="LO31" s="17">
        <v>-1.5339799999999999</v>
      </c>
      <c r="LP31" s="17">
        <v>72</v>
      </c>
      <c r="LQ31" s="17">
        <v>68.319999999999993</v>
      </c>
      <c r="LR31" s="17">
        <v>68.319999999999993</v>
      </c>
      <c r="LS31" s="17">
        <v>3.68</v>
      </c>
      <c r="LT31" s="17">
        <v>29</v>
      </c>
      <c r="LU31" s="17">
        <v>28.273790000000002</v>
      </c>
      <c r="LV31" s="17">
        <v>28.273790000000002</v>
      </c>
      <c r="LW31" s="17">
        <v>0.72621000000000002</v>
      </c>
      <c r="LX31" s="17"/>
      <c r="LY31" s="17"/>
      <c r="LZ31" s="17"/>
      <c r="MA31" s="17">
        <v>0</v>
      </c>
      <c r="MB31" s="17"/>
      <c r="MC31" s="17"/>
      <c r="MD31" s="17"/>
      <c r="ME31" s="17">
        <v>0</v>
      </c>
      <c r="MF31" s="17"/>
      <c r="MG31" s="17"/>
      <c r="MH31" s="17"/>
      <c r="MI31" s="17">
        <v>0</v>
      </c>
      <c r="MJ31" s="17">
        <v>145.80000000000001</v>
      </c>
      <c r="MK31" s="17">
        <v>159.10807</v>
      </c>
      <c r="ML31" s="17">
        <v>151.08886000000001</v>
      </c>
      <c r="MM31" s="17">
        <v>-5.2888599999999997</v>
      </c>
      <c r="MN31" s="17">
        <v>147.9</v>
      </c>
      <c r="MO31" s="17">
        <v>159.10807</v>
      </c>
      <c r="MP31" s="17">
        <v>151.08886000000001</v>
      </c>
      <c r="MQ31" s="17">
        <v>-3.18886</v>
      </c>
      <c r="MR31" s="17">
        <v>169.7</v>
      </c>
      <c r="MS31" s="17">
        <v>159.58587</v>
      </c>
      <c r="MT31" s="17">
        <v>151.54257999999999</v>
      </c>
      <c r="MU31" s="17">
        <v>18.157419999999998</v>
      </c>
      <c r="MV31" s="17">
        <v>189.6</v>
      </c>
      <c r="MW31" s="17">
        <v>103.09278</v>
      </c>
      <c r="MX31" s="17"/>
      <c r="MY31" s="17">
        <v>189.6</v>
      </c>
      <c r="MZ31" s="17"/>
      <c r="NA31" s="17"/>
      <c r="NB31" s="17"/>
      <c r="NC31" s="17">
        <v>0</v>
      </c>
      <c r="ND31" s="17"/>
      <c r="NE31" s="17"/>
      <c r="NF31" s="17"/>
      <c r="NG31" s="17">
        <v>0</v>
      </c>
      <c r="NH31" s="17"/>
      <c r="NI31" s="17"/>
      <c r="NJ31" s="17"/>
      <c r="NK31" s="17">
        <v>0</v>
      </c>
      <c r="NL31" s="17"/>
      <c r="NM31" s="17"/>
      <c r="NN31" s="17"/>
      <c r="NO31" s="17">
        <v>0</v>
      </c>
      <c r="NP31" s="17">
        <v>215.1</v>
      </c>
      <c r="NQ31" s="17">
        <v>144.87216000000001</v>
      </c>
      <c r="NR31" s="17">
        <v>144.87216000000001</v>
      </c>
      <c r="NS31" s="17">
        <v>70.22784</v>
      </c>
      <c r="NT31" s="17">
        <v>101.5</v>
      </c>
      <c r="NU31" s="17">
        <v>72.65361</v>
      </c>
      <c r="NV31" s="17">
        <v>72.65361</v>
      </c>
      <c r="NW31" s="17">
        <v>28.84639</v>
      </c>
      <c r="NX31" s="17">
        <v>1.3</v>
      </c>
      <c r="NY31" s="17">
        <v>1.222</v>
      </c>
      <c r="NZ31" s="17">
        <v>1.222</v>
      </c>
      <c r="OA31" s="17">
        <v>7.8E-2</v>
      </c>
      <c r="OB31" s="17">
        <v>0</v>
      </c>
      <c r="OC31" s="17">
        <v>2.3578100000000002</v>
      </c>
      <c r="OD31" s="17">
        <v>15.35</v>
      </c>
      <c r="OE31" s="17">
        <v>-15.35</v>
      </c>
      <c r="OF31" s="17">
        <v>70.599999999999994</v>
      </c>
      <c r="OG31" s="17">
        <v>72.796999999999997</v>
      </c>
      <c r="OH31" s="17">
        <v>72.796999999999997</v>
      </c>
      <c r="OI31" s="17">
        <v>-2.1970000000000001</v>
      </c>
      <c r="OJ31" s="17">
        <v>11.2</v>
      </c>
      <c r="OK31" s="17">
        <v>14.856</v>
      </c>
      <c r="OL31" s="17">
        <v>14.856</v>
      </c>
      <c r="OM31" s="17">
        <v>-3.6560000000000001</v>
      </c>
      <c r="ON31" s="17">
        <v>0.4</v>
      </c>
      <c r="OO31" s="17">
        <v>0.4</v>
      </c>
      <c r="OP31" s="17">
        <v>0.4</v>
      </c>
      <c r="OQ31" s="17">
        <v>0</v>
      </c>
      <c r="OR31" s="17">
        <v>6.5</v>
      </c>
      <c r="OS31" s="17">
        <v>6</v>
      </c>
      <c r="OT31" s="17">
        <v>6</v>
      </c>
      <c r="OU31" s="17">
        <v>0.5</v>
      </c>
      <c r="OV31" s="17"/>
      <c r="OW31" s="17"/>
      <c r="OX31" s="17"/>
      <c r="OY31" s="17">
        <v>0</v>
      </c>
      <c r="OZ31" s="17"/>
      <c r="PA31" s="17"/>
      <c r="PB31" s="17"/>
      <c r="PC31" s="17">
        <v>0</v>
      </c>
      <c r="PD31" s="17"/>
      <c r="PE31" s="17"/>
      <c r="PF31" s="17"/>
      <c r="PG31" s="17">
        <v>0</v>
      </c>
      <c r="PH31" s="17">
        <v>0.2</v>
      </c>
      <c r="PI31" s="17"/>
      <c r="PJ31" s="17"/>
      <c r="PK31" s="17">
        <v>0.2</v>
      </c>
      <c r="PL31" s="17">
        <v>1.5</v>
      </c>
      <c r="PM31" s="17">
        <v>1.51</v>
      </c>
      <c r="PN31" s="17">
        <v>1.51</v>
      </c>
      <c r="PO31" s="17">
        <v>-0.01</v>
      </c>
      <c r="PP31" s="17">
        <v>1.8</v>
      </c>
      <c r="PQ31" s="17">
        <v>1.65</v>
      </c>
      <c r="PR31" s="17">
        <v>1.65</v>
      </c>
      <c r="PS31" s="17">
        <v>0.15</v>
      </c>
      <c r="PT31" s="17">
        <v>20.399999999999999</v>
      </c>
      <c r="PU31" s="17">
        <v>19.417480000000001</v>
      </c>
      <c r="PV31" s="17">
        <v>19.417480000000001</v>
      </c>
      <c r="PW31" s="17">
        <v>0.98251999999999995</v>
      </c>
      <c r="PX31" s="17">
        <v>7.3</v>
      </c>
      <c r="PY31" s="17">
        <v>7.5</v>
      </c>
      <c r="PZ31" s="17">
        <v>7.5</v>
      </c>
      <c r="QA31" s="17">
        <v>-0.2</v>
      </c>
      <c r="QB31" s="17">
        <v>3.8</v>
      </c>
      <c r="QC31" s="17">
        <v>4</v>
      </c>
      <c r="QD31" s="17">
        <v>4</v>
      </c>
      <c r="QE31" s="17">
        <v>-0.2</v>
      </c>
      <c r="QF31" s="17">
        <v>3.4</v>
      </c>
      <c r="QG31" s="17">
        <v>3.4</v>
      </c>
      <c r="QH31" s="17">
        <v>3.4</v>
      </c>
      <c r="QI31" s="17">
        <v>0</v>
      </c>
      <c r="QJ31" s="17">
        <v>16.8</v>
      </c>
      <c r="QK31" s="17">
        <v>17.864080000000001</v>
      </c>
      <c r="QL31" s="17">
        <v>17.864080000000001</v>
      </c>
      <c r="QM31" s="17">
        <v>-1.0640799999999999</v>
      </c>
      <c r="QN31" s="17">
        <v>13</v>
      </c>
      <c r="QO31" s="17">
        <v>14.18</v>
      </c>
      <c r="QP31" s="17">
        <v>14.18</v>
      </c>
      <c r="QQ31" s="17">
        <v>-1.18</v>
      </c>
      <c r="QR31" s="17">
        <v>15.8</v>
      </c>
      <c r="QS31" s="17">
        <v>16.939</v>
      </c>
      <c r="QT31" s="17">
        <v>16.939</v>
      </c>
      <c r="QU31" s="17">
        <v>-1.139</v>
      </c>
      <c r="QV31" s="17">
        <v>0.2</v>
      </c>
      <c r="QW31" s="17">
        <v>1.35</v>
      </c>
      <c r="QX31" s="17">
        <v>1.35</v>
      </c>
      <c r="QY31" s="17">
        <v>-1.1499999999999999</v>
      </c>
      <c r="QZ31" s="17">
        <v>0.7</v>
      </c>
      <c r="RA31" s="17">
        <v>5.6912900000000004</v>
      </c>
      <c r="RB31" s="17">
        <v>4.46</v>
      </c>
      <c r="RC31" s="17">
        <v>-3.76</v>
      </c>
      <c r="RD31" s="17">
        <v>3.3</v>
      </c>
      <c r="RE31" s="17">
        <v>4.2</v>
      </c>
      <c r="RF31" s="17">
        <v>4.2</v>
      </c>
      <c r="RG31" s="17">
        <v>-0.9</v>
      </c>
      <c r="RH31" s="17">
        <v>1.2</v>
      </c>
      <c r="RI31" s="17">
        <v>1.2</v>
      </c>
      <c r="RJ31" s="17">
        <v>1.2</v>
      </c>
      <c r="RK31" s="17">
        <v>0</v>
      </c>
      <c r="RL31" s="17">
        <v>2.4</v>
      </c>
      <c r="RM31" s="17">
        <v>2.4</v>
      </c>
      <c r="RN31" s="17">
        <v>2.4</v>
      </c>
      <c r="RO31" s="17">
        <v>0</v>
      </c>
      <c r="RP31" s="17">
        <v>2.1</v>
      </c>
      <c r="RQ31" s="17">
        <v>2.8</v>
      </c>
      <c r="RR31" s="17">
        <v>2.8</v>
      </c>
      <c r="RS31" s="17">
        <v>-0.7</v>
      </c>
      <c r="RT31" s="17">
        <v>17.3</v>
      </c>
      <c r="RU31" s="17">
        <v>17.855</v>
      </c>
      <c r="RV31" s="17">
        <v>17.855</v>
      </c>
      <c r="RW31" s="17">
        <v>-0.55500000000000005</v>
      </c>
      <c r="RX31" s="17"/>
      <c r="RY31" s="17"/>
      <c r="RZ31" s="17"/>
      <c r="SA31" s="17">
        <v>0</v>
      </c>
      <c r="SB31" s="17">
        <v>13.1</v>
      </c>
      <c r="SC31" s="17">
        <v>7.8997000000000002</v>
      </c>
      <c r="SD31" s="17">
        <v>7.8300700000000001</v>
      </c>
      <c r="SE31" s="17">
        <v>5.2699299999999996</v>
      </c>
      <c r="SF31" s="17">
        <v>0.9</v>
      </c>
      <c r="SG31" s="17">
        <v>0.92</v>
      </c>
      <c r="SH31" s="17">
        <v>0.92</v>
      </c>
      <c r="SI31" s="17">
        <v>-0.02</v>
      </c>
      <c r="SJ31" s="17"/>
      <c r="SK31" s="17">
        <v>0.4</v>
      </c>
      <c r="SL31" s="17">
        <v>0.4</v>
      </c>
      <c r="SM31" s="17">
        <v>-0.4</v>
      </c>
      <c r="SN31" s="17">
        <v>4.5</v>
      </c>
      <c r="SO31" s="17">
        <v>4.8</v>
      </c>
      <c r="SP31" s="17">
        <v>4.8</v>
      </c>
      <c r="SQ31" s="17">
        <v>-0.3</v>
      </c>
      <c r="SR31" s="17">
        <v>2.1</v>
      </c>
      <c r="SS31" s="17">
        <v>3.4</v>
      </c>
      <c r="ST31" s="17">
        <v>3.4</v>
      </c>
      <c r="SU31" s="17">
        <v>-1.3</v>
      </c>
      <c r="SV31" s="17">
        <v>3.3</v>
      </c>
      <c r="SW31" s="17">
        <v>3.5</v>
      </c>
      <c r="SX31" s="17">
        <v>3.5</v>
      </c>
      <c r="SY31" s="17">
        <v>-0.2</v>
      </c>
      <c r="SZ31" s="17">
        <v>4.3</v>
      </c>
      <c r="TA31" s="17">
        <v>5</v>
      </c>
      <c r="TB31" s="17">
        <v>5</v>
      </c>
      <c r="TC31" s="17">
        <v>-0.7</v>
      </c>
      <c r="TD31" s="17">
        <v>10</v>
      </c>
      <c r="TE31" s="17">
        <v>10</v>
      </c>
      <c r="TF31" s="17">
        <v>10</v>
      </c>
      <c r="TG31" s="17">
        <v>0</v>
      </c>
      <c r="TH31" s="17">
        <v>13.4</v>
      </c>
      <c r="TI31" s="17">
        <v>10.83</v>
      </c>
      <c r="TJ31" s="17">
        <v>9.83</v>
      </c>
      <c r="TK31" s="17">
        <v>3.57</v>
      </c>
      <c r="TL31" s="17">
        <v>32</v>
      </c>
      <c r="TM31" s="17">
        <v>50</v>
      </c>
      <c r="TN31" s="17">
        <v>33.573</v>
      </c>
      <c r="TO31" s="17">
        <v>-1.573</v>
      </c>
      <c r="TP31" s="17">
        <v>32.799999999999997</v>
      </c>
      <c r="TQ31" s="17">
        <v>32.667000000000002</v>
      </c>
      <c r="TR31" s="17">
        <v>32.667000000000002</v>
      </c>
      <c r="TS31" s="17">
        <v>0.13300000000000001</v>
      </c>
      <c r="TT31" s="17">
        <v>17</v>
      </c>
      <c r="TU31" s="17">
        <v>6.6159800000000004</v>
      </c>
      <c r="TV31" s="17">
        <v>11.446999999999999</v>
      </c>
      <c r="TW31" s="17">
        <v>5.5529999999999999</v>
      </c>
      <c r="TX31" s="17">
        <v>2.8</v>
      </c>
      <c r="TY31" s="17">
        <v>13.64977</v>
      </c>
      <c r="TZ31" s="17">
        <v>21.399000000000001</v>
      </c>
      <c r="UA31" s="17">
        <v>-18.599</v>
      </c>
      <c r="UB31" s="17">
        <v>0.6</v>
      </c>
      <c r="UC31" s="17">
        <v>0.94799999999999995</v>
      </c>
      <c r="UD31" s="17">
        <v>0.94799999999999995</v>
      </c>
      <c r="UE31" s="17">
        <v>-0.34799999999999998</v>
      </c>
      <c r="UF31" s="17">
        <v>0</v>
      </c>
      <c r="UG31" s="17">
        <v>0.55100000000000005</v>
      </c>
      <c r="UH31" s="17">
        <v>0.55100000000000005</v>
      </c>
      <c r="UI31" s="17">
        <v>-0.55100000000000005</v>
      </c>
      <c r="UJ31" s="17">
        <v>8.6</v>
      </c>
      <c r="UK31" s="17">
        <v>8</v>
      </c>
      <c r="UL31" s="17">
        <v>8</v>
      </c>
      <c r="UM31" s="17">
        <v>0.6</v>
      </c>
      <c r="UN31" s="17">
        <v>2.4</v>
      </c>
      <c r="UO31" s="17">
        <v>3.5</v>
      </c>
      <c r="UP31" s="17">
        <v>3.5</v>
      </c>
      <c r="UQ31" s="17">
        <v>-1.1000000000000001</v>
      </c>
      <c r="UR31" s="17">
        <v>7.6</v>
      </c>
      <c r="US31" s="17">
        <v>4.3</v>
      </c>
      <c r="UT31" s="17">
        <v>4.3</v>
      </c>
      <c r="UU31" s="17">
        <v>3.3</v>
      </c>
      <c r="UV31" s="17">
        <v>3.1</v>
      </c>
      <c r="UW31" s="17">
        <v>3</v>
      </c>
      <c r="UX31" s="17">
        <v>3</v>
      </c>
      <c r="UY31" s="17">
        <v>0.1</v>
      </c>
      <c r="UZ31" s="17">
        <v>3.5</v>
      </c>
      <c r="VA31" s="17">
        <v>3</v>
      </c>
      <c r="VB31" s="17">
        <v>3</v>
      </c>
      <c r="VC31" s="17">
        <v>0.5</v>
      </c>
      <c r="VD31" s="17">
        <v>3.6</v>
      </c>
      <c r="VE31" s="17">
        <v>4</v>
      </c>
      <c r="VF31" s="17">
        <v>4</v>
      </c>
      <c r="VG31" s="17">
        <v>-0.4</v>
      </c>
      <c r="VH31" s="17">
        <v>8.5</v>
      </c>
      <c r="VI31" s="17">
        <v>12.782999999999999</v>
      </c>
      <c r="VJ31" s="17">
        <v>12.782999999999999</v>
      </c>
      <c r="VK31" s="17">
        <v>-4.2830000000000004</v>
      </c>
      <c r="VL31" s="17">
        <v>229.6</v>
      </c>
      <c r="VM31" s="17">
        <v>243.20500000000001</v>
      </c>
      <c r="VN31" s="17">
        <v>243.20500000000001</v>
      </c>
      <c r="VO31" s="17">
        <v>-13.605</v>
      </c>
      <c r="VP31" s="17">
        <v>16.100000000000001</v>
      </c>
      <c r="VQ31" s="17">
        <v>15.324999999999999</v>
      </c>
      <c r="VR31" s="17">
        <v>15.324999999999999</v>
      </c>
      <c r="VS31" s="17">
        <v>0.77500000000000002</v>
      </c>
      <c r="VT31" s="17">
        <v>127.2</v>
      </c>
      <c r="VU31" s="17">
        <v>132.779</v>
      </c>
      <c r="VV31" s="17">
        <v>132.779</v>
      </c>
      <c r="VW31" s="17">
        <v>-5.5789999999999997</v>
      </c>
      <c r="VX31" s="17">
        <v>0.6</v>
      </c>
      <c r="VY31" s="17">
        <v>0.6</v>
      </c>
      <c r="VZ31" s="17">
        <v>0.6</v>
      </c>
      <c r="WA31" s="17">
        <v>0</v>
      </c>
      <c r="WB31" s="17">
        <v>0</v>
      </c>
      <c r="WC31" s="17"/>
      <c r="WD31" s="17"/>
      <c r="WE31" s="17">
        <v>0</v>
      </c>
      <c r="WF31" s="17">
        <v>0</v>
      </c>
      <c r="WG31" s="17">
        <v>2</v>
      </c>
      <c r="WH31" s="17">
        <v>2</v>
      </c>
      <c r="WI31" s="17">
        <v>-2</v>
      </c>
      <c r="WJ31" s="17">
        <v>94.4</v>
      </c>
      <c r="WK31" s="17">
        <v>98.837000000000003</v>
      </c>
      <c r="WL31" s="17">
        <v>98.837000000000003</v>
      </c>
      <c r="WM31" s="17">
        <v>-4.4370000000000003</v>
      </c>
      <c r="WN31" s="17">
        <v>17.2</v>
      </c>
      <c r="WO31" s="17">
        <v>17.984000000000002</v>
      </c>
      <c r="WP31" s="17">
        <v>17.984000000000002</v>
      </c>
      <c r="WQ31" s="17">
        <v>-0.78400000000000003</v>
      </c>
      <c r="WR31" s="17">
        <v>7.0069999999999997</v>
      </c>
      <c r="WS31" s="17">
        <v>7</v>
      </c>
      <c r="WT31" s="17">
        <v>7</v>
      </c>
      <c r="WU31" s="17">
        <v>7.0000000000000001E-3</v>
      </c>
      <c r="WV31" s="17">
        <v>19.844909999999999</v>
      </c>
      <c r="WW31" s="17">
        <v>18.932040000000001</v>
      </c>
      <c r="WX31" s="17">
        <v>18.932040000000001</v>
      </c>
      <c r="WY31" s="17">
        <v>0.91286999999999996</v>
      </c>
      <c r="WZ31" s="17">
        <v>9.5</v>
      </c>
      <c r="XA31" s="17">
        <v>10.6</v>
      </c>
      <c r="XB31" s="17">
        <v>10.6</v>
      </c>
      <c r="XC31" s="17">
        <v>-1.1000000000000001</v>
      </c>
      <c r="XD31" s="17"/>
      <c r="XE31" s="17"/>
      <c r="XF31" s="17"/>
      <c r="XG31" s="17">
        <v>0</v>
      </c>
      <c r="XH31" s="17"/>
      <c r="XI31" s="17"/>
      <c r="XJ31" s="17"/>
      <c r="XK31" s="17">
        <v>0</v>
      </c>
      <c r="XL31" s="17">
        <v>14.7</v>
      </c>
      <c r="XM31" s="17">
        <v>14</v>
      </c>
      <c r="XN31" s="17">
        <v>14</v>
      </c>
      <c r="XO31" s="17">
        <v>0.7</v>
      </c>
      <c r="XP31" s="17">
        <v>17.2</v>
      </c>
      <c r="XQ31" s="17">
        <v>17</v>
      </c>
      <c r="XR31" s="17">
        <v>17</v>
      </c>
      <c r="XS31" s="17">
        <v>0.2</v>
      </c>
      <c r="XT31" s="17">
        <v>7.4</v>
      </c>
      <c r="XU31" s="17">
        <v>7.39</v>
      </c>
      <c r="XV31" s="17">
        <v>7.39</v>
      </c>
      <c r="XW31" s="17">
        <v>0.01</v>
      </c>
      <c r="XX31" s="17"/>
      <c r="XY31" s="17"/>
      <c r="XZ31" s="17"/>
      <c r="YA31" s="17">
        <v>0</v>
      </c>
      <c r="YB31" s="17"/>
      <c r="YC31" s="17"/>
      <c r="YD31" s="17"/>
      <c r="YE31" s="17">
        <v>0</v>
      </c>
      <c r="YF31" s="17"/>
      <c r="YG31" s="17"/>
      <c r="YH31" s="17"/>
      <c r="YI31" s="17">
        <v>0</v>
      </c>
      <c r="YJ31" s="17"/>
      <c r="YK31" s="17"/>
      <c r="YL31" s="17"/>
      <c r="YM31" s="17">
        <v>0</v>
      </c>
    </row>
    <row r="32" spans="1:663" ht="24" customHeight="1" x14ac:dyDescent="0.3">
      <c r="A32" s="1"/>
      <c r="B32" s="18" t="s">
        <v>48</v>
      </c>
      <c r="C32" s="18" t="s">
        <v>767</v>
      </c>
      <c r="D32" s="19">
        <v>76.400000000000006</v>
      </c>
      <c r="E32" s="19">
        <v>47.014249999999997</v>
      </c>
      <c r="F32" s="19">
        <v>49.748519999999999</v>
      </c>
      <c r="G32" s="19">
        <v>26.651479999999999</v>
      </c>
      <c r="H32" s="19">
        <v>627.9</v>
      </c>
      <c r="I32" s="19">
        <v>644.44883000000004</v>
      </c>
      <c r="J32" s="19">
        <v>644.44883000000004</v>
      </c>
      <c r="K32" s="19">
        <v>-16.548829999999999</v>
      </c>
      <c r="L32" s="19">
        <v>212.9</v>
      </c>
      <c r="M32" s="19">
        <v>209.65065999999999</v>
      </c>
      <c r="N32" s="19">
        <v>209.65065999999999</v>
      </c>
      <c r="O32" s="19">
        <v>3.2493400000000001</v>
      </c>
      <c r="P32" s="19">
        <v>7.8</v>
      </c>
      <c r="Q32" s="19">
        <v>8.8258700000000001</v>
      </c>
      <c r="R32" s="19">
        <v>8.8258700000000001</v>
      </c>
      <c r="S32" s="19">
        <v>-1.0258700000000001</v>
      </c>
      <c r="T32" s="19">
        <v>7.5</v>
      </c>
      <c r="U32" s="19">
        <v>8.5166900000000005</v>
      </c>
      <c r="V32" s="19">
        <v>8.5166900000000005</v>
      </c>
      <c r="W32" s="19">
        <v>-1.0166900000000001</v>
      </c>
      <c r="X32" s="19"/>
      <c r="Y32" s="19"/>
      <c r="Z32" s="19"/>
      <c r="AA32" s="19">
        <v>0</v>
      </c>
      <c r="AB32" s="19">
        <v>82.4</v>
      </c>
      <c r="AC32" s="19">
        <v>80.822000000000003</v>
      </c>
      <c r="AD32" s="19">
        <v>80.822000000000003</v>
      </c>
      <c r="AE32" s="19">
        <v>1.5780000000000001</v>
      </c>
      <c r="AF32" s="19">
        <v>26.2</v>
      </c>
      <c r="AG32" s="19"/>
      <c r="AH32" s="19"/>
      <c r="AI32" s="19">
        <v>26.2</v>
      </c>
      <c r="AJ32" s="19">
        <v>77.400000000000006</v>
      </c>
      <c r="AK32" s="19">
        <v>85.727930000000001</v>
      </c>
      <c r="AL32" s="19">
        <v>84.621380000000002</v>
      </c>
      <c r="AM32" s="19">
        <v>-7.2213799999999999</v>
      </c>
      <c r="AN32" s="19">
        <v>182.6</v>
      </c>
      <c r="AO32" s="19">
        <v>196.22801999999999</v>
      </c>
      <c r="AP32" s="19">
        <v>196.22801999999999</v>
      </c>
      <c r="AQ32" s="19">
        <v>-13.628019999999999</v>
      </c>
      <c r="AR32" s="19">
        <v>202</v>
      </c>
      <c r="AS32" s="19">
        <v>196.22801999999999</v>
      </c>
      <c r="AT32" s="19">
        <v>196.22801999999999</v>
      </c>
      <c r="AU32" s="19">
        <v>5.7719800000000001</v>
      </c>
      <c r="AV32" s="19">
        <v>205.2</v>
      </c>
      <c r="AW32" s="19">
        <v>196.22801999999999</v>
      </c>
      <c r="AX32" s="19">
        <v>196.22801999999999</v>
      </c>
      <c r="AY32" s="19">
        <v>8.9719800000000003</v>
      </c>
      <c r="AZ32" s="19">
        <v>282.39999999999998</v>
      </c>
      <c r="BA32" s="19">
        <v>295.22593999999998</v>
      </c>
      <c r="BB32" s="19">
        <v>295.22593999999998</v>
      </c>
      <c r="BC32" s="19">
        <v>-12.825939999999999</v>
      </c>
      <c r="BD32" s="19">
        <v>209.9</v>
      </c>
      <c r="BE32" s="19">
        <v>208.07390000000001</v>
      </c>
      <c r="BF32" s="19">
        <v>208.07390000000001</v>
      </c>
      <c r="BG32" s="19">
        <v>1.8261000000000001</v>
      </c>
      <c r="BH32" s="19">
        <v>108.2</v>
      </c>
      <c r="BI32" s="19">
        <v>104.34936999999999</v>
      </c>
      <c r="BJ32" s="19">
        <v>104.34936999999999</v>
      </c>
      <c r="BK32" s="19">
        <v>3.8506300000000002</v>
      </c>
      <c r="BL32" s="19">
        <v>190</v>
      </c>
      <c r="BM32" s="19">
        <v>242.89569</v>
      </c>
      <c r="BN32" s="19">
        <v>192.19478000000001</v>
      </c>
      <c r="BO32" s="19">
        <v>-2.1947800000000002</v>
      </c>
      <c r="BP32" s="19">
        <v>2.9</v>
      </c>
      <c r="BQ32" s="19">
        <v>4.4318400000000002</v>
      </c>
      <c r="BR32" s="19">
        <v>4.4318400000000002</v>
      </c>
      <c r="BS32" s="19">
        <v>-1.5318400000000001</v>
      </c>
      <c r="BT32" s="19"/>
      <c r="BU32" s="19"/>
      <c r="BV32" s="19"/>
      <c r="BW32" s="19">
        <v>0</v>
      </c>
      <c r="BX32" s="19"/>
      <c r="BY32" s="19"/>
      <c r="BZ32" s="19"/>
      <c r="CA32" s="19">
        <v>0</v>
      </c>
      <c r="CB32" s="19"/>
      <c r="CC32" s="19"/>
      <c r="CD32" s="19"/>
      <c r="CE32" s="19">
        <v>0</v>
      </c>
      <c r="CF32" s="19"/>
      <c r="CG32" s="19"/>
      <c r="CH32" s="19"/>
      <c r="CI32" s="19">
        <v>0</v>
      </c>
      <c r="CJ32" s="19">
        <v>122.4</v>
      </c>
      <c r="CK32" s="19">
        <v>122.01693</v>
      </c>
      <c r="CL32" s="19">
        <v>122.01693</v>
      </c>
      <c r="CM32" s="19">
        <v>0.38307000000000002</v>
      </c>
      <c r="CN32" s="19">
        <v>6.8</v>
      </c>
      <c r="CO32" s="19">
        <v>5.1333399999999996</v>
      </c>
      <c r="CP32" s="19">
        <v>5.1333399999999996</v>
      </c>
      <c r="CQ32" s="19">
        <v>1.66666</v>
      </c>
      <c r="CR32" s="19">
        <v>5.0999999999999996</v>
      </c>
      <c r="CS32" s="19">
        <v>2.8177599999999998</v>
      </c>
      <c r="CT32" s="19">
        <v>2.8177599999999998</v>
      </c>
      <c r="CU32" s="19">
        <v>2.2822399999999998</v>
      </c>
      <c r="CV32" s="19">
        <v>16.8</v>
      </c>
      <c r="CW32" s="19">
        <v>16.79176</v>
      </c>
      <c r="CX32" s="19">
        <v>16.79176</v>
      </c>
      <c r="CY32" s="19">
        <v>8.2400000000000008E-3</v>
      </c>
      <c r="CZ32" s="19">
        <v>6.9</v>
      </c>
      <c r="DA32" s="19">
        <v>6.8787000000000003</v>
      </c>
      <c r="DB32" s="19">
        <v>6.8787000000000003</v>
      </c>
      <c r="DC32" s="19">
        <v>2.1299999999999999E-2</v>
      </c>
      <c r="DD32" s="19">
        <v>12.23</v>
      </c>
      <c r="DE32" s="19">
        <v>14.919420000000001</v>
      </c>
      <c r="DF32" s="19">
        <v>14.919420000000001</v>
      </c>
      <c r="DG32" s="19">
        <v>-2.6894200000000001</v>
      </c>
      <c r="DH32" s="19">
        <v>79.569999999999993</v>
      </c>
      <c r="DI32" s="19">
        <v>45</v>
      </c>
      <c r="DJ32" s="19">
        <v>20.193989999999999</v>
      </c>
      <c r="DK32" s="19">
        <v>59.376010000000001</v>
      </c>
      <c r="DL32" s="19"/>
      <c r="DM32" s="19"/>
      <c r="DN32" s="19"/>
      <c r="DO32" s="19">
        <v>0</v>
      </c>
      <c r="DP32" s="19"/>
      <c r="DQ32" s="19"/>
      <c r="DR32" s="19"/>
      <c r="DS32" s="19">
        <v>0</v>
      </c>
      <c r="DT32" s="19"/>
      <c r="DU32" s="19"/>
      <c r="DV32" s="19"/>
      <c r="DW32" s="19">
        <v>0</v>
      </c>
      <c r="DX32" s="19">
        <v>58.7</v>
      </c>
      <c r="DY32" s="19">
        <v>44.284529999999997</v>
      </c>
      <c r="DZ32" s="19">
        <v>47.896729999999998</v>
      </c>
      <c r="EA32" s="19">
        <v>10.803269999999999</v>
      </c>
      <c r="EB32" s="19">
        <v>106</v>
      </c>
      <c r="EC32" s="19">
        <v>110.26321</v>
      </c>
      <c r="ED32" s="19">
        <v>108.54599</v>
      </c>
      <c r="EE32" s="19">
        <v>-2.5459900000000002</v>
      </c>
      <c r="EF32" s="19"/>
      <c r="EG32" s="19"/>
      <c r="EH32" s="19"/>
      <c r="EI32" s="19">
        <v>0</v>
      </c>
      <c r="EJ32" s="19"/>
      <c r="EK32" s="19"/>
      <c r="EL32" s="19"/>
      <c r="EM32" s="19">
        <v>0</v>
      </c>
      <c r="EN32" s="19"/>
      <c r="EO32" s="19"/>
      <c r="EP32" s="19"/>
      <c r="EQ32" s="19">
        <v>0</v>
      </c>
      <c r="ER32" s="19">
        <v>6.4</v>
      </c>
      <c r="ES32" s="19">
        <v>6.39</v>
      </c>
      <c r="ET32" s="19">
        <v>6.39</v>
      </c>
      <c r="EU32" s="19">
        <v>0.01</v>
      </c>
      <c r="EV32" s="19">
        <v>376.8</v>
      </c>
      <c r="EW32" s="19">
        <v>442.66181999999998</v>
      </c>
      <c r="EX32" s="19">
        <v>417.49867</v>
      </c>
      <c r="EY32" s="19">
        <v>-40.69867</v>
      </c>
      <c r="EZ32" s="19">
        <v>27.9</v>
      </c>
      <c r="FA32" s="19">
        <v>30.865210000000001</v>
      </c>
      <c r="FB32" s="19">
        <v>30.865210000000001</v>
      </c>
      <c r="FC32" s="19">
        <v>-2.9652099999999999</v>
      </c>
      <c r="FD32" s="19">
        <v>44.1</v>
      </c>
      <c r="FE32" s="19">
        <v>45</v>
      </c>
      <c r="FF32" s="19">
        <v>52.57732</v>
      </c>
      <c r="FG32" s="19">
        <v>-8.4773200000000006</v>
      </c>
      <c r="FH32" s="19">
        <v>18.3</v>
      </c>
      <c r="FI32" s="19">
        <v>21.749829999999999</v>
      </c>
      <c r="FJ32" s="19">
        <v>21.749829999999999</v>
      </c>
      <c r="FK32" s="19">
        <v>-3.44983</v>
      </c>
      <c r="FL32" s="19">
        <v>18.5</v>
      </c>
      <c r="FM32" s="19">
        <v>17.91338</v>
      </c>
      <c r="FN32" s="19">
        <v>17.91338</v>
      </c>
      <c r="FO32" s="19">
        <v>0.58662000000000003</v>
      </c>
      <c r="FP32" s="19">
        <v>11.7</v>
      </c>
      <c r="FQ32" s="19">
        <v>10.19417</v>
      </c>
      <c r="FR32" s="19">
        <v>10.19417</v>
      </c>
      <c r="FS32" s="19">
        <v>1.50583</v>
      </c>
      <c r="FT32" s="19">
        <v>64</v>
      </c>
      <c r="FU32" s="19">
        <v>66.674629999999993</v>
      </c>
      <c r="FV32" s="19">
        <v>66.674629999999993</v>
      </c>
      <c r="FW32" s="19">
        <v>-2.6746300000000001</v>
      </c>
      <c r="FX32" s="19">
        <v>179.6</v>
      </c>
      <c r="FY32" s="19">
        <v>148.92240000000001</v>
      </c>
      <c r="FZ32" s="19">
        <v>184.91498000000001</v>
      </c>
      <c r="GA32" s="19">
        <v>-5.3149800000000003</v>
      </c>
      <c r="GB32" s="19">
        <v>179.4</v>
      </c>
      <c r="GC32" s="19">
        <v>148.92240000000001</v>
      </c>
      <c r="GD32" s="19">
        <v>184.91498000000001</v>
      </c>
      <c r="GE32" s="19">
        <v>-5.5149800000000004</v>
      </c>
      <c r="GF32" s="19">
        <v>184.5</v>
      </c>
      <c r="GG32" s="19">
        <v>149.36962</v>
      </c>
      <c r="GH32" s="19">
        <v>185.47028</v>
      </c>
      <c r="GI32" s="19">
        <v>-0.97028000000000003</v>
      </c>
      <c r="GJ32" s="19">
        <v>80.099999999999994</v>
      </c>
      <c r="GK32" s="19">
        <v>75.078410000000005</v>
      </c>
      <c r="GL32" s="19">
        <v>88.410179999999997</v>
      </c>
      <c r="GM32" s="19">
        <v>-8.3101800000000008</v>
      </c>
      <c r="GN32" s="19">
        <v>6.1</v>
      </c>
      <c r="GO32" s="19">
        <v>4.6954900000000004</v>
      </c>
      <c r="GP32" s="19">
        <v>4.6954900000000004</v>
      </c>
      <c r="GQ32" s="19">
        <v>1.4045099999999999</v>
      </c>
      <c r="GR32" s="19">
        <v>2.6</v>
      </c>
      <c r="GS32" s="19">
        <v>4.9260099999999998</v>
      </c>
      <c r="GT32" s="19">
        <v>4.9260099999999998</v>
      </c>
      <c r="GU32" s="19">
        <v>-2.3260100000000001</v>
      </c>
      <c r="GV32" s="19">
        <v>12.3</v>
      </c>
      <c r="GW32" s="19">
        <v>34.47804</v>
      </c>
      <c r="GX32" s="19">
        <v>34.47804</v>
      </c>
      <c r="GY32" s="19">
        <v>-22.178039999999999</v>
      </c>
      <c r="GZ32" s="19">
        <v>24.4</v>
      </c>
      <c r="HA32" s="19">
        <v>26.367229999999999</v>
      </c>
      <c r="HB32" s="19">
        <v>26.801939999999998</v>
      </c>
      <c r="HC32" s="19">
        <v>-2.4019400000000002</v>
      </c>
      <c r="HD32" s="19">
        <v>2</v>
      </c>
      <c r="HE32" s="19">
        <v>1.97359</v>
      </c>
      <c r="HF32" s="19">
        <v>1.97359</v>
      </c>
      <c r="HG32" s="19">
        <v>2.6409999999999999E-2</v>
      </c>
      <c r="HH32" s="19">
        <v>23.3</v>
      </c>
      <c r="HI32" s="19">
        <v>13.13129</v>
      </c>
      <c r="HJ32" s="19">
        <v>13.13129</v>
      </c>
      <c r="HK32" s="19">
        <v>10.168710000000001</v>
      </c>
      <c r="HL32" s="19">
        <v>45.3</v>
      </c>
      <c r="HM32" s="19">
        <v>50</v>
      </c>
      <c r="HN32" s="19">
        <v>98.588120000000004</v>
      </c>
      <c r="HO32" s="19">
        <v>-53.288119999999999</v>
      </c>
      <c r="HP32" s="19"/>
      <c r="HQ32" s="19"/>
      <c r="HR32" s="19"/>
      <c r="HS32" s="19">
        <v>0</v>
      </c>
      <c r="HT32" s="19"/>
      <c r="HU32" s="19"/>
      <c r="HV32" s="19"/>
      <c r="HW32" s="19">
        <v>0</v>
      </c>
      <c r="HX32" s="19">
        <v>29</v>
      </c>
      <c r="HY32" s="19">
        <v>46.294849999999997</v>
      </c>
      <c r="HZ32" s="19">
        <v>30.19182</v>
      </c>
      <c r="IA32" s="19">
        <v>-1.1918200000000001</v>
      </c>
      <c r="IB32" s="19">
        <v>0</v>
      </c>
      <c r="IC32" s="19"/>
      <c r="ID32" s="19"/>
      <c r="IE32" s="19">
        <v>0</v>
      </c>
      <c r="IF32" s="19"/>
      <c r="IG32" s="19"/>
      <c r="IH32" s="19"/>
      <c r="II32" s="19">
        <v>0</v>
      </c>
      <c r="IJ32" s="19"/>
      <c r="IK32" s="19"/>
      <c r="IL32" s="19"/>
      <c r="IM32" s="19">
        <v>0</v>
      </c>
      <c r="IN32" s="19"/>
      <c r="IO32" s="19"/>
      <c r="IP32" s="19"/>
      <c r="IQ32" s="19">
        <v>0</v>
      </c>
      <c r="IR32" s="19"/>
      <c r="IS32" s="19"/>
      <c r="IT32" s="19"/>
      <c r="IU32" s="19">
        <v>0</v>
      </c>
      <c r="IV32" s="19"/>
      <c r="IW32" s="19"/>
      <c r="IX32" s="19"/>
      <c r="IY32" s="19">
        <v>0</v>
      </c>
      <c r="IZ32" s="19">
        <v>64.400000000000006</v>
      </c>
      <c r="JA32" s="19">
        <v>64.999380000000002</v>
      </c>
      <c r="JB32" s="19">
        <v>131.96235999999999</v>
      </c>
      <c r="JC32" s="19">
        <v>-67.562359999999998</v>
      </c>
      <c r="JD32" s="19">
        <v>174.1</v>
      </c>
      <c r="JE32" s="19">
        <v>185.07915</v>
      </c>
      <c r="JF32" s="19">
        <v>185.07915</v>
      </c>
      <c r="JG32" s="19">
        <v>-10.979150000000001</v>
      </c>
      <c r="JH32" s="19">
        <v>171.9</v>
      </c>
      <c r="JI32" s="19">
        <v>185.07915</v>
      </c>
      <c r="JJ32" s="19">
        <v>185.07915</v>
      </c>
      <c r="JK32" s="19">
        <v>-13.17915</v>
      </c>
      <c r="JL32" s="19">
        <v>205</v>
      </c>
      <c r="JM32" s="19">
        <v>185.07915</v>
      </c>
      <c r="JN32" s="19">
        <v>185.07915</v>
      </c>
      <c r="JO32" s="19">
        <v>19.920850000000002</v>
      </c>
      <c r="JP32" s="19">
        <v>270.3</v>
      </c>
      <c r="JQ32" s="19">
        <v>278.45240999999999</v>
      </c>
      <c r="JR32" s="19">
        <v>278.45240999999999</v>
      </c>
      <c r="JS32" s="19">
        <v>-8.1524099999999997</v>
      </c>
      <c r="JT32" s="19">
        <v>75.3</v>
      </c>
      <c r="JU32" s="19">
        <v>73.590999999999994</v>
      </c>
      <c r="JV32" s="19">
        <v>73.590999999999994</v>
      </c>
      <c r="JW32" s="19">
        <v>1.7090000000000001</v>
      </c>
      <c r="JX32" s="19">
        <v>36.5</v>
      </c>
      <c r="JY32" s="19">
        <v>36.905999999999999</v>
      </c>
      <c r="JZ32" s="19">
        <v>36.905999999999999</v>
      </c>
      <c r="KA32" s="19">
        <v>-0.40600000000000003</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0.7</v>
      </c>
      <c r="LA32" s="19">
        <v>0.70623000000000002</v>
      </c>
      <c r="LB32" s="19">
        <v>0.70623000000000002</v>
      </c>
      <c r="LC32" s="19">
        <v>-6.2300000000000003E-3</v>
      </c>
      <c r="LD32" s="19">
        <v>56</v>
      </c>
      <c r="LE32" s="19">
        <v>133.55122</v>
      </c>
      <c r="LF32" s="19">
        <v>129.08287000000001</v>
      </c>
      <c r="LG32" s="19">
        <v>-73.08287</v>
      </c>
      <c r="LH32" s="19">
        <v>89.6</v>
      </c>
      <c r="LI32" s="19">
        <v>82.178799999999995</v>
      </c>
      <c r="LJ32" s="19">
        <v>77.973429999999993</v>
      </c>
      <c r="LK32" s="19">
        <v>11.626569999999999</v>
      </c>
      <c r="LL32" s="19">
        <v>64.2</v>
      </c>
      <c r="LM32" s="19">
        <v>67.133979999999994</v>
      </c>
      <c r="LN32" s="19">
        <v>67.133979999999994</v>
      </c>
      <c r="LO32" s="19">
        <v>-2.93398</v>
      </c>
      <c r="LP32" s="19">
        <v>71.5</v>
      </c>
      <c r="LQ32" s="19">
        <v>68.319999999999993</v>
      </c>
      <c r="LR32" s="19">
        <v>68.319999999999993</v>
      </c>
      <c r="LS32" s="19">
        <v>3.18</v>
      </c>
      <c r="LT32" s="19">
        <v>28.3</v>
      </c>
      <c r="LU32" s="19">
        <v>28.273790000000002</v>
      </c>
      <c r="LV32" s="19">
        <v>28.273790000000002</v>
      </c>
      <c r="LW32" s="19">
        <v>2.6210000000000001E-2</v>
      </c>
      <c r="LX32" s="19"/>
      <c r="LY32" s="19"/>
      <c r="LZ32" s="19"/>
      <c r="MA32" s="19">
        <v>0</v>
      </c>
      <c r="MB32" s="19"/>
      <c r="MC32" s="19"/>
      <c r="MD32" s="19"/>
      <c r="ME32" s="19">
        <v>0</v>
      </c>
      <c r="MF32" s="19"/>
      <c r="MG32" s="19"/>
      <c r="MH32" s="19"/>
      <c r="MI32" s="19">
        <v>0</v>
      </c>
      <c r="MJ32" s="19">
        <v>145.19999999999999</v>
      </c>
      <c r="MK32" s="19">
        <v>159.10807</v>
      </c>
      <c r="ML32" s="19">
        <v>151.08886000000001</v>
      </c>
      <c r="MM32" s="19">
        <v>-5.8888600000000002</v>
      </c>
      <c r="MN32" s="19">
        <v>147.4</v>
      </c>
      <c r="MO32" s="19">
        <v>159.10807</v>
      </c>
      <c r="MP32" s="19">
        <v>151.08886000000001</v>
      </c>
      <c r="MQ32" s="19">
        <v>-3.68886</v>
      </c>
      <c r="MR32" s="19">
        <v>170.4</v>
      </c>
      <c r="MS32" s="19">
        <v>159.58587</v>
      </c>
      <c r="MT32" s="19">
        <v>151.54257999999999</v>
      </c>
      <c r="MU32" s="19">
        <v>18.857420000000001</v>
      </c>
      <c r="MV32" s="19">
        <v>189.5</v>
      </c>
      <c r="MW32" s="19">
        <v>103.09278</v>
      </c>
      <c r="MX32" s="19"/>
      <c r="MY32" s="19">
        <v>189.5</v>
      </c>
      <c r="MZ32" s="19"/>
      <c r="NA32" s="19"/>
      <c r="NB32" s="19"/>
      <c r="NC32" s="19">
        <v>0</v>
      </c>
      <c r="ND32" s="19"/>
      <c r="NE32" s="19"/>
      <c r="NF32" s="19"/>
      <c r="NG32" s="19">
        <v>0</v>
      </c>
      <c r="NH32" s="19"/>
      <c r="NI32" s="19"/>
      <c r="NJ32" s="19"/>
      <c r="NK32" s="19">
        <v>0</v>
      </c>
      <c r="NL32" s="19"/>
      <c r="NM32" s="19"/>
      <c r="NN32" s="19"/>
      <c r="NO32" s="19">
        <v>0</v>
      </c>
      <c r="NP32" s="19">
        <v>214.7</v>
      </c>
      <c r="NQ32" s="19">
        <v>144.87216000000001</v>
      </c>
      <c r="NR32" s="19">
        <v>144.87216000000001</v>
      </c>
      <c r="NS32" s="19">
        <v>69.827839999999995</v>
      </c>
      <c r="NT32" s="19">
        <v>101.2</v>
      </c>
      <c r="NU32" s="19">
        <v>72.65361</v>
      </c>
      <c r="NV32" s="19">
        <v>72.65361</v>
      </c>
      <c r="NW32" s="19">
        <v>28.546389999999999</v>
      </c>
      <c r="NX32" s="19">
        <v>1.3</v>
      </c>
      <c r="NY32" s="19">
        <v>1.2450000000000001</v>
      </c>
      <c r="NZ32" s="19">
        <v>1.2450000000000001</v>
      </c>
      <c r="OA32" s="19">
        <v>5.5E-2</v>
      </c>
      <c r="OB32" s="19">
        <v>0</v>
      </c>
      <c r="OC32" s="19">
        <v>2.3015500000000002</v>
      </c>
      <c r="OD32" s="19">
        <v>14.89</v>
      </c>
      <c r="OE32" s="19">
        <v>-14.89</v>
      </c>
      <c r="OF32" s="19">
        <v>70.3</v>
      </c>
      <c r="OG32" s="19">
        <v>73.415999999999997</v>
      </c>
      <c r="OH32" s="19">
        <v>73.415999999999997</v>
      </c>
      <c r="OI32" s="19">
        <v>-3.1160000000000001</v>
      </c>
      <c r="OJ32" s="19">
        <v>10.199999999999999</v>
      </c>
      <c r="OK32" s="19">
        <v>15.464</v>
      </c>
      <c r="OL32" s="19">
        <v>15.464</v>
      </c>
      <c r="OM32" s="19">
        <v>-5.2640000000000002</v>
      </c>
      <c r="ON32" s="19">
        <v>0.4</v>
      </c>
      <c r="OO32" s="19">
        <v>0.4</v>
      </c>
      <c r="OP32" s="19">
        <v>0.4</v>
      </c>
      <c r="OQ32" s="19">
        <v>0</v>
      </c>
      <c r="OR32" s="19">
        <v>6.5</v>
      </c>
      <c r="OS32" s="19">
        <v>5.9</v>
      </c>
      <c r="OT32" s="19">
        <v>5.9</v>
      </c>
      <c r="OU32" s="19">
        <v>0.6</v>
      </c>
      <c r="OV32" s="19"/>
      <c r="OW32" s="19"/>
      <c r="OX32" s="19"/>
      <c r="OY32" s="19">
        <v>0</v>
      </c>
      <c r="OZ32" s="19"/>
      <c r="PA32" s="19"/>
      <c r="PB32" s="19"/>
      <c r="PC32" s="19">
        <v>0</v>
      </c>
      <c r="PD32" s="19"/>
      <c r="PE32" s="19"/>
      <c r="PF32" s="19"/>
      <c r="PG32" s="19">
        <v>0</v>
      </c>
      <c r="PH32" s="19">
        <v>0.2</v>
      </c>
      <c r="PI32" s="19"/>
      <c r="PJ32" s="19"/>
      <c r="PK32" s="19">
        <v>0.2</v>
      </c>
      <c r="PL32" s="19">
        <v>1.6</v>
      </c>
      <c r="PM32" s="19">
        <v>1.51</v>
      </c>
      <c r="PN32" s="19">
        <v>1.51</v>
      </c>
      <c r="PO32" s="19">
        <v>0.09</v>
      </c>
      <c r="PP32" s="19">
        <v>1.8</v>
      </c>
      <c r="PQ32" s="19">
        <v>1.65</v>
      </c>
      <c r="PR32" s="19">
        <v>1.65</v>
      </c>
      <c r="PS32" s="19">
        <v>0.15</v>
      </c>
      <c r="PT32" s="19">
        <v>19.899999999999999</v>
      </c>
      <c r="PU32" s="19">
        <v>19.417480000000001</v>
      </c>
      <c r="PV32" s="19">
        <v>19.417480000000001</v>
      </c>
      <c r="PW32" s="19">
        <v>0.48252</v>
      </c>
      <c r="PX32" s="19">
        <v>7.3</v>
      </c>
      <c r="PY32" s="19">
        <v>7.5</v>
      </c>
      <c r="PZ32" s="19">
        <v>7.5</v>
      </c>
      <c r="QA32" s="19">
        <v>-0.2</v>
      </c>
      <c r="QB32" s="19">
        <v>3.8</v>
      </c>
      <c r="QC32" s="19">
        <v>4</v>
      </c>
      <c r="QD32" s="19">
        <v>4</v>
      </c>
      <c r="QE32" s="19">
        <v>-0.2</v>
      </c>
      <c r="QF32" s="19">
        <v>3.4</v>
      </c>
      <c r="QG32" s="19">
        <v>3.4</v>
      </c>
      <c r="QH32" s="19">
        <v>3.4</v>
      </c>
      <c r="QI32" s="19">
        <v>0</v>
      </c>
      <c r="QJ32" s="19">
        <v>16.8</v>
      </c>
      <c r="QK32" s="19">
        <v>17.864080000000001</v>
      </c>
      <c r="QL32" s="19">
        <v>17.864080000000001</v>
      </c>
      <c r="QM32" s="19">
        <v>-1.0640799999999999</v>
      </c>
      <c r="QN32" s="19">
        <v>13.2</v>
      </c>
      <c r="QO32" s="19">
        <v>14.491</v>
      </c>
      <c r="QP32" s="19">
        <v>14.491</v>
      </c>
      <c r="QQ32" s="19">
        <v>-1.2909999999999999</v>
      </c>
      <c r="QR32" s="19">
        <v>15.7</v>
      </c>
      <c r="QS32" s="19">
        <v>16.861000000000001</v>
      </c>
      <c r="QT32" s="19">
        <v>16.861000000000001</v>
      </c>
      <c r="QU32" s="19">
        <v>-1.161</v>
      </c>
      <c r="QV32" s="19">
        <v>0.3</v>
      </c>
      <c r="QW32" s="19">
        <v>1.46</v>
      </c>
      <c r="QX32" s="19">
        <v>1.46</v>
      </c>
      <c r="QY32" s="19">
        <v>-1.1599999999999999</v>
      </c>
      <c r="QZ32" s="19">
        <v>0.2</v>
      </c>
      <c r="RA32" s="19">
        <v>5.7513500000000004</v>
      </c>
      <c r="RB32" s="19">
        <v>5.35</v>
      </c>
      <c r="RC32" s="19">
        <v>-5.15</v>
      </c>
      <c r="RD32" s="19">
        <v>3.3</v>
      </c>
      <c r="RE32" s="19">
        <v>4.2</v>
      </c>
      <c r="RF32" s="19">
        <v>4.2</v>
      </c>
      <c r="RG32" s="19">
        <v>-0.9</v>
      </c>
      <c r="RH32" s="19">
        <v>1.2</v>
      </c>
      <c r="RI32" s="19">
        <v>1.2</v>
      </c>
      <c r="RJ32" s="19">
        <v>1.2</v>
      </c>
      <c r="RK32" s="19">
        <v>0</v>
      </c>
      <c r="RL32" s="19">
        <v>2.4</v>
      </c>
      <c r="RM32" s="19">
        <v>2.4</v>
      </c>
      <c r="RN32" s="19">
        <v>2.4</v>
      </c>
      <c r="RO32" s="19">
        <v>0</v>
      </c>
      <c r="RP32" s="19">
        <v>2.1</v>
      </c>
      <c r="RQ32" s="19">
        <v>2.8</v>
      </c>
      <c r="RR32" s="19">
        <v>2.8</v>
      </c>
      <c r="RS32" s="19">
        <v>-0.7</v>
      </c>
      <c r="RT32" s="19">
        <v>17.3</v>
      </c>
      <c r="RU32" s="19">
        <v>17.606000000000002</v>
      </c>
      <c r="RV32" s="19">
        <v>17.606000000000002</v>
      </c>
      <c r="RW32" s="19">
        <v>-0.30599999999999999</v>
      </c>
      <c r="RX32" s="19"/>
      <c r="RY32" s="19"/>
      <c r="RZ32" s="19"/>
      <c r="SA32" s="19">
        <v>0</v>
      </c>
      <c r="SB32" s="19">
        <v>11.9</v>
      </c>
      <c r="SC32" s="19">
        <v>10.708360000000001</v>
      </c>
      <c r="SD32" s="19">
        <v>6.9836</v>
      </c>
      <c r="SE32" s="19">
        <v>4.9164000000000003</v>
      </c>
      <c r="SF32" s="19">
        <v>0.8</v>
      </c>
      <c r="SG32" s="19">
        <v>0.92</v>
      </c>
      <c r="SH32" s="19">
        <v>0.92</v>
      </c>
      <c r="SI32" s="19">
        <v>-0.12</v>
      </c>
      <c r="SJ32" s="19"/>
      <c r="SK32" s="19">
        <v>0.4</v>
      </c>
      <c r="SL32" s="19">
        <v>0.4</v>
      </c>
      <c r="SM32" s="19">
        <v>-0.4</v>
      </c>
      <c r="SN32" s="19">
        <v>4.5</v>
      </c>
      <c r="SO32" s="19">
        <v>4.8</v>
      </c>
      <c r="SP32" s="19">
        <v>4.8</v>
      </c>
      <c r="SQ32" s="19">
        <v>-0.3</v>
      </c>
      <c r="SR32" s="19">
        <v>2.1</v>
      </c>
      <c r="SS32" s="19">
        <v>3.4</v>
      </c>
      <c r="ST32" s="19">
        <v>3.4</v>
      </c>
      <c r="SU32" s="19">
        <v>-1.3</v>
      </c>
      <c r="SV32" s="19">
        <v>3</v>
      </c>
      <c r="SW32" s="19">
        <v>3.5</v>
      </c>
      <c r="SX32" s="19">
        <v>3.5</v>
      </c>
      <c r="SY32" s="19">
        <v>-0.5</v>
      </c>
      <c r="SZ32" s="19">
        <v>4</v>
      </c>
      <c r="TA32" s="19">
        <v>5</v>
      </c>
      <c r="TB32" s="19">
        <v>5</v>
      </c>
      <c r="TC32" s="19">
        <v>-1</v>
      </c>
      <c r="TD32" s="19">
        <v>10</v>
      </c>
      <c r="TE32" s="19">
        <v>10</v>
      </c>
      <c r="TF32" s="19">
        <v>10</v>
      </c>
      <c r="TG32" s="19">
        <v>0</v>
      </c>
      <c r="TH32" s="19">
        <v>18</v>
      </c>
      <c r="TI32" s="19">
        <v>11.76</v>
      </c>
      <c r="TJ32" s="19">
        <v>10.763999999999999</v>
      </c>
      <c r="TK32" s="19">
        <v>7.2359999999999998</v>
      </c>
      <c r="TL32" s="19">
        <v>35.1</v>
      </c>
      <c r="TM32" s="19">
        <v>55</v>
      </c>
      <c r="TN32" s="19">
        <v>38.731000000000002</v>
      </c>
      <c r="TO32" s="19">
        <v>-3.6309999999999998</v>
      </c>
      <c r="TP32" s="19">
        <v>32.799999999999997</v>
      </c>
      <c r="TQ32" s="19">
        <v>32.935000000000002</v>
      </c>
      <c r="TR32" s="19">
        <v>32.935000000000002</v>
      </c>
      <c r="TS32" s="19">
        <v>-0.13500000000000001</v>
      </c>
      <c r="TT32" s="19">
        <v>15.9</v>
      </c>
      <c r="TU32" s="19">
        <v>6.7403399999999998</v>
      </c>
      <c r="TV32" s="19">
        <v>11.436999999999999</v>
      </c>
      <c r="TW32" s="19">
        <v>4.4630000000000001</v>
      </c>
      <c r="TX32" s="19">
        <v>2.2000000000000002</v>
      </c>
      <c r="TY32" s="19">
        <v>13.78969</v>
      </c>
      <c r="TZ32" s="19">
        <v>22.925000000000001</v>
      </c>
      <c r="UA32" s="19">
        <v>-20.725000000000001</v>
      </c>
      <c r="UB32" s="19">
        <v>0.8</v>
      </c>
      <c r="UC32" s="19">
        <v>1.0369999999999999</v>
      </c>
      <c r="UD32" s="19">
        <v>1.0369999999999999</v>
      </c>
      <c r="UE32" s="19">
        <v>-0.23699999999999999</v>
      </c>
      <c r="UF32" s="19">
        <v>0</v>
      </c>
      <c r="UG32" s="19">
        <v>0.58199999999999996</v>
      </c>
      <c r="UH32" s="19">
        <v>0.58199999999999996</v>
      </c>
      <c r="UI32" s="19">
        <v>-0.58199999999999996</v>
      </c>
      <c r="UJ32" s="19">
        <v>8.6</v>
      </c>
      <c r="UK32" s="19">
        <v>8</v>
      </c>
      <c r="UL32" s="19">
        <v>8</v>
      </c>
      <c r="UM32" s="19">
        <v>0.6</v>
      </c>
      <c r="UN32" s="19">
        <v>2.4</v>
      </c>
      <c r="UO32" s="19">
        <v>3.5</v>
      </c>
      <c r="UP32" s="19">
        <v>3.5</v>
      </c>
      <c r="UQ32" s="19">
        <v>-1.1000000000000001</v>
      </c>
      <c r="UR32" s="19">
        <v>8</v>
      </c>
      <c r="US32" s="19">
        <v>4.3</v>
      </c>
      <c r="UT32" s="19">
        <v>4.3</v>
      </c>
      <c r="UU32" s="19">
        <v>3.7</v>
      </c>
      <c r="UV32" s="19">
        <v>3.1</v>
      </c>
      <c r="UW32" s="19">
        <v>3</v>
      </c>
      <c r="UX32" s="19">
        <v>3</v>
      </c>
      <c r="UY32" s="19">
        <v>0.1</v>
      </c>
      <c r="UZ32" s="19">
        <v>3.5</v>
      </c>
      <c r="VA32" s="19">
        <v>3</v>
      </c>
      <c r="VB32" s="19">
        <v>3</v>
      </c>
      <c r="VC32" s="19">
        <v>0.5</v>
      </c>
      <c r="VD32" s="19">
        <v>3.6</v>
      </c>
      <c r="VE32" s="19">
        <v>4</v>
      </c>
      <c r="VF32" s="19">
        <v>4</v>
      </c>
      <c r="VG32" s="19">
        <v>-0.4</v>
      </c>
      <c r="VH32" s="19">
        <v>9.8000000000000007</v>
      </c>
      <c r="VI32" s="19">
        <v>13.252000000000001</v>
      </c>
      <c r="VJ32" s="19">
        <v>13.252000000000001</v>
      </c>
      <c r="VK32" s="19">
        <v>-3.452</v>
      </c>
      <c r="VL32" s="19">
        <v>229.5</v>
      </c>
      <c r="VM32" s="19">
        <v>247.25</v>
      </c>
      <c r="VN32" s="19">
        <v>247.25</v>
      </c>
      <c r="VO32" s="19">
        <v>-17.75</v>
      </c>
      <c r="VP32" s="19">
        <v>16.399999999999999</v>
      </c>
      <c r="VQ32" s="19">
        <v>15.417999999999999</v>
      </c>
      <c r="VR32" s="19">
        <v>15.417999999999999</v>
      </c>
      <c r="VS32" s="19">
        <v>0.98199999999999998</v>
      </c>
      <c r="VT32" s="19">
        <v>126.4</v>
      </c>
      <c r="VU32" s="19">
        <v>134.80500000000001</v>
      </c>
      <c r="VV32" s="19">
        <v>134.80500000000001</v>
      </c>
      <c r="VW32" s="19">
        <v>-8.4049999999999994</v>
      </c>
      <c r="VX32" s="19">
        <v>0.6</v>
      </c>
      <c r="VY32" s="19">
        <v>0.6</v>
      </c>
      <c r="VZ32" s="19">
        <v>0.6</v>
      </c>
      <c r="WA32" s="19">
        <v>0</v>
      </c>
      <c r="WB32" s="19">
        <v>0</v>
      </c>
      <c r="WC32" s="19">
        <v>1</v>
      </c>
      <c r="WD32" s="19">
        <v>1</v>
      </c>
      <c r="WE32" s="19">
        <v>-1</v>
      </c>
      <c r="WF32" s="19">
        <v>0.5</v>
      </c>
      <c r="WG32" s="19">
        <v>4</v>
      </c>
      <c r="WH32" s="19">
        <v>4</v>
      </c>
      <c r="WI32" s="19">
        <v>-3.5</v>
      </c>
      <c r="WJ32" s="19">
        <v>94.9</v>
      </c>
      <c r="WK32" s="19">
        <v>98.024000000000001</v>
      </c>
      <c r="WL32" s="19">
        <v>98.024000000000001</v>
      </c>
      <c r="WM32" s="19">
        <v>-3.1240000000000001</v>
      </c>
      <c r="WN32" s="19">
        <v>17.399999999999999</v>
      </c>
      <c r="WO32" s="19">
        <v>18.260000000000002</v>
      </c>
      <c r="WP32" s="19">
        <v>18.260000000000002</v>
      </c>
      <c r="WQ32" s="19">
        <v>-0.86</v>
      </c>
      <c r="WR32" s="19">
        <v>7.0170000000000003</v>
      </c>
      <c r="WS32" s="19">
        <v>7</v>
      </c>
      <c r="WT32" s="19">
        <v>7</v>
      </c>
      <c r="WU32" s="19">
        <v>1.7000000000000001E-2</v>
      </c>
      <c r="WV32" s="19">
        <v>19.816089999999999</v>
      </c>
      <c r="WW32" s="19">
        <v>18.932040000000001</v>
      </c>
      <c r="WX32" s="19">
        <v>18.932040000000001</v>
      </c>
      <c r="WY32" s="19">
        <v>0.88405</v>
      </c>
      <c r="WZ32" s="19">
        <v>9</v>
      </c>
      <c r="XA32" s="19">
        <v>10.6</v>
      </c>
      <c r="XB32" s="19">
        <v>10.6</v>
      </c>
      <c r="XC32" s="19">
        <v>-1.6</v>
      </c>
      <c r="XD32" s="19"/>
      <c r="XE32" s="19"/>
      <c r="XF32" s="19"/>
      <c r="XG32" s="19">
        <v>0</v>
      </c>
      <c r="XH32" s="19"/>
      <c r="XI32" s="19"/>
      <c r="XJ32" s="19"/>
      <c r="XK32" s="19">
        <v>0</v>
      </c>
      <c r="XL32" s="19">
        <v>14.7</v>
      </c>
      <c r="XM32" s="19">
        <v>14</v>
      </c>
      <c r="XN32" s="19">
        <v>14</v>
      </c>
      <c r="XO32" s="19">
        <v>0.7</v>
      </c>
      <c r="XP32" s="19">
        <v>17.2</v>
      </c>
      <c r="XQ32" s="19">
        <v>17</v>
      </c>
      <c r="XR32" s="19">
        <v>17</v>
      </c>
      <c r="XS32" s="19">
        <v>0.2</v>
      </c>
      <c r="XT32" s="19">
        <v>6.8</v>
      </c>
      <c r="XU32" s="19">
        <v>7.39</v>
      </c>
      <c r="XV32" s="19">
        <v>7.39</v>
      </c>
      <c r="XW32" s="19">
        <v>-0.59</v>
      </c>
      <c r="XX32" s="19"/>
      <c r="XY32" s="19"/>
      <c r="XZ32" s="19"/>
      <c r="YA32" s="19">
        <v>0</v>
      </c>
      <c r="YB32" s="19"/>
      <c r="YC32" s="19"/>
      <c r="YD32" s="19"/>
      <c r="YE32" s="19">
        <v>0</v>
      </c>
      <c r="YF32" s="19"/>
      <c r="YG32" s="19"/>
      <c r="YH32" s="19"/>
      <c r="YI32" s="19">
        <v>0</v>
      </c>
      <c r="YJ32" s="19"/>
      <c r="YK32" s="19"/>
      <c r="YL32" s="19"/>
      <c r="YM32" s="19">
        <v>0</v>
      </c>
    </row>
    <row r="33" spans="1:663" ht="24" customHeight="1" x14ac:dyDescent="0.3">
      <c r="A33" s="1"/>
      <c r="B33" s="13" t="s">
        <v>48</v>
      </c>
      <c r="C33" s="13" t="s">
        <v>768</v>
      </c>
      <c r="D33" s="14">
        <v>79.099999999999994</v>
      </c>
      <c r="E33" s="14">
        <v>48.19744</v>
      </c>
      <c r="F33" s="14">
        <v>50.479309999999998</v>
      </c>
      <c r="G33" s="14">
        <v>28.62069</v>
      </c>
      <c r="H33" s="14">
        <v>637.5</v>
      </c>
      <c r="I33" s="14">
        <v>644.44883000000004</v>
      </c>
      <c r="J33" s="14">
        <v>644.44883000000004</v>
      </c>
      <c r="K33" s="14">
        <v>-6.9488300000000001</v>
      </c>
      <c r="L33" s="14">
        <v>215.2</v>
      </c>
      <c r="M33" s="14">
        <v>209.65065999999999</v>
      </c>
      <c r="N33" s="14">
        <v>209.65065999999999</v>
      </c>
      <c r="O33" s="14">
        <v>5.5493399999999999</v>
      </c>
      <c r="P33" s="14">
        <v>7.7</v>
      </c>
      <c r="Q33" s="14">
        <v>8.8258700000000001</v>
      </c>
      <c r="R33" s="14">
        <v>8.8258700000000001</v>
      </c>
      <c r="S33" s="14">
        <v>-1.1258699999999999</v>
      </c>
      <c r="T33" s="14">
        <v>7.8</v>
      </c>
      <c r="U33" s="14">
        <v>8.5166900000000005</v>
      </c>
      <c r="V33" s="14">
        <v>8.5166900000000005</v>
      </c>
      <c r="W33" s="14">
        <v>-0.71669000000000005</v>
      </c>
      <c r="X33" s="14"/>
      <c r="Y33" s="14"/>
      <c r="Z33" s="14"/>
      <c r="AA33" s="14">
        <v>0</v>
      </c>
      <c r="AB33" s="14">
        <v>82.2</v>
      </c>
      <c r="AC33" s="14">
        <v>80.822000000000003</v>
      </c>
      <c r="AD33" s="14">
        <v>80.822000000000003</v>
      </c>
      <c r="AE33" s="14">
        <v>1.3779999999999999</v>
      </c>
      <c r="AF33" s="14">
        <v>26.2</v>
      </c>
      <c r="AG33" s="14"/>
      <c r="AH33" s="14"/>
      <c r="AI33" s="14">
        <v>26.2</v>
      </c>
      <c r="AJ33" s="14">
        <v>77.8</v>
      </c>
      <c r="AK33" s="14">
        <v>81.402330000000006</v>
      </c>
      <c r="AL33" s="14">
        <v>83.565129999999996</v>
      </c>
      <c r="AM33" s="14">
        <v>-5.7651300000000001</v>
      </c>
      <c r="AN33" s="14">
        <v>183.3</v>
      </c>
      <c r="AO33" s="14">
        <v>196.22801999999999</v>
      </c>
      <c r="AP33" s="14">
        <v>196.22801999999999</v>
      </c>
      <c r="AQ33" s="14">
        <v>-12.92802</v>
      </c>
      <c r="AR33" s="14">
        <v>203.2</v>
      </c>
      <c r="AS33" s="14">
        <v>196.22801999999999</v>
      </c>
      <c r="AT33" s="14">
        <v>196.22801999999999</v>
      </c>
      <c r="AU33" s="14">
        <v>6.9719800000000003</v>
      </c>
      <c r="AV33" s="14">
        <v>205.2</v>
      </c>
      <c r="AW33" s="14">
        <v>196.22801999999999</v>
      </c>
      <c r="AX33" s="14">
        <v>196.22801999999999</v>
      </c>
      <c r="AY33" s="14">
        <v>8.9719800000000003</v>
      </c>
      <c r="AZ33" s="14">
        <v>282.39999999999998</v>
      </c>
      <c r="BA33" s="14">
        <v>295.22593999999998</v>
      </c>
      <c r="BB33" s="14">
        <v>295.22593999999998</v>
      </c>
      <c r="BC33" s="14">
        <v>-12.825939999999999</v>
      </c>
      <c r="BD33" s="14">
        <v>209</v>
      </c>
      <c r="BE33" s="14">
        <v>208.07390000000001</v>
      </c>
      <c r="BF33" s="14">
        <v>208.07390000000001</v>
      </c>
      <c r="BG33" s="14">
        <v>0.92610000000000003</v>
      </c>
      <c r="BH33" s="14">
        <v>107.7</v>
      </c>
      <c r="BI33" s="14">
        <v>104.34936999999999</v>
      </c>
      <c r="BJ33" s="14">
        <v>104.34936999999999</v>
      </c>
      <c r="BK33" s="14">
        <v>3.3506300000000002</v>
      </c>
      <c r="BL33" s="14">
        <v>202.2</v>
      </c>
      <c r="BM33" s="14">
        <v>273.48376999999999</v>
      </c>
      <c r="BN33" s="14">
        <v>248.75629000000001</v>
      </c>
      <c r="BO33" s="14">
        <v>-46.556289999999997</v>
      </c>
      <c r="BP33" s="14">
        <v>3.1</v>
      </c>
      <c r="BQ33" s="14">
        <v>4.4318400000000002</v>
      </c>
      <c r="BR33" s="14">
        <v>4.4318400000000002</v>
      </c>
      <c r="BS33" s="14">
        <v>-1.3318399999999999</v>
      </c>
      <c r="BT33" s="14"/>
      <c r="BU33" s="14"/>
      <c r="BV33" s="14"/>
      <c r="BW33" s="14">
        <v>0</v>
      </c>
      <c r="BX33" s="14"/>
      <c r="BY33" s="14"/>
      <c r="BZ33" s="14"/>
      <c r="CA33" s="14">
        <v>0</v>
      </c>
      <c r="CB33" s="14"/>
      <c r="CC33" s="14"/>
      <c r="CD33" s="14"/>
      <c r="CE33" s="14">
        <v>0</v>
      </c>
      <c r="CF33" s="14"/>
      <c r="CG33" s="14"/>
      <c r="CH33" s="14"/>
      <c r="CI33" s="14">
        <v>0</v>
      </c>
      <c r="CJ33" s="14">
        <v>121.5</v>
      </c>
      <c r="CK33" s="14">
        <v>122.01693</v>
      </c>
      <c r="CL33" s="14">
        <v>122.01693</v>
      </c>
      <c r="CM33" s="14">
        <v>-0.51693</v>
      </c>
      <c r="CN33" s="14">
        <v>7.4</v>
      </c>
      <c r="CO33" s="14">
        <v>5.1333399999999996</v>
      </c>
      <c r="CP33" s="14">
        <v>5.1333399999999996</v>
      </c>
      <c r="CQ33" s="14">
        <v>2.2666599999999999</v>
      </c>
      <c r="CR33" s="14">
        <v>5.2</v>
      </c>
      <c r="CS33" s="14">
        <v>2.8177599999999998</v>
      </c>
      <c r="CT33" s="14">
        <v>2.8177599999999998</v>
      </c>
      <c r="CU33" s="14">
        <v>2.3822399999999999</v>
      </c>
      <c r="CV33" s="14">
        <v>16.899999999999999</v>
      </c>
      <c r="CW33" s="14">
        <v>16.79176</v>
      </c>
      <c r="CX33" s="14">
        <v>16.79176</v>
      </c>
      <c r="CY33" s="14">
        <v>0.10824</v>
      </c>
      <c r="CZ33" s="14">
        <v>6.9</v>
      </c>
      <c r="DA33" s="14">
        <v>6.8787000000000003</v>
      </c>
      <c r="DB33" s="14">
        <v>6.8787000000000003</v>
      </c>
      <c r="DC33" s="14">
        <v>2.1299999999999999E-2</v>
      </c>
      <c r="DD33" s="14">
        <v>12.03</v>
      </c>
      <c r="DE33" s="14">
        <v>14.919420000000001</v>
      </c>
      <c r="DF33" s="14">
        <v>14.919420000000001</v>
      </c>
      <c r="DG33" s="14">
        <v>-2.8894199999999999</v>
      </c>
      <c r="DH33" s="14">
        <v>80.48</v>
      </c>
      <c r="DI33" s="14">
        <v>48.358429999999998</v>
      </c>
      <c r="DJ33" s="14">
        <v>24.777360000000002</v>
      </c>
      <c r="DK33" s="14">
        <v>55.702640000000002</v>
      </c>
      <c r="DL33" s="14"/>
      <c r="DM33" s="14"/>
      <c r="DN33" s="14"/>
      <c r="DO33" s="14">
        <v>0</v>
      </c>
      <c r="DP33" s="14"/>
      <c r="DQ33" s="14"/>
      <c r="DR33" s="14"/>
      <c r="DS33" s="14">
        <v>0</v>
      </c>
      <c r="DT33" s="14"/>
      <c r="DU33" s="14"/>
      <c r="DV33" s="14"/>
      <c r="DW33" s="14">
        <v>0</v>
      </c>
      <c r="DX33" s="14">
        <v>60.1</v>
      </c>
      <c r="DY33" s="14">
        <v>43.692369999999997</v>
      </c>
      <c r="DZ33" s="14">
        <v>47.183100000000003</v>
      </c>
      <c r="EA33" s="14">
        <v>12.9169</v>
      </c>
      <c r="EB33" s="14">
        <v>74</v>
      </c>
      <c r="EC33" s="14">
        <v>20.618559999999999</v>
      </c>
      <c r="ED33" s="14">
        <v>20.618559999999999</v>
      </c>
      <c r="EE33" s="14">
        <v>53.381439999999998</v>
      </c>
      <c r="EF33" s="14"/>
      <c r="EG33" s="14"/>
      <c r="EH33" s="14"/>
      <c r="EI33" s="14">
        <v>0</v>
      </c>
      <c r="EJ33" s="14"/>
      <c r="EK33" s="14"/>
      <c r="EL33" s="14"/>
      <c r="EM33" s="14">
        <v>0</v>
      </c>
      <c r="EN33" s="14"/>
      <c r="EO33" s="14"/>
      <c r="EP33" s="14"/>
      <c r="EQ33" s="14">
        <v>0</v>
      </c>
      <c r="ER33" s="14">
        <v>6.4</v>
      </c>
      <c r="ES33" s="14">
        <v>6.39</v>
      </c>
      <c r="ET33" s="14">
        <v>6.39</v>
      </c>
      <c r="EU33" s="14">
        <v>0.01</v>
      </c>
      <c r="EV33" s="14">
        <v>382</v>
      </c>
      <c r="EW33" s="14">
        <v>388.72931</v>
      </c>
      <c r="EX33" s="14">
        <v>411.06031000000002</v>
      </c>
      <c r="EY33" s="14">
        <v>-29.060310000000001</v>
      </c>
      <c r="EZ33" s="14">
        <v>28</v>
      </c>
      <c r="FA33" s="14">
        <v>30.865210000000001</v>
      </c>
      <c r="FB33" s="14">
        <v>30.865210000000001</v>
      </c>
      <c r="FC33" s="14">
        <v>-2.8652099999999998</v>
      </c>
      <c r="FD33" s="14">
        <v>30.7</v>
      </c>
      <c r="FE33" s="14">
        <v>30.92784</v>
      </c>
      <c r="FF33" s="14"/>
      <c r="FG33" s="14">
        <v>30.7</v>
      </c>
      <c r="FH33" s="14">
        <v>19.3</v>
      </c>
      <c r="FI33" s="14">
        <v>21.749829999999999</v>
      </c>
      <c r="FJ33" s="14">
        <v>21.749829999999999</v>
      </c>
      <c r="FK33" s="14">
        <v>-2.44983</v>
      </c>
      <c r="FL33" s="14">
        <v>18.5</v>
      </c>
      <c r="FM33" s="14">
        <v>17.91338</v>
      </c>
      <c r="FN33" s="14">
        <v>17.91338</v>
      </c>
      <c r="FO33" s="14">
        <v>0.58662000000000003</v>
      </c>
      <c r="FP33" s="14">
        <v>11.7</v>
      </c>
      <c r="FQ33" s="14">
        <v>10.19417</v>
      </c>
      <c r="FR33" s="14">
        <v>10.19417</v>
      </c>
      <c r="FS33" s="14">
        <v>1.50583</v>
      </c>
      <c r="FT33" s="14">
        <v>66</v>
      </c>
      <c r="FU33" s="14">
        <v>66.674629999999993</v>
      </c>
      <c r="FV33" s="14">
        <v>66.674629999999993</v>
      </c>
      <c r="FW33" s="14">
        <v>-0.67462999999999995</v>
      </c>
      <c r="FX33" s="14">
        <v>181.7</v>
      </c>
      <c r="FY33" s="14">
        <v>184.91498000000001</v>
      </c>
      <c r="FZ33" s="14">
        <v>184.91498000000001</v>
      </c>
      <c r="GA33" s="14">
        <v>-3.2149800000000002</v>
      </c>
      <c r="GB33" s="14">
        <v>181.9</v>
      </c>
      <c r="GC33" s="14">
        <v>184.91498000000001</v>
      </c>
      <c r="GD33" s="14">
        <v>184.91498000000001</v>
      </c>
      <c r="GE33" s="14">
        <v>-3.01498</v>
      </c>
      <c r="GF33" s="14">
        <v>185.3</v>
      </c>
      <c r="GG33" s="14">
        <v>185.47028</v>
      </c>
      <c r="GH33" s="14">
        <v>185.47028</v>
      </c>
      <c r="GI33" s="14">
        <v>-0.17027999999999999</v>
      </c>
      <c r="GJ33" s="14">
        <v>81.900000000000006</v>
      </c>
      <c r="GK33" s="14">
        <v>75.078410000000005</v>
      </c>
      <c r="GL33" s="14">
        <v>88.410179999999997</v>
      </c>
      <c r="GM33" s="14">
        <v>-6.5101800000000001</v>
      </c>
      <c r="GN33" s="14">
        <v>6.2</v>
      </c>
      <c r="GO33" s="14">
        <v>4.6954900000000004</v>
      </c>
      <c r="GP33" s="14">
        <v>4.6954900000000004</v>
      </c>
      <c r="GQ33" s="14">
        <v>1.50451</v>
      </c>
      <c r="GR33" s="14">
        <v>2.8</v>
      </c>
      <c r="GS33" s="14">
        <v>4.9260099999999998</v>
      </c>
      <c r="GT33" s="14">
        <v>4.9260099999999998</v>
      </c>
      <c r="GU33" s="14">
        <v>-2.12601</v>
      </c>
      <c r="GV33" s="14">
        <v>29.1</v>
      </c>
      <c r="GW33" s="14">
        <v>34.47804</v>
      </c>
      <c r="GX33" s="14">
        <v>34.47804</v>
      </c>
      <c r="GY33" s="14">
        <v>-5.3780400000000004</v>
      </c>
      <c r="GZ33" s="14">
        <v>31.7</v>
      </c>
      <c r="HA33" s="14">
        <v>32.627180000000003</v>
      </c>
      <c r="HB33" s="14">
        <v>32.627180000000003</v>
      </c>
      <c r="HC33" s="14">
        <v>-0.92718</v>
      </c>
      <c r="HD33" s="14">
        <v>2</v>
      </c>
      <c r="HE33" s="14">
        <v>1.97359</v>
      </c>
      <c r="HF33" s="14">
        <v>1.97359</v>
      </c>
      <c r="HG33" s="14">
        <v>2.6409999999999999E-2</v>
      </c>
      <c r="HH33" s="14">
        <v>16.7</v>
      </c>
      <c r="HI33" s="14">
        <v>14.14114</v>
      </c>
      <c r="HJ33" s="14">
        <v>14.14114</v>
      </c>
      <c r="HK33" s="14">
        <v>2.5588600000000001</v>
      </c>
      <c r="HL33" s="14">
        <v>50.3</v>
      </c>
      <c r="HM33" s="14">
        <v>50</v>
      </c>
      <c r="HN33" s="14">
        <v>50.969119999999997</v>
      </c>
      <c r="HO33" s="14">
        <v>-0.66912000000000005</v>
      </c>
      <c r="HP33" s="14"/>
      <c r="HQ33" s="14"/>
      <c r="HR33" s="14"/>
      <c r="HS33" s="14">
        <v>0</v>
      </c>
      <c r="HT33" s="14"/>
      <c r="HU33" s="14"/>
      <c r="HV33" s="14"/>
      <c r="HW33" s="14">
        <v>0</v>
      </c>
      <c r="HX33" s="14">
        <v>31.1</v>
      </c>
      <c r="HY33" s="14">
        <v>56.000459999999997</v>
      </c>
      <c r="HZ33" s="14">
        <v>64.314809999999994</v>
      </c>
      <c r="IA33" s="14">
        <v>-33.21481</v>
      </c>
      <c r="IB33" s="14">
        <v>0</v>
      </c>
      <c r="IC33" s="14"/>
      <c r="ID33" s="14"/>
      <c r="IE33" s="14">
        <v>0</v>
      </c>
      <c r="IF33" s="14"/>
      <c r="IG33" s="14"/>
      <c r="IH33" s="14"/>
      <c r="II33" s="14">
        <v>0</v>
      </c>
      <c r="IJ33" s="14"/>
      <c r="IK33" s="14"/>
      <c r="IL33" s="14"/>
      <c r="IM33" s="14">
        <v>0</v>
      </c>
      <c r="IN33" s="14"/>
      <c r="IO33" s="14"/>
      <c r="IP33" s="14"/>
      <c r="IQ33" s="14">
        <v>0</v>
      </c>
      <c r="IR33" s="14"/>
      <c r="IS33" s="14"/>
      <c r="IT33" s="14"/>
      <c r="IU33" s="14">
        <v>0</v>
      </c>
      <c r="IV33" s="14"/>
      <c r="IW33" s="14"/>
      <c r="IX33" s="14"/>
      <c r="IY33" s="14">
        <v>0</v>
      </c>
      <c r="IZ33" s="14">
        <v>65.400000000000006</v>
      </c>
      <c r="JA33" s="14">
        <v>64.999380000000002</v>
      </c>
      <c r="JB33" s="14">
        <v>113.38234</v>
      </c>
      <c r="JC33" s="14">
        <v>-47.982340000000001</v>
      </c>
      <c r="JD33" s="14">
        <v>167.6</v>
      </c>
      <c r="JE33" s="14">
        <v>170.94</v>
      </c>
      <c r="JF33" s="14">
        <v>184.97712999999999</v>
      </c>
      <c r="JG33" s="14">
        <v>-17.377130000000001</v>
      </c>
      <c r="JH33" s="14">
        <v>167.6</v>
      </c>
      <c r="JI33" s="14">
        <v>170.94</v>
      </c>
      <c r="JJ33" s="14">
        <v>184.97712999999999</v>
      </c>
      <c r="JK33" s="14">
        <v>-17.377130000000001</v>
      </c>
      <c r="JL33" s="14">
        <v>167.5</v>
      </c>
      <c r="JM33" s="14">
        <v>170.94</v>
      </c>
      <c r="JN33" s="14">
        <v>184.97712999999999</v>
      </c>
      <c r="JO33" s="14">
        <v>-17.477129999999999</v>
      </c>
      <c r="JP33" s="14">
        <v>247.7</v>
      </c>
      <c r="JQ33" s="14">
        <v>257.18</v>
      </c>
      <c r="JR33" s="14">
        <v>278.29892999999998</v>
      </c>
      <c r="JS33" s="14">
        <v>-30.598929999999999</v>
      </c>
      <c r="JT33" s="14">
        <v>75.2</v>
      </c>
      <c r="JU33" s="14">
        <v>73.590999999999994</v>
      </c>
      <c r="JV33" s="14">
        <v>73.590999999999994</v>
      </c>
      <c r="JW33" s="14">
        <v>1.609</v>
      </c>
      <c r="JX33" s="14">
        <v>36.4</v>
      </c>
      <c r="JY33" s="14">
        <v>36.905999999999999</v>
      </c>
      <c r="JZ33" s="14">
        <v>36.905999999999999</v>
      </c>
      <c r="KA33" s="14">
        <v>-0.50600000000000001</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0.7</v>
      </c>
      <c r="LA33" s="14">
        <v>0.70623000000000002</v>
      </c>
      <c r="LB33" s="14">
        <v>0.70623000000000002</v>
      </c>
      <c r="LC33" s="14">
        <v>-6.2300000000000003E-3</v>
      </c>
      <c r="LD33" s="14">
        <v>125.3</v>
      </c>
      <c r="LE33" s="14">
        <v>146.52508</v>
      </c>
      <c r="LF33" s="14">
        <v>148.69040000000001</v>
      </c>
      <c r="LG33" s="14">
        <v>-23.3904</v>
      </c>
      <c r="LH33" s="14">
        <v>91.1</v>
      </c>
      <c r="LI33" s="14">
        <v>82.178799999999995</v>
      </c>
      <c r="LJ33" s="14">
        <v>86.984579999999994</v>
      </c>
      <c r="LK33" s="14">
        <v>4.1154200000000003</v>
      </c>
      <c r="LL33" s="14">
        <v>65.2</v>
      </c>
      <c r="LM33" s="14">
        <v>67.133979999999994</v>
      </c>
      <c r="LN33" s="14">
        <v>67.133979999999994</v>
      </c>
      <c r="LO33" s="14">
        <v>-1.93398</v>
      </c>
      <c r="LP33" s="14">
        <v>72</v>
      </c>
      <c r="LQ33" s="14">
        <v>68.319999999999993</v>
      </c>
      <c r="LR33" s="14">
        <v>68.319999999999993</v>
      </c>
      <c r="LS33" s="14">
        <v>3.68</v>
      </c>
      <c r="LT33" s="14">
        <v>29</v>
      </c>
      <c r="LU33" s="14">
        <v>28.273790000000002</v>
      </c>
      <c r="LV33" s="14">
        <v>28.273790000000002</v>
      </c>
      <c r="LW33" s="14">
        <v>0.72621000000000002</v>
      </c>
      <c r="LX33" s="14"/>
      <c r="LY33" s="14"/>
      <c r="LZ33" s="14"/>
      <c r="MA33" s="14">
        <v>0</v>
      </c>
      <c r="MB33" s="14"/>
      <c r="MC33" s="14"/>
      <c r="MD33" s="14"/>
      <c r="ME33" s="14">
        <v>0</v>
      </c>
      <c r="MF33" s="14"/>
      <c r="MG33" s="14"/>
      <c r="MH33" s="14"/>
      <c r="MI33" s="14">
        <v>0</v>
      </c>
      <c r="MJ33" s="14">
        <v>145.9</v>
      </c>
      <c r="MK33" s="14">
        <v>159.10807</v>
      </c>
      <c r="ML33" s="14">
        <v>159.10807</v>
      </c>
      <c r="MM33" s="14">
        <v>-13.208069999999999</v>
      </c>
      <c r="MN33" s="14">
        <v>148</v>
      </c>
      <c r="MO33" s="14">
        <v>159.10807</v>
      </c>
      <c r="MP33" s="14">
        <v>159.10807</v>
      </c>
      <c r="MQ33" s="14">
        <v>-11.10807</v>
      </c>
      <c r="MR33" s="14">
        <v>170.6</v>
      </c>
      <c r="MS33" s="14">
        <v>159.58587</v>
      </c>
      <c r="MT33" s="14">
        <v>159.58587</v>
      </c>
      <c r="MU33" s="14">
        <v>11.01413</v>
      </c>
      <c r="MV33" s="14">
        <v>189.1</v>
      </c>
      <c r="MW33" s="14">
        <v>103.09278</v>
      </c>
      <c r="MX33" s="14"/>
      <c r="MY33" s="14">
        <v>189.1</v>
      </c>
      <c r="MZ33" s="14"/>
      <c r="NA33" s="14"/>
      <c r="NB33" s="14"/>
      <c r="NC33" s="14">
        <v>0</v>
      </c>
      <c r="ND33" s="14"/>
      <c r="NE33" s="14"/>
      <c r="NF33" s="14"/>
      <c r="NG33" s="14">
        <v>0</v>
      </c>
      <c r="NH33" s="14"/>
      <c r="NI33" s="14"/>
      <c r="NJ33" s="14"/>
      <c r="NK33" s="14">
        <v>0</v>
      </c>
      <c r="NL33" s="14"/>
      <c r="NM33" s="14"/>
      <c r="NN33" s="14"/>
      <c r="NO33" s="14">
        <v>0</v>
      </c>
      <c r="NP33" s="14">
        <v>214.3</v>
      </c>
      <c r="NQ33" s="14">
        <v>144.87216000000001</v>
      </c>
      <c r="NR33" s="14">
        <v>147.14583999999999</v>
      </c>
      <c r="NS33" s="14">
        <v>67.154160000000005</v>
      </c>
      <c r="NT33" s="14">
        <v>101.1</v>
      </c>
      <c r="NU33" s="14">
        <v>72.65361</v>
      </c>
      <c r="NV33" s="14">
        <v>73.793859999999995</v>
      </c>
      <c r="NW33" s="14">
        <v>27.306139999999999</v>
      </c>
      <c r="NX33" s="14">
        <v>1.3</v>
      </c>
      <c r="NY33" s="14">
        <v>1.234</v>
      </c>
      <c r="NZ33" s="14">
        <v>1.234</v>
      </c>
      <c r="OA33" s="14">
        <v>6.6000000000000003E-2</v>
      </c>
      <c r="OB33" s="14">
        <v>0</v>
      </c>
      <c r="OC33" s="14">
        <v>2.2991799999999998</v>
      </c>
      <c r="OD33" s="14">
        <v>14.44</v>
      </c>
      <c r="OE33" s="14">
        <v>-14.44</v>
      </c>
      <c r="OF33" s="14">
        <v>69.5</v>
      </c>
      <c r="OG33" s="14">
        <v>73.694999999999993</v>
      </c>
      <c r="OH33" s="14">
        <v>73.694999999999993</v>
      </c>
      <c r="OI33" s="14">
        <v>-4.1950000000000003</v>
      </c>
      <c r="OJ33" s="14">
        <v>15.2</v>
      </c>
      <c r="OK33" s="14">
        <v>15.943</v>
      </c>
      <c r="OL33" s="14">
        <v>15.943</v>
      </c>
      <c r="OM33" s="14">
        <v>-0.74299999999999999</v>
      </c>
      <c r="ON33" s="14">
        <v>0.4</v>
      </c>
      <c r="OO33" s="14">
        <v>0.4</v>
      </c>
      <c r="OP33" s="14">
        <v>0.4</v>
      </c>
      <c r="OQ33" s="14">
        <v>0</v>
      </c>
      <c r="OR33" s="14">
        <v>6.5</v>
      </c>
      <c r="OS33" s="14">
        <v>5.9</v>
      </c>
      <c r="OT33" s="14">
        <v>5.9</v>
      </c>
      <c r="OU33" s="14">
        <v>0.6</v>
      </c>
      <c r="OV33" s="14"/>
      <c r="OW33" s="14"/>
      <c r="OX33" s="14"/>
      <c r="OY33" s="14">
        <v>0</v>
      </c>
      <c r="OZ33" s="14"/>
      <c r="PA33" s="14"/>
      <c r="PB33" s="14"/>
      <c r="PC33" s="14">
        <v>0</v>
      </c>
      <c r="PD33" s="14"/>
      <c r="PE33" s="14"/>
      <c r="PF33" s="14"/>
      <c r="PG33" s="14">
        <v>0</v>
      </c>
      <c r="PH33" s="14">
        <v>0.2</v>
      </c>
      <c r="PI33" s="14"/>
      <c r="PJ33" s="14"/>
      <c r="PK33" s="14">
        <v>0.2</v>
      </c>
      <c r="PL33" s="14">
        <v>1.5</v>
      </c>
      <c r="PM33" s="14">
        <v>1.51</v>
      </c>
      <c r="PN33" s="14">
        <v>1.51</v>
      </c>
      <c r="PO33" s="14">
        <v>-0.01</v>
      </c>
      <c r="PP33" s="14">
        <v>1.8</v>
      </c>
      <c r="PQ33" s="14">
        <v>1.65</v>
      </c>
      <c r="PR33" s="14">
        <v>1.65</v>
      </c>
      <c r="PS33" s="14">
        <v>0.15</v>
      </c>
      <c r="PT33" s="14">
        <v>20.2</v>
      </c>
      <c r="PU33" s="14">
        <v>19.417480000000001</v>
      </c>
      <c r="PV33" s="14">
        <v>19.417480000000001</v>
      </c>
      <c r="PW33" s="14">
        <v>0.78251999999999999</v>
      </c>
      <c r="PX33" s="14">
        <v>7.3</v>
      </c>
      <c r="PY33" s="14">
        <v>7.5</v>
      </c>
      <c r="PZ33" s="14">
        <v>7.5</v>
      </c>
      <c r="QA33" s="14">
        <v>-0.2</v>
      </c>
      <c r="QB33" s="14">
        <v>3.8</v>
      </c>
      <c r="QC33" s="14">
        <v>4</v>
      </c>
      <c r="QD33" s="14">
        <v>4</v>
      </c>
      <c r="QE33" s="14">
        <v>-0.2</v>
      </c>
      <c r="QF33" s="14">
        <v>3.4</v>
      </c>
      <c r="QG33" s="14">
        <v>3.4</v>
      </c>
      <c r="QH33" s="14">
        <v>3.4</v>
      </c>
      <c r="QI33" s="14">
        <v>0</v>
      </c>
      <c r="QJ33" s="14">
        <v>16.8</v>
      </c>
      <c r="QK33" s="14">
        <v>17.864080000000001</v>
      </c>
      <c r="QL33" s="14">
        <v>17.864080000000001</v>
      </c>
      <c r="QM33" s="14">
        <v>-1.0640799999999999</v>
      </c>
      <c r="QN33" s="14">
        <v>13.1</v>
      </c>
      <c r="QO33" s="14">
        <v>14.661</v>
      </c>
      <c r="QP33" s="14">
        <v>14.661</v>
      </c>
      <c r="QQ33" s="14">
        <v>-1.5609999999999999</v>
      </c>
      <c r="QR33" s="14">
        <v>15.9</v>
      </c>
      <c r="QS33" s="14">
        <v>16.879000000000001</v>
      </c>
      <c r="QT33" s="14">
        <v>16.879000000000001</v>
      </c>
      <c r="QU33" s="14">
        <v>-0.97899999999999998</v>
      </c>
      <c r="QV33" s="14">
        <v>0.8</v>
      </c>
      <c r="QW33" s="14">
        <v>1.57</v>
      </c>
      <c r="QX33" s="14">
        <v>1.57</v>
      </c>
      <c r="QY33" s="14">
        <v>-0.77</v>
      </c>
      <c r="QZ33" s="14">
        <v>0</v>
      </c>
      <c r="RA33" s="14">
        <v>5.94536</v>
      </c>
      <c r="RB33" s="14">
        <v>6.11</v>
      </c>
      <c r="RC33" s="14">
        <v>-6.11</v>
      </c>
      <c r="RD33" s="14">
        <v>3.3</v>
      </c>
      <c r="RE33" s="14">
        <v>4.2</v>
      </c>
      <c r="RF33" s="14">
        <v>4.2</v>
      </c>
      <c r="RG33" s="14">
        <v>-0.9</v>
      </c>
      <c r="RH33" s="14">
        <v>1.2</v>
      </c>
      <c r="RI33" s="14">
        <v>1.2</v>
      </c>
      <c r="RJ33" s="14">
        <v>1.2</v>
      </c>
      <c r="RK33" s="14">
        <v>0</v>
      </c>
      <c r="RL33" s="14">
        <v>2.4</v>
      </c>
      <c r="RM33" s="14">
        <v>2.4</v>
      </c>
      <c r="RN33" s="14">
        <v>2.4</v>
      </c>
      <c r="RO33" s="14">
        <v>0</v>
      </c>
      <c r="RP33" s="14">
        <v>2.2999999999999998</v>
      </c>
      <c r="RQ33" s="14">
        <v>2.8</v>
      </c>
      <c r="RR33" s="14">
        <v>2.8</v>
      </c>
      <c r="RS33" s="14">
        <v>-0.5</v>
      </c>
      <c r="RT33" s="14">
        <v>17.2</v>
      </c>
      <c r="RU33" s="14">
        <v>17.427</v>
      </c>
      <c r="RV33" s="14">
        <v>17.427</v>
      </c>
      <c r="RW33" s="14">
        <v>-0.22700000000000001</v>
      </c>
      <c r="RX33" s="14"/>
      <c r="RY33" s="14"/>
      <c r="RZ33" s="14"/>
      <c r="SA33" s="14">
        <v>0</v>
      </c>
      <c r="SB33" s="14">
        <v>9.5</v>
      </c>
      <c r="SC33" s="14">
        <v>12.953340000000001</v>
      </c>
      <c r="SD33" s="14">
        <v>14.876519999999999</v>
      </c>
      <c r="SE33" s="14">
        <v>-5.3765200000000002</v>
      </c>
      <c r="SF33" s="14">
        <v>0.9</v>
      </c>
      <c r="SG33" s="14">
        <v>0.92</v>
      </c>
      <c r="SH33" s="14">
        <v>0.92</v>
      </c>
      <c r="SI33" s="14">
        <v>-0.02</v>
      </c>
      <c r="SJ33" s="14"/>
      <c r="SK33" s="14">
        <v>0.4</v>
      </c>
      <c r="SL33" s="14">
        <v>0.4</v>
      </c>
      <c r="SM33" s="14">
        <v>-0.4</v>
      </c>
      <c r="SN33" s="14">
        <v>4.0999999999999996</v>
      </c>
      <c r="SO33" s="14">
        <v>4.8</v>
      </c>
      <c r="SP33" s="14">
        <v>4.8</v>
      </c>
      <c r="SQ33" s="14">
        <v>-0.7</v>
      </c>
      <c r="SR33" s="14">
        <v>2.1</v>
      </c>
      <c r="SS33" s="14">
        <v>3.4</v>
      </c>
      <c r="ST33" s="14">
        <v>3.4</v>
      </c>
      <c r="SU33" s="14">
        <v>-1.3</v>
      </c>
      <c r="SV33" s="14">
        <v>3.3</v>
      </c>
      <c r="SW33" s="14">
        <v>3.5</v>
      </c>
      <c r="SX33" s="14">
        <v>3.5</v>
      </c>
      <c r="SY33" s="14">
        <v>-0.2</v>
      </c>
      <c r="SZ33" s="14">
        <v>4.3</v>
      </c>
      <c r="TA33" s="14">
        <v>5</v>
      </c>
      <c r="TB33" s="14">
        <v>5</v>
      </c>
      <c r="TC33" s="14">
        <v>-0.7</v>
      </c>
      <c r="TD33" s="14">
        <v>9.9</v>
      </c>
      <c r="TE33" s="14">
        <v>10</v>
      </c>
      <c r="TF33" s="14">
        <v>10</v>
      </c>
      <c r="TG33" s="14">
        <v>-0.1</v>
      </c>
      <c r="TH33" s="14">
        <v>18.3</v>
      </c>
      <c r="TI33" s="14">
        <v>11.481</v>
      </c>
      <c r="TJ33" s="14">
        <v>11.481</v>
      </c>
      <c r="TK33" s="14">
        <v>6.819</v>
      </c>
      <c r="TL33" s="14">
        <v>35.1</v>
      </c>
      <c r="TM33" s="14">
        <v>57</v>
      </c>
      <c r="TN33" s="14">
        <v>43.186999999999998</v>
      </c>
      <c r="TO33" s="14">
        <v>-8.0869999999999997</v>
      </c>
      <c r="TP33" s="14">
        <v>32.700000000000003</v>
      </c>
      <c r="TQ33" s="14">
        <v>32.866</v>
      </c>
      <c r="TR33" s="14">
        <v>32.866</v>
      </c>
      <c r="TS33" s="14">
        <v>-0.16600000000000001</v>
      </c>
      <c r="TT33" s="14">
        <v>15.7</v>
      </c>
      <c r="TU33" s="14">
        <v>6.91601</v>
      </c>
      <c r="TV33" s="14">
        <v>11.02</v>
      </c>
      <c r="TW33" s="14">
        <v>4.68</v>
      </c>
      <c r="TX33" s="14">
        <v>1.9</v>
      </c>
      <c r="TY33" s="14">
        <v>13.0557</v>
      </c>
      <c r="TZ33" s="14">
        <v>23.567</v>
      </c>
      <c r="UA33" s="14">
        <v>-21.667000000000002</v>
      </c>
      <c r="UB33" s="14">
        <v>0.2</v>
      </c>
      <c r="UC33" s="14">
        <v>1.095</v>
      </c>
      <c r="UD33" s="14">
        <v>1.095</v>
      </c>
      <c r="UE33" s="14">
        <v>-0.89500000000000002</v>
      </c>
      <c r="UF33" s="14">
        <v>0</v>
      </c>
      <c r="UG33" s="14">
        <v>0.60499999999999998</v>
      </c>
      <c r="UH33" s="14">
        <v>0.60499999999999998</v>
      </c>
      <c r="UI33" s="14">
        <v>-0.60499999999999998</v>
      </c>
      <c r="UJ33" s="14">
        <v>8.6</v>
      </c>
      <c r="UK33" s="14">
        <v>8</v>
      </c>
      <c r="UL33" s="14">
        <v>8</v>
      </c>
      <c r="UM33" s="14">
        <v>0.6</v>
      </c>
      <c r="UN33" s="14">
        <v>2.4</v>
      </c>
      <c r="UO33" s="14">
        <v>3.5</v>
      </c>
      <c r="UP33" s="14">
        <v>3.5</v>
      </c>
      <c r="UQ33" s="14">
        <v>-1.1000000000000001</v>
      </c>
      <c r="UR33" s="14">
        <v>7.6</v>
      </c>
      <c r="US33" s="14">
        <v>4.3</v>
      </c>
      <c r="UT33" s="14">
        <v>4.3</v>
      </c>
      <c r="UU33" s="14">
        <v>3.3</v>
      </c>
      <c r="UV33" s="14">
        <v>3.1</v>
      </c>
      <c r="UW33" s="14">
        <v>3</v>
      </c>
      <c r="UX33" s="14">
        <v>3</v>
      </c>
      <c r="UY33" s="14">
        <v>0.1</v>
      </c>
      <c r="UZ33" s="14">
        <v>3.5</v>
      </c>
      <c r="VA33" s="14">
        <v>3</v>
      </c>
      <c r="VB33" s="14">
        <v>3</v>
      </c>
      <c r="VC33" s="14">
        <v>0.5</v>
      </c>
      <c r="VD33" s="14">
        <v>3.6</v>
      </c>
      <c r="VE33" s="14">
        <v>4</v>
      </c>
      <c r="VF33" s="14">
        <v>4</v>
      </c>
      <c r="VG33" s="14">
        <v>-0.4</v>
      </c>
      <c r="VH33" s="14">
        <v>12.6</v>
      </c>
      <c r="VI33" s="14">
        <v>13.595000000000001</v>
      </c>
      <c r="VJ33" s="14">
        <v>13.595000000000001</v>
      </c>
      <c r="VK33" s="14">
        <v>-0.995</v>
      </c>
      <c r="VL33" s="14">
        <v>228.3</v>
      </c>
      <c r="VM33" s="14">
        <v>245.047</v>
      </c>
      <c r="VN33" s="14">
        <v>245.047</v>
      </c>
      <c r="VO33" s="14">
        <v>-16.747</v>
      </c>
      <c r="VP33" s="14">
        <v>16.5</v>
      </c>
      <c r="VQ33" s="14">
        <v>15.426</v>
      </c>
      <c r="VR33" s="14">
        <v>15.426</v>
      </c>
      <c r="VS33" s="14">
        <v>1.0740000000000001</v>
      </c>
      <c r="VT33" s="14">
        <v>127.9</v>
      </c>
      <c r="VU33" s="14">
        <v>136.245</v>
      </c>
      <c r="VV33" s="14">
        <v>136.245</v>
      </c>
      <c r="VW33" s="14">
        <v>-8.3450000000000006</v>
      </c>
      <c r="VX33" s="14">
        <v>0.6</v>
      </c>
      <c r="VY33" s="14">
        <v>0.6</v>
      </c>
      <c r="VZ33" s="14">
        <v>0.6</v>
      </c>
      <c r="WA33" s="14">
        <v>0</v>
      </c>
      <c r="WB33" s="14">
        <v>1.6</v>
      </c>
      <c r="WC33" s="14">
        <v>1</v>
      </c>
      <c r="WD33" s="14">
        <v>1</v>
      </c>
      <c r="WE33" s="14">
        <v>0.6</v>
      </c>
      <c r="WF33" s="14">
        <v>2.6</v>
      </c>
      <c r="WG33" s="14">
        <v>7</v>
      </c>
      <c r="WH33" s="14">
        <v>7</v>
      </c>
      <c r="WI33" s="14">
        <v>-4.4000000000000004</v>
      </c>
      <c r="WJ33" s="14">
        <v>95.3</v>
      </c>
      <c r="WK33" s="14">
        <v>98.037999999999997</v>
      </c>
      <c r="WL33" s="14">
        <v>98.037999999999997</v>
      </c>
      <c r="WM33" s="14">
        <v>-2.738</v>
      </c>
      <c r="WN33" s="14">
        <v>17.399999999999999</v>
      </c>
      <c r="WO33" s="14">
        <v>18.138000000000002</v>
      </c>
      <c r="WP33" s="14">
        <v>18.138000000000002</v>
      </c>
      <c r="WQ33" s="14">
        <v>-0.73799999999999999</v>
      </c>
      <c r="WR33" s="14">
        <v>7.0060000000000002</v>
      </c>
      <c r="WS33" s="14">
        <v>7</v>
      </c>
      <c r="WT33" s="14">
        <v>7</v>
      </c>
      <c r="WU33" s="14">
        <v>6.0000000000000001E-3</v>
      </c>
      <c r="WV33" s="14">
        <v>19.859079999999999</v>
      </c>
      <c r="WW33" s="14">
        <v>18.932040000000001</v>
      </c>
      <c r="WX33" s="14">
        <v>18.932040000000001</v>
      </c>
      <c r="WY33" s="14">
        <v>0.92703999999999998</v>
      </c>
      <c r="WZ33" s="14">
        <v>9</v>
      </c>
      <c r="XA33" s="14">
        <v>10.6</v>
      </c>
      <c r="XB33" s="14">
        <v>10.6</v>
      </c>
      <c r="XC33" s="14">
        <v>-1.6</v>
      </c>
      <c r="XD33" s="14"/>
      <c r="XE33" s="14"/>
      <c r="XF33" s="14"/>
      <c r="XG33" s="14">
        <v>0</v>
      </c>
      <c r="XH33" s="14"/>
      <c r="XI33" s="14"/>
      <c r="XJ33" s="14"/>
      <c r="XK33" s="14">
        <v>0</v>
      </c>
      <c r="XL33" s="14">
        <v>14.2</v>
      </c>
      <c r="XM33" s="14">
        <v>14</v>
      </c>
      <c r="XN33" s="14">
        <v>14</v>
      </c>
      <c r="XO33" s="14">
        <v>0.2</v>
      </c>
      <c r="XP33" s="14">
        <v>17.2</v>
      </c>
      <c r="XQ33" s="14">
        <v>17</v>
      </c>
      <c r="XR33" s="14">
        <v>17</v>
      </c>
      <c r="XS33" s="14">
        <v>0.2</v>
      </c>
      <c r="XT33" s="14">
        <v>6.8</v>
      </c>
      <c r="XU33" s="14">
        <v>7.39</v>
      </c>
      <c r="XV33" s="14">
        <v>7.39</v>
      </c>
      <c r="XW33" s="14">
        <v>-0.59</v>
      </c>
      <c r="XX33" s="14"/>
      <c r="XY33" s="14"/>
      <c r="XZ33" s="14"/>
      <c r="YA33" s="14">
        <v>0</v>
      </c>
      <c r="YB33" s="14"/>
      <c r="YC33" s="14"/>
      <c r="YD33" s="14"/>
      <c r="YE33" s="14">
        <v>0</v>
      </c>
      <c r="YF33" s="14"/>
      <c r="YG33" s="14"/>
      <c r="YH33" s="14"/>
      <c r="YI33" s="14">
        <v>0</v>
      </c>
      <c r="YJ33" s="14"/>
      <c r="YK33" s="14"/>
      <c r="YL33" s="14"/>
      <c r="YM33" s="14">
        <v>0</v>
      </c>
    </row>
    <row r="34" spans="1:663" ht="24" customHeight="1" x14ac:dyDescent="0.3">
      <c r="A34" s="1"/>
      <c r="B34" s="16" t="s">
        <v>48</v>
      </c>
      <c r="C34" s="16" t="s">
        <v>769</v>
      </c>
      <c r="D34" s="17">
        <v>77.400000000000006</v>
      </c>
      <c r="E34" s="17">
        <v>49.451219999999999</v>
      </c>
      <c r="F34" s="17">
        <v>59.329940000000001</v>
      </c>
      <c r="G34" s="17">
        <v>18.070060000000002</v>
      </c>
      <c r="H34" s="17">
        <v>633.1</v>
      </c>
      <c r="I34" s="17">
        <v>644.44883000000004</v>
      </c>
      <c r="J34" s="17">
        <v>644.44883000000004</v>
      </c>
      <c r="K34" s="17">
        <v>-11.34883</v>
      </c>
      <c r="L34" s="17">
        <v>213.8</v>
      </c>
      <c r="M34" s="17">
        <v>209.65065999999999</v>
      </c>
      <c r="N34" s="17">
        <v>209.65065999999999</v>
      </c>
      <c r="O34" s="17">
        <v>4.1493399999999996</v>
      </c>
      <c r="P34" s="17">
        <v>7.8</v>
      </c>
      <c r="Q34" s="17">
        <v>8.8258700000000001</v>
      </c>
      <c r="R34" s="17">
        <v>8.4538600000000006</v>
      </c>
      <c r="S34" s="17">
        <v>-0.65386</v>
      </c>
      <c r="T34" s="17">
        <v>7.7</v>
      </c>
      <c r="U34" s="17">
        <v>8.5166900000000005</v>
      </c>
      <c r="V34" s="17">
        <v>8.5166900000000005</v>
      </c>
      <c r="W34" s="17">
        <v>-0.81669000000000003</v>
      </c>
      <c r="X34" s="17"/>
      <c r="Y34" s="17"/>
      <c r="Z34" s="17"/>
      <c r="AA34" s="17">
        <v>0</v>
      </c>
      <c r="AB34" s="17">
        <v>80.900000000000006</v>
      </c>
      <c r="AC34" s="17">
        <v>80.822000000000003</v>
      </c>
      <c r="AD34" s="17">
        <v>80.822000000000003</v>
      </c>
      <c r="AE34" s="17">
        <v>7.8E-2</v>
      </c>
      <c r="AF34" s="17">
        <v>25.8</v>
      </c>
      <c r="AG34" s="17"/>
      <c r="AH34" s="17"/>
      <c r="AI34" s="17">
        <v>25.8</v>
      </c>
      <c r="AJ34" s="17">
        <v>77.5</v>
      </c>
      <c r="AK34" s="17">
        <v>85.727930000000001</v>
      </c>
      <c r="AL34" s="17">
        <v>83.565129999999996</v>
      </c>
      <c r="AM34" s="17">
        <v>-6.0651299999999999</v>
      </c>
      <c r="AN34" s="17">
        <v>183.4</v>
      </c>
      <c r="AO34" s="17">
        <v>196.22801999999999</v>
      </c>
      <c r="AP34" s="17">
        <v>196.22801999999999</v>
      </c>
      <c r="AQ34" s="17">
        <v>-12.82802</v>
      </c>
      <c r="AR34" s="17">
        <v>203.9</v>
      </c>
      <c r="AS34" s="17">
        <v>196.22801999999999</v>
      </c>
      <c r="AT34" s="17">
        <v>196.22801999999999</v>
      </c>
      <c r="AU34" s="17">
        <v>7.6719799999999996</v>
      </c>
      <c r="AV34" s="17">
        <v>205.6</v>
      </c>
      <c r="AW34" s="17">
        <v>196.22801999999999</v>
      </c>
      <c r="AX34" s="17">
        <v>196.22801999999999</v>
      </c>
      <c r="AY34" s="17">
        <v>9.3719800000000006</v>
      </c>
      <c r="AZ34" s="17">
        <v>281.5</v>
      </c>
      <c r="BA34" s="17">
        <v>295.22593999999998</v>
      </c>
      <c r="BB34" s="17">
        <v>295.22593999999998</v>
      </c>
      <c r="BC34" s="17">
        <v>-13.72594</v>
      </c>
      <c r="BD34" s="17">
        <v>208.4</v>
      </c>
      <c r="BE34" s="17">
        <v>208.07390000000001</v>
      </c>
      <c r="BF34" s="17">
        <v>208.07390000000001</v>
      </c>
      <c r="BG34" s="17">
        <v>0.3261</v>
      </c>
      <c r="BH34" s="17">
        <v>108</v>
      </c>
      <c r="BI34" s="17">
        <v>104.34936999999999</v>
      </c>
      <c r="BJ34" s="17">
        <v>104.34936999999999</v>
      </c>
      <c r="BK34" s="17">
        <v>3.65063</v>
      </c>
      <c r="BL34" s="17">
        <v>196.6</v>
      </c>
      <c r="BM34" s="17">
        <v>381.30583000000001</v>
      </c>
      <c r="BN34" s="17">
        <v>227.61928</v>
      </c>
      <c r="BO34" s="17">
        <v>-31.019279999999998</v>
      </c>
      <c r="BP34" s="17">
        <v>2.9</v>
      </c>
      <c r="BQ34" s="17">
        <v>4.4318400000000002</v>
      </c>
      <c r="BR34" s="17">
        <v>4.4318400000000002</v>
      </c>
      <c r="BS34" s="17">
        <v>-1.5318400000000001</v>
      </c>
      <c r="BT34" s="17"/>
      <c r="BU34" s="17"/>
      <c r="BV34" s="17"/>
      <c r="BW34" s="17">
        <v>0</v>
      </c>
      <c r="BX34" s="17"/>
      <c r="BY34" s="17"/>
      <c r="BZ34" s="17"/>
      <c r="CA34" s="17">
        <v>0</v>
      </c>
      <c r="CB34" s="17"/>
      <c r="CC34" s="17"/>
      <c r="CD34" s="17"/>
      <c r="CE34" s="17">
        <v>0</v>
      </c>
      <c r="CF34" s="17"/>
      <c r="CG34" s="17"/>
      <c r="CH34" s="17"/>
      <c r="CI34" s="17">
        <v>0</v>
      </c>
      <c r="CJ34" s="17">
        <v>123.2</v>
      </c>
      <c r="CK34" s="17">
        <v>122.01693</v>
      </c>
      <c r="CL34" s="17">
        <v>122.01693</v>
      </c>
      <c r="CM34" s="17">
        <v>1.1830700000000001</v>
      </c>
      <c r="CN34" s="17">
        <v>7</v>
      </c>
      <c r="CO34" s="17">
        <v>5.1333399999999996</v>
      </c>
      <c r="CP34" s="17">
        <v>5.1333399999999996</v>
      </c>
      <c r="CQ34" s="17">
        <v>1.86666</v>
      </c>
      <c r="CR34" s="17">
        <v>5.0999999999999996</v>
      </c>
      <c r="CS34" s="17">
        <v>2.8177599999999998</v>
      </c>
      <c r="CT34" s="17">
        <v>2.8177599999999998</v>
      </c>
      <c r="CU34" s="17">
        <v>2.2822399999999998</v>
      </c>
      <c r="CV34" s="17">
        <v>16.8</v>
      </c>
      <c r="CW34" s="17">
        <v>16.79176</v>
      </c>
      <c r="CX34" s="17">
        <v>16.79176</v>
      </c>
      <c r="CY34" s="17">
        <v>8.2400000000000008E-3</v>
      </c>
      <c r="CZ34" s="17">
        <v>6.87</v>
      </c>
      <c r="DA34" s="17">
        <v>6.8787000000000003</v>
      </c>
      <c r="DB34" s="17">
        <v>6.8787000000000003</v>
      </c>
      <c r="DC34" s="17">
        <v>-8.6999999999999994E-3</v>
      </c>
      <c r="DD34" s="17">
        <v>12</v>
      </c>
      <c r="DE34" s="17">
        <v>14.919420000000001</v>
      </c>
      <c r="DF34" s="17">
        <v>14.919420000000001</v>
      </c>
      <c r="DG34" s="17">
        <v>-2.9194200000000001</v>
      </c>
      <c r="DH34" s="17">
        <v>79.489999999999995</v>
      </c>
      <c r="DI34" s="17">
        <v>52.966529999999999</v>
      </c>
      <c r="DJ34" s="17">
        <v>45.516739999999999</v>
      </c>
      <c r="DK34" s="17">
        <v>33.973260000000003</v>
      </c>
      <c r="DL34" s="17"/>
      <c r="DM34" s="17"/>
      <c r="DN34" s="17"/>
      <c r="DO34" s="17">
        <v>0</v>
      </c>
      <c r="DP34" s="17"/>
      <c r="DQ34" s="17"/>
      <c r="DR34" s="17"/>
      <c r="DS34" s="17">
        <v>0</v>
      </c>
      <c r="DT34" s="17"/>
      <c r="DU34" s="17"/>
      <c r="DV34" s="17"/>
      <c r="DW34" s="17">
        <v>0</v>
      </c>
      <c r="DX34" s="17">
        <v>59.4</v>
      </c>
      <c r="DY34" s="17">
        <v>41.886539999999997</v>
      </c>
      <c r="DZ34" s="17">
        <v>47.429690000000001</v>
      </c>
      <c r="EA34" s="17">
        <v>11.97031</v>
      </c>
      <c r="EB34" s="17">
        <v>101.4</v>
      </c>
      <c r="EC34" s="17">
        <v>61.420279999999998</v>
      </c>
      <c r="ED34" s="17">
        <v>82.799520000000001</v>
      </c>
      <c r="EE34" s="17">
        <v>18.600480000000001</v>
      </c>
      <c r="EF34" s="17"/>
      <c r="EG34" s="17"/>
      <c r="EH34" s="17"/>
      <c r="EI34" s="17">
        <v>0</v>
      </c>
      <c r="EJ34" s="17"/>
      <c r="EK34" s="17"/>
      <c r="EL34" s="17"/>
      <c r="EM34" s="17">
        <v>0</v>
      </c>
      <c r="EN34" s="17"/>
      <c r="EO34" s="17"/>
      <c r="EP34" s="17"/>
      <c r="EQ34" s="17">
        <v>0</v>
      </c>
      <c r="ER34" s="17">
        <v>6.4</v>
      </c>
      <c r="ES34" s="17">
        <v>6.39</v>
      </c>
      <c r="ET34" s="17">
        <v>6.39</v>
      </c>
      <c r="EU34" s="17">
        <v>0.01</v>
      </c>
      <c r="EV34" s="17">
        <v>191</v>
      </c>
      <c r="EW34" s="17">
        <v>223</v>
      </c>
      <c r="EX34" s="17">
        <v>367.32990000000001</v>
      </c>
      <c r="EY34" s="17">
        <v>-176.32990000000001</v>
      </c>
      <c r="EZ34" s="17">
        <v>28</v>
      </c>
      <c r="FA34" s="17">
        <v>30.865210000000001</v>
      </c>
      <c r="FB34" s="17">
        <v>30.865210000000001</v>
      </c>
      <c r="FC34" s="17">
        <v>-2.8652099999999998</v>
      </c>
      <c r="FD34" s="17">
        <v>30.1</v>
      </c>
      <c r="FE34" s="17">
        <v>30.92784</v>
      </c>
      <c r="FF34" s="17"/>
      <c r="FG34" s="17">
        <v>30.1</v>
      </c>
      <c r="FH34" s="17">
        <v>17</v>
      </c>
      <c r="FI34" s="17">
        <v>21.749829999999999</v>
      </c>
      <c r="FJ34" s="17">
        <v>21.749829999999999</v>
      </c>
      <c r="FK34" s="17">
        <v>-4.7498300000000002</v>
      </c>
      <c r="FL34" s="17">
        <v>18.5</v>
      </c>
      <c r="FM34" s="17">
        <v>17.91338</v>
      </c>
      <c r="FN34" s="17">
        <v>17.91338</v>
      </c>
      <c r="FO34" s="17">
        <v>0.58662000000000003</v>
      </c>
      <c r="FP34" s="17">
        <v>11.7</v>
      </c>
      <c r="FQ34" s="17">
        <v>10.19417</v>
      </c>
      <c r="FR34" s="17">
        <v>10.19417</v>
      </c>
      <c r="FS34" s="17">
        <v>1.50583</v>
      </c>
      <c r="FT34" s="17">
        <v>64</v>
      </c>
      <c r="FU34" s="17">
        <v>66.674629999999993</v>
      </c>
      <c r="FV34" s="17">
        <v>66.674629999999993</v>
      </c>
      <c r="FW34" s="17">
        <v>-2.6746300000000001</v>
      </c>
      <c r="FX34" s="17">
        <v>180.1</v>
      </c>
      <c r="FY34" s="17">
        <v>133.88659999999999</v>
      </c>
      <c r="FZ34" s="17">
        <v>184.91498000000001</v>
      </c>
      <c r="GA34" s="17">
        <v>-4.8149800000000003</v>
      </c>
      <c r="GB34" s="17">
        <v>180.5</v>
      </c>
      <c r="GC34" s="17">
        <v>133.88659999999999</v>
      </c>
      <c r="GD34" s="17">
        <v>184.91498000000001</v>
      </c>
      <c r="GE34" s="17">
        <v>-4.4149799999999999</v>
      </c>
      <c r="GF34" s="17">
        <v>184.1</v>
      </c>
      <c r="GG34" s="17">
        <v>134.28865999999999</v>
      </c>
      <c r="GH34" s="17">
        <v>185.47028</v>
      </c>
      <c r="GI34" s="17">
        <v>-1.3702799999999999</v>
      </c>
      <c r="GJ34" s="17">
        <v>81.099999999999994</v>
      </c>
      <c r="GK34" s="17">
        <v>75.078410000000005</v>
      </c>
      <c r="GL34" s="17">
        <v>88.410179999999997</v>
      </c>
      <c r="GM34" s="17">
        <v>-7.3101799999999999</v>
      </c>
      <c r="GN34" s="17">
        <v>6.1</v>
      </c>
      <c r="GO34" s="17">
        <v>4.6954900000000004</v>
      </c>
      <c r="GP34" s="17">
        <v>4.6954900000000004</v>
      </c>
      <c r="GQ34" s="17">
        <v>1.4045099999999999</v>
      </c>
      <c r="GR34" s="17">
        <v>2.8</v>
      </c>
      <c r="GS34" s="17">
        <v>4.9260099999999998</v>
      </c>
      <c r="GT34" s="17">
        <v>4.9260099999999998</v>
      </c>
      <c r="GU34" s="17">
        <v>-2.12601</v>
      </c>
      <c r="GV34" s="17">
        <v>13</v>
      </c>
      <c r="GW34" s="17">
        <v>34.47804</v>
      </c>
      <c r="GX34" s="17">
        <v>34.47804</v>
      </c>
      <c r="GY34" s="17">
        <v>-21.47804</v>
      </c>
      <c r="GZ34" s="17">
        <v>26.9</v>
      </c>
      <c r="HA34" s="17">
        <v>32.627180000000003</v>
      </c>
      <c r="HB34" s="17">
        <v>32.627180000000003</v>
      </c>
      <c r="HC34" s="17">
        <v>-5.7271799999999997</v>
      </c>
      <c r="HD34" s="17">
        <v>2</v>
      </c>
      <c r="HE34" s="17">
        <v>1.97359</v>
      </c>
      <c r="HF34" s="17">
        <v>1.97359</v>
      </c>
      <c r="HG34" s="17">
        <v>2.6409999999999999E-2</v>
      </c>
      <c r="HH34" s="17">
        <v>11.7</v>
      </c>
      <c r="HI34" s="17">
        <v>14.14114</v>
      </c>
      <c r="HJ34" s="17">
        <v>14.14114</v>
      </c>
      <c r="HK34" s="17">
        <v>-2.4411399999999999</v>
      </c>
      <c r="HL34" s="17">
        <v>65.8</v>
      </c>
      <c r="HM34" s="17">
        <v>82.892449999999997</v>
      </c>
      <c r="HN34" s="17">
        <v>50</v>
      </c>
      <c r="HO34" s="17">
        <v>15.8</v>
      </c>
      <c r="HP34" s="17"/>
      <c r="HQ34" s="17"/>
      <c r="HR34" s="17"/>
      <c r="HS34" s="17">
        <v>0</v>
      </c>
      <c r="HT34" s="17"/>
      <c r="HU34" s="17"/>
      <c r="HV34" s="17"/>
      <c r="HW34" s="17">
        <v>0</v>
      </c>
      <c r="HX34" s="17">
        <v>30.1</v>
      </c>
      <c r="HY34" s="17">
        <v>85.482579999999999</v>
      </c>
      <c r="HZ34" s="17">
        <v>41.814959999999999</v>
      </c>
      <c r="IA34" s="17">
        <v>-11.71496</v>
      </c>
      <c r="IB34" s="17">
        <v>0</v>
      </c>
      <c r="IC34" s="17"/>
      <c r="ID34" s="17"/>
      <c r="IE34" s="17">
        <v>0</v>
      </c>
      <c r="IF34" s="17"/>
      <c r="IG34" s="17"/>
      <c r="IH34" s="17"/>
      <c r="II34" s="17">
        <v>0</v>
      </c>
      <c r="IJ34" s="17"/>
      <c r="IK34" s="17"/>
      <c r="IL34" s="17"/>
      <c r="IM34" s="17">
        <v>0</v>
      </c>
      <c r="IN34" s="17"/>
      <c r="IO34" s="17"/>
      <c r="IP34" s="17"/>
      <c r="IQ34" s="17">
        <v>0</v>
      </c>
      <c r="IR34" s="17"/>
      <c r="IS34" s="17"/>
      <c r="IT34" s="17"/>
      <c r="IU34" s="17">
        <v>0</v>
      </c>
      <c r="IV34" s="17"/>
      <c r="IW34" s="17"/>
      <c r="IX34" s="17"/>
      <c r="IY34" s="17">
        <v>0</v>
      </c>
      <c r="IZ34" s="17">
        <v>64.8</v>
      </c>
      <c r="JA34" s="17">
        <v>64.999380000000002</v>
      </c>
      <c r="JB34" s="17">
        <v>81.220609999999994</v>
      </c>
      <c r="JC34" s="17">
        <v>-16.42061</v>
      </c>
      <c r="JD34" s="17">
        <v>164</v>
      </c>
      <c r="JE34" s="17">
        <v>170.94</v>
      </c>
      <c r="JF34" s="17">
        <v>184.79504</v>
      </c>
      <c r="JG34" s="17">
        <v>-20.79504</v>
      </c>
      <c r="JH34" s="17">
        <v>163.9</v>
      </c>
      <c r="JI34" s="17">
        <v>170.94</v>
      </c>
      <c r="JJ34" s="17">
        <v>184.79504</v>
      </c>
      <c r="JK34" s="17">
        <v>-20.895040000000002</v>
      </c>
      <c r="JL34" s="17">
        <v>163.19999999999999</v>
      </c>
      <c r="JM34" s="17">
        <v>170.94</v>
      </c>
      <c r="JN34" s="17">
        <v>184.79504</v>
      </c>
      <c r="JO34" s="17">
        <v>-21.595040000000001</v>
      </c>
      <c r="JP34" s="17">
        <v>251.7</v>
      </c>
      <c r="JQ34" s="17">
        <v>257.18</v>
      </c>
      <c r="JR34" s="17">
        <v>278.02496000000002</v>
      </c>
      <c r="JS34" s="17">
        <v>-26.324960000000001</v>
      </c>
      <c r="JT34" s="17">
        <v>75.099999999999994</v>
      </c>
      <c r="JU34" s="17">
        <v>73.590999999999994</v>
      </c>
      <c r="JV34" s="17">
        <v>73.590999999999994</v>
      </c>
      <c r="JW34" s="17">
        <v>1.5089999999999999</v>
      </c>
      <c r="JX34" s="17">
        <v>36.5</v>
      </c>
      <c r="JY34" s="17">
        <v>36.905999999999999</v>
      </c>
      <c r="JZ34" s="17">
        <v>36.905999999999999</v>
      </c>
      <c r="KA34" s="17">
        <v>-0.40600000000000003</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0.7</v>
      </c>
      <c r="LA34" s="17">
        <v>0.70623000000000002</v>
      </c>
      <c r="LB34" s="17">
        <v>0.70623000000000002</v>
      </c>
      <c r="LC34" s="17">
        <v>-6.2300000000000003E-3</v>
      </c>
      <c r="LD34" s="17">
        <v>58.8</v>
      </c>
      <c r="LE34" s="17">
        <v>141.97778</v>
      </c>
      <c r="LF34" s="17">
        <v>121.48591999999999</v>
      </c>
      <c r="LG34" s="17">
        <v>-62.685920000000003</v>
      </c>
      <c r="LH34" s="17">
        <v>89.3</v>
      </c>
      <c r="LI34" s="17">
        <v>112.93577999999999</v>
      </c>
      <c r="LJ34" s="17">
        <v>82.178799999999995</v>
      </c>
      <c r="LK34" s="17">
        <v>7.1212</v>
      </c>
      <c r="LL34" s="17">
        <v>64.599999999999994</v>
      </c>
      <c r="LM34" s="17">
        <v>67.133979999999994</v>
      </c>
      <c r="LN34" s="17">
        <v>67.133979999999994</v>
      </c>
      <c r="LO34" s="17">
        <v>-2.5339800000000001</v>
      </c>
      <c r="LP34" s="17">
        <v>71.7</v>
      </c>
      <c r="LQ34" s="17">
        <v>72.37388</v>
      </c>
      <c r="LR34" s="17">
        <v>68.319999999999993</v>
      </c>
      <c r="LS34" s="17">
        <v>3.38</v>
      </c>
      <c r="LT34" s="17">
        <v>28.8</v>
      </c>
      <c r="LU34" s="17">
        <v>29.951460000000001</v>
      </c>
      <c r="LV34" s="17">
        <v>28.273790000000002</v>
      </c>
      <c r="LW34" s="17">
        <v>0.52620999999999996</v>
      </c>
      <c r="LX34" s="17"/>
      <c r="LY34" s="17"/>
      <c r="LZ34" s="17"/>
      <c r="MA34" s="17">
        <v>0</v>
      </c>
      <c r="MB34" s="17"/>
      <c r="MC34" s="17"/>
      <c r="MD34" s="17"/>
      <c r="ME34" s="17">
        <v>0</v>
      </c>
      <c r="MF34" s="17"/>
      <c r="MG34" s="17"/>
      <c r="MH34" s="17"/>
      <c r="MI34" s="17">
        <v>0</v>
      </c>
      <c r="MJ34" s="17">
        <v>145.19999999999999</v>
      </c>
      <c r="MK34" s="17">
        <v>159.10807</v>
      </c>
      <c r="ML34" s="17">
        <v>151.08886000000001</v>
      </c>
      <c r="MM34" s="17">
        <v>-5.8888600000000002</v>
      </c>
      <c r="MN34" s="17">
        <v>147.1</v>
      </c>
      <c r="MO34" s="17">
        <v>159.10807</v>
      </c>
      <c r="MP34" s="17">
        <v>151.08886000000001</v>
      </c>
      <c r="MQ34" s="17">
        <v>-3.9888599999999999</v>
      </c>
      <c r="MR34" s="17">
        <v>170.1</v>
      </c>
      <c r="MS34" s="17">
        <v>159.58587</v>
      </c>
      <c r="MT34" s="17">
        <v>151.54257999999999</v>
      </c>
      <c r="MU34" s="17">
        <v>18.55742</v>
      </c>
      <c r="MV34" s="17">
        <v>189</v>
      </c>
      <c r="MW34" s="17">
        <v>132.13981000000001</v>
      </c>
      <c r="MX34" s="17"/>
      <c r="MY34" s="17">
        <v>189</v>
      </c>
      <c r="MZ34" s="17"/>
      <c r="NA34" s="17"/>
      <c r="NB34" s="17"/>
      <c r="NC34" s="17">
        <v>0</v>
      </c>
      <c r="ND34" s="17"/>
      <c r="NE34" s="17"/>
      <c r="NF34" s="17"/>
      <c r="NG34" s="17">
        <v>0</v>
      </c>
      <c r="NH34" s="17"/>
      <c r="NI34" s="17"/>
      <c r="NJ34" s="17"/>
      <c r="NK34" s="17">
        <v>0</v>
      </c>
      <c r="NL34" s="17"/>
      <c r="NM34" s="17"/>
      <c r="NN34" s="17"/>
      <c r="NO34" s="17">
        <v>0</v>
      </c>
      <c r="NP34" s="17">
        <v>214.4</v>
      </c>
      <c r="NQ34" s="17">
        <v>144.87216000000001</v>
      </c>
      <c r="NR34" s="17">
        <v>192.23309</v>
      </c>
      <c r="NS34" s="17">
        <v>22.166910000000001</v>
      </c>
      <c r="NT34" s="17">
        <v>101.1</v>
      </c>
      <c r="NU34" s="17">
        <v>72.65361</v>
      </c>
      <c r="NV34" s="17">
        <v>96.405180000000001</v>
      </c>
      <c r="NW34" s="17">
        <v>4.69482</v>
      </c>
      <c r="NX34" s="17">
        <v>1.3</v>
      </c>
      <c r="NY34" s="17">
        <v>1.2290000000000001</v>
      </c>
      <c r="NZ34" s="17">
        <v>1.2290000000000001</v>
      </c>
      <c r="OA34" s="17">
        <v>7.0999999999999994E-2</v>
      </c>
      <c r="OB34" s="17">
        <v>0</v>
      </c>
      <c r="OC34" s="17">
        <v>2.4666700000000001</v>
      </c>
      <c r="OD34" s="17">
        <v>13.62</v>
      </c>
      <c r="OE34" s="17">
        <v>-13.62</v>
      </c>
      <c r="OF34" s="17">
        <v>68.599999999999994</v>
      </c>
      <c r="OG34" s="17">
        <v>73.941000000000003</v>
      </c>
      <c r="OH34" s="17">
        <v>73.941000000000003</v>
      </c>
      <c r="OI34" s="17">
        <v>-5.3410000000000002</v>
      </c>
      <c r="OJ34" s="17">
        <v>15.5</v>
      </c>
      <c r="OK34" s="17">
        <v>16.033000000000001</v>
      </c>
      <c r="OL34" s="17">
        <v>16.033000000000001</v>
      </c>
      <c r="OM34" s="17">
        <v>-0.53300000000000003</v>
      </c>
      <c r="ON34" s="17">
        <v>0.4</v>
      </c>
      <c r="OO34" s="17">
        <v>0.4</v>
      </c>
      <c r="OP34" s="17">
        <v>0.4</v>
      </c>
      <c r="OQ34" s="17">
        <v>0</v>
      </c>
      <c r="OR34" s="17">
        <v>6.5</v>
      </c>
      <c r="OS34" s="17">
        <v>5.9</v>
      </c>
      <c r="OT34" s="17">
        <v>5.9</v>
      </c>
      <c r="OU34" s="17">
        <v>0.6</v>
      </c>
      <c r="OV34" s="17"/>
      <c r="OW34" s="17"/>
      <c r="OX34" s="17"/>
      <c r="OY34" s="17">
        <v>0</v>
      </c>
      <c r="OZ34" s="17"/>
      <c r="PA34" s="17"/>
      <c r="PB34" s="17"/>
      <c r="PC34" s="17">
        <v>0</v>
      </c>
      <c r="PD34" s="17"/>
      <c r="PE34" s="17"/>
      <c r="PF34" s="17"/>
      <c r="PG34" s="17">
        <v>0</v>
      </c>
      <c r="PH34" s="17">
        <v>0.2</v>
      </c>
      <c r="PI34" s="17"/>
      <c r="PJ34" s="17"/>
      <c r="PK34" s="17">
        <v>0.2</v>
      </c>
      <c r="PL34" s="17">
        <v>1.6</v>
      </c>
      <c r="PM34" s="17">
        <v>1.51</v>
      </c>
      <c r="PN34" s="17">
        <v>1.51</v>
      </c>
      <c r="PO34" s="17">
        <v>0.09</v>
      </c>
      <c r="PP34" s="17">
        <v>1.8</v>
      </c>
      <c r="PQ34" s="17">
        <v>1.65</v>
      </c>
      <c r="PR34" s="17">
        <v>1.65</v>
      </c>
      <c r="PS34" s="17">
        <v>0.15</v>
      </c>
      <c r="PT34" s="17">
        <v>20</v>
      </c>
      <c r="PU34" s="17">
        <v>19.417480000000001</v>
      </c>
      <c r="PV34" s="17">
        <v>19.417480000000001</v>
      </c>
      <c r="PW34" s="17">
        <v>0.58252000000000004</v>
      </c>
      <c r="PX34" s="17">
        <v>7.3</v>
      </c>
      <c r="PY34" s="17">
        <v>7.5</v>
      </c>
      <c r="PZ34" s="17">
        <v>7.5</v>
      </c>
      <c r="QA34" s="17">
        <v>-0.2</v>
      </c>
      <c r="QB34" s="17">
        <v>3.8</v>
      </c>
      <c r="QC34" s="17">
        <v>4</v>
      </c>
      <c r="QD34" s="17">
        <v>4</v>
      </c>
      <c r="QE34" s="17">
        <v>-0.2</v>
      </c>
      <c r="QF34" s="17">
        <v>3.3</v>
      </c>
      <c r="QG34" s="17">
        <v>3.4</v>
      </c>
      <c r="QH34" s="17">
        <v>3.4</v>
      </c>
      <c r="QI34" s="17">
        <v>-0.1</v>
      </c>
      <c r="QJ34" s="17">
        <v>16.8</v>
      </c>
      <c r="QK34" s="17">
        <v>17.864080000000001</v>
      </c>
      <c r="QL34" s="17">
        <v>17.864080000000001</v>
      </c>
      <c r="QM34" s="17">
        <v>-1.0640799999999999</v>
      </c>
      <c r="QN34" s="17">
        <v>12.6</v>
      </c>
      <c r="QO34" s="17">
        <v>14.779</v>
      </c>
      <c r="QP34" s="17">
        <v>14.779</v>
      </c>
      <c r="QQ34" s="17">
        <v>-2.1789999999999998</v>
      </c>
      <c r="QR34" s="17">
        <v>16</v>
      </c>
      <c r="QS34" s="17">
        <v>16.908999999999999</v>
      </c>
      <c r="QT34" s="17">
        <v>16.908999999999999</v>
      </c>
      <c r="QU34" s="17">
        <v>-0.90900000000000003</v>
      </c>
      <c r="QV34" s="17">
        <v>0.3</v>
      </c>
      <c r="QW34" s="17">
        <v>1.67</v>
      </c>
      <c r="QX34" s="17">
        <v>1.67</v>
      </c>
      <c r="QY34" s="17">
        <v>-1.37</v>
      </c>
      <c r="QZ34" s="17">
        <v>0.9</v>
      </c>
      <c r="RA34" s="17">
        <v>6.4194300000000002</v>
      </c>
      <c r="RB34" s="17">
        <v>6.72</v>
      </c>
      <c r="RC34" s="17">
        <v>-5.82</v>
      </c>
      <c r="RD34" s="17">
        <v>3.3</v>
      </c>
      <c r="RE34" s="17">
        <v>4.2</v>
      </c>
      <c r="RF34" s="17">
        <v>4.2</v>
      </c>
      <c r="RG34" s="17">
        <v>-0.9</v>
      </c>
      <c r="RH34" s="17">
        <v>1.2</v>
      </c>
      <c r="RI34" s="17">
        <v>1.2</v>
      </c>
      <c r="RJ34" s="17">
        <v>1.2</v>
      </c>
      <c r="RK34" s="17">
        <v>0</v>
      </c>
      <c r="RL34" s="17">
        <v>2.4</v>
      </c>
      <c r="RM34" s="17">
        <v>2.4</v>
      </c>
      <c r="RN34" s="17">
        <v>2.4</v>
      </c>
      <c r="RO34" s="17">
        <v>0</v>
      </c>
      <c r="RP34" s="17">
        <v>2.2999999999999998</v>
      </c>
      <c r="RQ34" s="17">
        <v>2.8</v>
      </c>
      <c r="RR34" s="17">
        <v>2.8</v>
      </c>
      <c r="RS34" s="17">
        <v>-0.5</v>
      </c>
      <c r="RT34" s="17">
        <v>17.3</v>
      </c>
      <c r="RU34" s="17">
        <v>17.437000000000001</v>
      </c>
      <c r="RV34" s="17">
        <v>17.437000000000001</v>
      </c>
      <c r="RW34" s="17">
        <v>-0.13700000000000001</v>
      </c>
      <c r="RX34" s="17"/>
      <c r="RY34" s="17"/>
      <c r="RZ34" s="17"/>
      <c r="SA34" s="17">
        <v>0</v>
      </c>
      <c r="SB34" s="17">
        <v>9.5</v>
      </c>
      <c r="SC34" s="17">
        <v>19.772790000000001</v>
      </c>
      <c r="SD34" s="17">
        <v>9.6721299999999992</v>
      </c>
      <c r="SE34" s="17">
        <v>-0.17213000000000001</v>
      </c>
      <c r="SF34" s="17">
        <v>0.8</v>
      </c>
      <c r="SG34" s="17">
        <v>0.92</v>
      </c>
      <c r="SH34" s="17">
        <v>0.92</v>
      </c>
      <c r="SI34" s="17">
        <v>-0.12</v>
      </c>
      <c r="SJ34" s="17"/>
      <c r="SK34" s="17">
        <v>0.4</v>
      </c>
      <c r="SL34" s="17">
        <v>0.4</v>
      </c>
      <c r="SM34" s="17">
        <v>-0.4</v>
      </c>
      <c r="SN34" s="17">
        <v>4.0999999999999996</v>
      </c>
      <c r="SO34" s="17">
        <v>4.8</v>
      </c>
      <c r="SP34" s="17">
        <v>4.8</v>
      </c>
      <c r="SQ34" s="17">
        <v>-0.7</v>
      </c>
      <c r="SR34" s="17">
        <v>2.1</v>
      </c>
      <c r="SS34" s="17">
        <v>3.4</v>
      </c>
      <c r="ST34" s="17">
        <v>3.4</v>
      </c>
      <c r="SU34" s="17">
        <v>-1.3</v>
      </c>
      <c r="SV34" s="17">
        <v>3.1</v>
      </c>
      <c r="SW34" s="17">
        <v>3.5</v>
      </c>
      <c r="SX34" s="17">
        <v>3.5</v>
      </c>
      <c r="SY34" s="17">
        <v>-0.4</v>
      </c>
      <c r="SZ34" s="17">
        <v>4.0999999999999996</v>
      </c>
      <c r="TA34" s="17">
        <v>5</v>
      </c>
      <c r="TB34" s="17">
        <v>5</v>
      </c>
      <c r="TC34" s="17">
        <v>-0.9</v>
      </c>
      <c r="TD34" s="17">
        <v>10</v>
      </c>
      <c r="TE34" s="17">
        <v>10</v>
      </c>
      <c r="TF34" s="17">
        <v>10</v>
      </c>
      <c r="TG34" s="17">
        <v>0</v>
      </c>
      <c r="TH34" s="17">
        <v>16.100000000000001</v>
      </c>
      <c r="TI34" s="17">
        <v>12.55</v>
      </c>
      <c r="TJ34" s="17">
        <v>11.545</v>
      </c>
      <c r="TK34" s="17">
        <v>4.5549999999999997</v>
      </c>
      <c r="TL34" s="17">
        <v>38.200000000000003</v>
      </c>
      <c r="TM34" s="17">
        <v>57</v>
      </c>
      <c r="TN34" s="17">
        <v>45.539000000000001</v>
      </c>
      <c r="TO34" s="17">
        <v>-7.3390000000000004</v>
      </c>
      <c r="TP34" s="17">
        <v>32.700000000000003</v>
      </c>
      <c r="TQ34" s="17">
        <v>32.828000000000003</v>
      </c>
      <c r="TR34" s="17">
        <v>32.828000000000003</v>
      </c>
      <c r="TS34" s="17">
        <v>-0.128</v>
      </c>
      <c r="TT34" s="17">
        <v>15.9</v>
      </c>
      <c r="TU34" s="17">
        <v>7.1181299999999998</v>
      </c>
      <c r="TV34" s="17">
        <v>9.3810000000000002</v>
      </c>
      <c r="TW34" s="17">
        <v>6.5190000000000001</v>
      </c>
      <c r="TX34" s="17">
        <v>4.2</v>
      </c>
      <c r="TY34" s="17">
        <v>15.137790000000001</v>
      </c>
      <c r="TZ34" s="17">
        <v>21.555</v>
      </c>
      <c r="UA34" s="17">
        <v>-17.355</v>
      </c>
      <c r="UB34" s="17">
        <v>0.9</v>
      </c>
      <c r="UC34" s="17">
        <v>1.056</v>
      </c>
      <c r="UD34" s="17">
        <v>1.056</v>
      </c>
      <c r="UE34" s="17">
        <v>-0.156</v>
      </c>
      <c r="UF34" s="17">
        <v>0</v>
      </c>
      <c r="UG34" s="17">
        <v>0.59899999999999998</v>
      </c>
      <c r="UH34" s="17">
        <v>0.59899999999999998</v>
      </c>
      <c r="UI34" s="17">
        <v>-0.59899999999999998</v>
      </c>
      <c r="UJ34" s="17">
        <v>8.5</v>
      </c>
      <c r="UK34" s="17">
        <v>8</v>
      </c>
      <c r="UL34" s="17">
        <v>8</v>
      </c>
      <c r="UM34" s="17">
        <v>0.5</v>
      </c>
      <c r="UN34" s="17">
        <v>2.4</v>
      </c>
      <c r="UO34" s="17">
        <v>3.5</v>
      </c>
      <c r="UP34" s="17">
        <v>3.5</v>
      </c>
      <c r="UQ34" s="17">
        <v>-1.1000000000000001</v>
      </c>
      <c r="UR34" s="17">
        <v>7.6</v>
      </c>
      <c r="US34" s="17">
        <v>4.3</v>
      </c>
      <c r="UT34" s="17">
        <v>4.3</v>
      </c>
      <c r="UU34" s="17">
        <v>3.3</v>
      </c>
      <c r="UV34" s="17">
        <v>3.1</v>
      </c>
      <c r="UW34" s="17">
        <v>3</v>
      </c>
      <c r="UX34" s="17">
        <v>3</v>
      </c>
      <c r="UY34" s="17">
        <v>0.1</v>
      </c>
      <c r="UZ34" s="17">
        <v>3.5</v>
      </c>
      <c r="VA34" s="17">
        <v>3</v>
      </c>
      <c r="VB34" s="17">
        <v>3</v>
      </c>
      <c r="VC34" s="17">
        <v>0.5</v>
      </c>
      <c r="VD34" s="17">
        <v>3.6</v>
      </c>
      <c r="VE34" s="17">
        <v>4</v>
      </c>
      <c r="VF34" s="17">
        <v>4</v>
      </c>
      <c r="VG34" s="17">
        <v>-0.4</v>
      </c>
      <c r="VH34" s="17">
        <v>13.1</v>
      </c>
      <c r="VI34" s="17">
        <v>13.563000000000001</v>
      </c>
      <c r="VJ34" s="17">
        <v>13.563000000000001</v>
      </c>
      <c r="VK34" s="17">
        <v>-0.46300000000000002</v>
      </c>
      <c r="VL34" s="17">
        <v>229</v>
      </c>
      <c r="VM34" s="17">
        <v>237.215</v>
      </c>
      <c r="VN34" s="17">
        <v>237.215</v>
      </c>
      <c r="VO34" s="17">
        <v>-8.2149999999999999</v>
      </c>
      <c r="VP34" s="17">
        <v>16.2</v>
      </c>
      <c r="VQ34" s="17">
        <v>15.164999999999999</v>
      </c>
      <c r="VR34" s="17">
        <v>15.164999999999999</v>
      </c>
      <c r="VS34" s="17">
        <v>1.0349999999999999</v>
      </c>
      <c r="VT34" s="17">
        <v>128.19999999999999</v>
      </c>
      <c r="VU34" s="17">
        <v>137.08000000000001</v>
      </c>
      <c r="VV34" s="17">
        <v>137.08000000000001</v>
      </c>
      <c r="VW34" s="17">
        <v>-8.8800000000000008</v>
      </c>
      <c r="VX34" s="17">
        <v>0.6</v>
      </c>
      <c r="VY34" s="17">
        <v>0.6</v>
      </c>
      <c r="VZ34" s="17">
        <v>0.6</v>
      </c>
      <c r="WA34" s="17">
        <v>0</v>
      </c>
      <c r="WB34" s="17">
        <v>5.2</v>
      </c>
      <c r="WC34" s="17">
        <v>3</v>
      </c>
      <c r="WD34" s="17">
        <v>3</v>
      </c>
      <c r="WE34" s="17">
        <v>2.2000000000000002</v>
      </c>
      <c r="WF34" s="17">
        <v>5.7</v>
      </c>
      <c r="WG34" s="17">
        <v>11</v>
      </c>
      <c r="WH34" s="17">
        <v>11</v>
      </c>
      <c r="WI34" s="17">
        <v>-5.3</v>
      </c>
      <c r="WJ34" s="17">
        <v>94.8</v>
      </c>
      <c r="WK34" s="17">
        <v>98.272000000000006</v>
      </c>
      <c r="WL34" s="17">
        <v>98.272000000000006</v>
      </c>
      <c r="WM34" s="17">
        <v>-3.472</v>
      </c>
      <c r="WN34" s="17">
        <v>16.8</v>
      </c>
      <c r="WO34" s="17">
        <v>17.619</v>
      </c>
      <c r="WP34" s="17">
        <v>17.619</v>
      </c>
      <c r="WQ34" s="17">
        <v>-0.81899999999999995</v>
      </c>
      <c r="WR34" s="17">
        <v>7.01</v>
      </c>
      <c r="WS34" s="17">
        <v>7</v>
      </c>
      <c r="WT34" s="17">
        <v>7</v>
      </c>
      <c r="WU34" s="17">
        <v>0.01</v>
      </c>
      <c r="WV34" s="17">
        <v>19.933499999999999</v>
      </c>
      <c r="WW34" s="17">
        <v>18.932040000000001</v>
      </c>
      <c r="WX34" s="17">
        <v>18.932040000000001</v>
      </c>
      <c r="WY34" s="17">
        <v>1.00146</v>
      </c>
      <c r="WZ34" s="17">
        <v>9.1</v>
      </c>
      <c r="XA34" s="17">
        <v>10.6</v>
      </c>
      <c r="XB34" s="17">
        <v>10.6</v>
      </c>
      <c r="XC34" s="17">
        <v>-1.5</v>
      </c>
      <c r="XD34" s="17"/>
      <c r="XE34" s="17"/>
      <c r="XF34" s="17"/>
      <c r="XG34" s="17">
        <v>0</v>
      </c>
      <c r="XH34" s="17"/>
      <c r="XI34" s="17"/>
      <c r="XJ34" s="17"/>
      <c r="XK34" s="17">
        <v>0</v>
      </c>
      <c r="XL34" s="17">
        <v>14.3</v>
      </c>
      <c r="XM34" s="17">
        <v>14</v>
      </c>
      <c r="XN34" s="17">
        <v>14</v>
      </c>
      <c r="XO34" s="17">
        <v>0.3</v>
      </c>
      <c r="XP34" s="17">
        <v>17.2</v>
      </c>
      <c r="XQ34" s="17">
        <v>17</v>
      </c>
      <c r="XR34" s="17">
        <v>17</v>
      </c>
      <c r="XS34" s="17">
        <v>0.2</v>
      </c>
      <c r="XT34" s="17">
        <v>6.7</v>
      </c>
      <c r="XU34" s="17">
        <v>7.39</v>
      </c>
      <c r="XV34" s="17">
        <v>7.39</v>
      </c>
      <c r="XW34" s="17">
        <v>-0.69</v>
      </c>
      <c r="XX34" s="17"/>
      <c r="XY34" s="17"/>
      <c r="XZ34" s="17"/>
      <c r="YA34" s="17">
        <v>0</v>
      </c>
      <c r="YB34" s="17"/>
      <c r="YC34" s="17"/>
      <c r="YD34" s="17"/>
      <c r="YE34" s="17">
        <v>0</v>
      </c>
      <c r="YF34" s="17"/>
      <c r="YG34" s="17"/>
      <c r="YH34" s="17"/>
      <c r="YI34" s="17">
        <v>0</v>
      </c>
      <c r="YJ34" s="17"/>
      <c r="YK34" s="17"/>
      <c r="YL34" s="17"/>
      <c r="YM34" s="17">
        <v>0</v>
      </c>
    </row>
    <row r="35" spans="1:663" ht="24" customHeight="1" x14ac:dyDescent="0.3">
      <c r="A35" s="1"/>
      <c r="B35" s="16" t="s">
        <v>48</v>
      </c>
      <c r="C35" s="16" t="s">
        <v>770</v>
      </c>
      <c r="D35" s="17">
        <v>78.3</v>
      </c>
      <c r="E35" s="17">
        <v>47.590490000000003</v>
      </c>
      <c r="F35" s="17">
        <v>85.720529999999997</v>
      </c>
      <c r="G35" s="17">
        <v>-7.4205300000000003</v>
      </c>
      <c r="H35" s="17">
        <v>638.5</v>
      </c>
      <c r="I35" s="17">
        <v>644.44883000000004</v>
      </c>
      <c r="J35" s="17">
        <v>644.44883000000004</v>
      </c>
      <c r="K35" s="17">
        <v>-5.9488300000000001</v>
      </c>
      <c r="L35" s="17">
        <v>214.9</v>
      </c>
      <c r="M35" s="17">
        <v>209.65065999999999</v>
      </c>
      <c r="N35" s="17">
        <v>209.65065999999999</v>
      </c>
      <c r="O35" s="17">
        <v>5.2493400000000001</v>
      </c>
      <c r="P35" s="17">
        <v>4.9000000000000004</v>
      </c>
      <c r="Q35" s="17">
        <v>8.8258700000000001</v>
      </c>
      <c r="R35" s="17">
        <v>3.6</v>
      </c>
      <c r="S35" s="17">
        <v>1.3</v>
      </c>
      <c r="T35" s="17">
        <v>4.8</v>
      </c>
      <c r="U35" s="17">
        <v>8.5166900000000005</v>
      </c>
      <c r="V35" s="17">
        <v>3.6</v>
      </c>
      <c r="W35" s="17">
        <v>1.2</v>
      </c>
      <c r="X35" s="17"/>
      <c r="Y35" s="17"/>
      <c r="Z35" s="17"/>
      <c r="AA35" s="17">
        <v>0</v>
      </c>
      <c r="AB35" s="17">
        <v>78.900000000000006</v>
      </c>
      <c r="AC35" s="17">
        <v>80.822000000000003</v>
      </c>
      <c r="AD35" s="17">
        <v>80.822000000000003</v>
      </c>
      <c r="AE35" s="17">
        <v>-1.9219999999999999</v>
      </c>
      <c r="AF35" s="17">
        <v>38</v>
      </c>
      <c r="AG35" s="17"/>
      <c r="AH35" s="17"/>
      <c r="AI35" s="17">
        <v>38</v>
      </c>
      <c r="AJ35" s="17">
        <v>61.4</v>
      </c>
      <c r="AK35" s="17">
        <v>83.565129999999996</v>
      </c>
      <c r="AL35" s="17">
        <v>83.565129999999996</v>
      </c>
      <c r="AM35" s="17">
        <v>-22.165130000000001</v>
      </c>
      <c r="AN35" s="17">
        <v>183.2</v>
      </c>
      <c r="AO35" s="17">
        <v>196.22801999999999</v>
      </c>
      <c r="AP35" s="17">
        <v>196.22801999999999</v>
      </c>
      <c r="AQ35" s="17">
        <v>-13.02802</v>
      </c>
      <c r="AR35" s="17">
        <v>204.4</v>
      </c>
      <c r="AS35" s="17">
        <v>196.22801999999999</v>
      </c>
      <c r="AT35" s="17">
        <v>196.22801999999999</v>
      </c>
      <c r="AU35" s="17">
        <v>8.1719799999999996</v>
      </c>
      <c r="AV35" s="17">
        <v>205.6</v>
      </c>
      <c r="AW35" s="17">
        <v>196.22801999999999</v>
      </c>
      <c r="AX35" s="17">
        <v>196.22801999999999</v>
      </c>
      <c r="AY35" s="17">
        <v>9.3719800000000006</v>
      </c>
      <c r="AZ35" s="17">
        <v>281.8</v>
      </c>
      <c r="BA35" s="17">
        <v>295.22593999999998</v>
      </c>
      <c r="BB35" s="17">
        <v>295.22593999999998</v>
      </c>
      <c r="BC35" s="17">
        <v>-13.425940000000001</v>
      </c>
      <c r="BD35" s="17">
        <v>209.5</v>
      </c>
      <c r="BE35" s="17">
        <v>208.07390000000001</v>
      </c>
      <c r="BF35" s="17">
        <v>208.07390000000001</v>
      </c>
      <c r="BG35" s="17">
        <v>1.4260999999999999</v>
      </c>
      <c r="BH35" s="17">
        <v>108</v>
      </c>
      <c r="BI35" s="17">
        <v>104.34936999999999</v>
      </c>
      <c r="BJ35" s="17">
        <v>104.34936999999999</v>
      </c>
      <c r="BK35" s="17">
        <v>3.65063</v>
      </c>
      <c r="BL35" s="17">
        <v>198.9</v>
      </c>
      <c r="BM35" s="17">
        <v>381.30583000000001</v>
      </c>
      <c r="BN35" s="17">
        <v>133.70855</v>
      </c>
      <c r="BO35" s="17">
        <v>65.191450000000003</v>
      </c>
      <c r="BP35" s="17">
        <v>3</v>
      </c>
      <c r="BQ35" s="17">
        <v>4.4318400000000002</v>
      </c>
      <c r="BR35" s="17">
        <v>4.4318400000000002</v>
      </c>
      <c r="BS35" s="17">
        <v>-1.43184</v>
      </c>
      <c r="BT35" s="17"/>
      <c r="BU35" s="17"/>
      <c r="BV35" s="17"/>
      <c r="BW35" s="17">
        <v>0</v>
      </c>
      <c r="BX35" s="17"/>
      <c r="BY35" s="17"/>
      <c r="BZ35" s="17"/>
      <c r="CA35" s="17">
        <v>0</v>
      </c>
      <c r="CB35" s="17"/>
      <c r="CC35" s="17"/>
      <c r="CD35" s="17"/>
      <c r="CE35" s="17">
        <v>0</v>
      </c>
      <c r="CF35" s="17"/>
      <c r="CG35" s="17"/>
      <c r="CH35" s="17"/>
      <c r="CI35" s="17">
        <v>0</v>
      </c>
      <c r="CJ35" s="17">
        <v>123.4</v>
      </c>
      <c r="CK35" s="17">
        <v>122.01693</v>
      </c>
      <c r="CL35" s="17">
        <v>122.01693</v>
      </c>
      <c r="CM35" s="17">
        <v>1.38307</v>
      </c>
      <c r="CN35" s="17">
        <v>7.6</v>
      </c>
      <c r="CO35" s="17">
        <v>5.1333399999999996</v>
      </c>
      <c r="CP35" s="17">
        <v>5.1333399999999996</v>
      </c>
      <c r="CQ35" s="17">
        <v>2.4666600000000001</v>
      </c>
      <c r="CR35" s="17">
        <v>5.3</v>
      </c>
      <c r="CS35" s="17">
        <v>2.8177599999999998</v>
      </c>
      <c r="CT35" s="17">
        <v>2.8177599999999998</v>
      </c>
      <c r="CU35" s="17">
        <v>2.48224</v>
      </c>
      <c r="CV35" s="17">
        <v>16.899999999999999</v>
      </c>
      <c r="CW35" s="17">
        <v>16.79176</v>
      </c>
      <c r="CX35" s="17">
        <v>16.79176</v>
      </c>
      <c r="CY35" s="17">
        <v>0.10824</v>
      </c>
      <c r="CZ35" s="17">
        <v>6.9</v>
      </c>
      <c r="DA35" s="17">
        <v>6.8787000000000003</v>
      </c>
      <c r="DB35" s="17">
        <v>6.8787000000000003</v>
      </c>
      <c r="DC35" s="17">
        <v>2.1299999999999999E-2</v>
      </c>
      <c r="DD35" s="17">
        <v>12</v>
      </c>
      <c r="DE35" s="17">
        <v>14.919420000000001</v>
      </c>
      <c r="DF35" s="17">
        <v>14.919420000000001</v>
      </c>
      <c r="DG35" s="17">
        <v>-2.9194200000000001</v>
      </c>
      <c r="DH35" s="17">
        <v>80.31</v>
      </c>
      <c r="DI35" s="17">
        <v>46.677370000000003</v>
      </c>
      <c r="DJ35" s="17">
        <v>109.20201</v>
      </c>
      <c r="DK35" s="17">
        <v>-28.892009999999999</v>
      </c>
      <c r="DL35" s="17"/>
      <c r="DM35" s="17"/>
      <c r="DN35" s="17"/>
      <c r="DO35" s="17">
        <v>0</v>
      </c>
      <c r="DP35" s="17"/>
      <c r="DQ35" s="17"/>
      <c r="DR35" s="17"/>
      <c r="DS35" s="17">
        <v>0</v>
      </c>
      <c r="DT35" s="17"/>
      <c r="DU35" s="17"/>
      <c r="DV35" s="17"/>
      <c r="DW35" s="17">
        <v>0</v>
      </c>
      <c r="DX35" s="17">
        <v>60.5</v>
      </c>
      <c r="DY35" s="17">
        <v>39.463639999999998</v>
      </c>
      <c r="DZ35" s="17">
        <v>51.779319999999998</v>
      </c>
      <c r="EA35" s="17">
        <v>8.7206799999999998</v>
      </c>
      <c r="EB35" s="17">
        <v>102.1</v>
      </c>
      <c r="EC35" s="17">
        <v>61.420279999999998</v>
      </c>
      <c r="ED35" s="17">
        <v>89.955960000000005</v>
      </c>
      <c r="EE35" s="17">
        <v>12.14404</v>
      </c>
      <c r="EF35" s="17"/>
      <c r="EG35" s="17"/>
      <c r="EH35" s="17"/>
      <c r="EI35" s="17">
        <v>0</v>
      </c>
      <c r="EJ35" s="17"/>
      <c r="EK35" s="17"/>
      <c r="EL35" s="17"/>
      <c r="EM35" s="17">
        <v>0</v>
      </c>
      <c r="EN35" s="17"/>
      <c r="EO35" s="17"/>
      <c r="EP35" s="17"/>
      <c r="EQ35" s="17">
        <v>0</v>
      </c>
      <c r="ER35" s="17">
        <v>6.5</v>
      </c>
      <c r="ES35" s="17">
        <v>6.39</v>
      </c>
      <c r="ET35" s="17">
        <v>6.39</v>
      </c>
      <c r="EU35" s="17">
        <v>0.11</v>
      </c>
      <c r="EV35" s="17">
        <v>192.7</v>
      </c>
      <c r="EW35" s="17">
        <v>217</v>
      </c>
      <c r="EX35" s="17">
        <v>361.32990000000001</v>
      </c>
      <c r="EY35" s="17">
        <v>-168.62989999999999</v>
      </c>
      <c r="EZ35" s="17">
        <v>27.3</v>
      </c>
      <c r="FA35" s="17">
        <v>30.865210000000001</v>
      </c>
      <c r="FB35" s="17">
        <v>30.865210000000001</v>
      </c>
      <c r="FC35" s="17">
        <v>-3.56521</v>
      </c>
      <c r="FD35" s="17">
        <v>30.8</v>
      </c>
      <c r="FE35" s="17">
        <v>30.92784</v>
      </c>
      <c r="FF35" s="17"/>
      <c r="FG35" s="17">
        <v>30.8</v>
      </c>
      <c r="FH35" s="17">
        <v>17.100000000000001</v>
      </c>
      <c r="FI35" s="17">
        <v>21.749829999999999</v>
      </c>
      <c r="FJ35" s="17">
        <v>21.749829999999999</v>
      </c>
      <c r="FK35" s="17">
        <v>-4.6498299999999997</v>
      </c>
      <c r="FL35" s="17">
        <v>18.5</v>
      </c>
      <c r="FM35" s="17">
        <v>17.91338</v>
      </c>
      <c r="FN35" s="17">
        <v>17.91338</v>
      </c>
      <c r="FO35" s="17">
        <v>0.58662000000000003</v>
      </c>
      <c r="FP35" s="17">
        <v>11.7</v>
      </c>
      <c r="FQ35" s="17">
        <v>10.19417</v>
      </c>
      <c r="FR35" s="17">
        <v>10.19417</v>
      </c>
      <c r="FS35" s="17">
        <v>1.50583</v>
      </c>
      <c r="FT35" s="17">
        <v>63.9</v>
      </c>
      <c r="FU35" s="17">
        <v>66.674629999999993</v>
      </c>
      <c r="FV35" s="17">
        <v>66.674629999999993</v>
      </c>
      <c r="FW35" s="17">
        <v>-2.7746300000000002</v>
      </c>
      <c r="FX35" s="17">
        <v>182.4</v>
      </c>
      <c r="FY35" s="17">
        <v>153.16928999999999</v>
      </c>
      <c r="FZ35" s="17">
        <v>184.91498000000001</v>
      </c>
      <c r="GA35" s="17">
        <v>-2.51498</v>
      </c>
      <c r="GB35" s="17">
        <v>182.7</v>
      </c>
      <c r="GC35" s="17">
        <v>153.16928999999999</v>
      </c>
      <c r="GD35" s="17">
        <v>184.91498000000001</v>
      </c>
      <c r="GE35" s="17">
        <v>-2.2149800000000002</v>
      </c>
      <c r="GF35" s="17">
        <v>185</v>
      </c>
      <c r="GG35" s="17">
        <v>153.62925999999999</v>
      </c>
      <c r="GH35" s="17">
        <v>185.47028</v>
      </c>
      <c r="GI35" s="17">
        <v>-0.47027999999999998</v>
      </c>
      <c r="GJ35" s="17">
        <v>81.099999999999994</v>
      </c>
      <c r="GK35" s="17">
        <v>75.078410000000005</v>
      </c>
      <c r="GL35" s="17">
        <v>83.372119999999995</v>
      </c>
      <c r="GM35" s="17">
        <v>-2.2721200000000001</v>
      </c>
      <c r="GN35" s="17">
        <v>6.3</v>
      </c>
      <c r="GO35" s="17">
        <v>4.6954900000000004</v>
      </c>
      <c r="GP35" s="17">
        <v>4.6954900000000004</v>
      </c>
      <c r="GQ35" s="17">
        <v>1.6045100000000001</v>
      </c>
      <c r="GR35" s="17">
        <v>2.8</v>
      </c>
      <c r="GS35" s="17">
        <v>4.9260099999999998</v>
      </c>
      <c r="GT35" s="17">
        <v>4.9260099999999998</v>
      </c>
      <c r="GU35" s="17">
        <v>-2.12601</v>
      </c>
      <c r="GV35" s="17">
        <v>29.4</v>
      </c>
      <c r="GW35" s="17">
        <v>34.47804</v>
      </c>
      <c r="GX35" s="17">
        <v>34.47804</v>
      </c>
      <c r="GY35" s="17">
        <v>-5.0780399999999997</v>
      </c>
      <c r="GZ35" s="17">
        <v>37.299999999999997</v>
      </c>
      <c r="HA35" s="17">
        <v>32.627180000000003</v>
      </c>
      <c r="HB35" s="17">
        <v>32.627180000000003</v>
      </c>
      <c r="HC35" s="17">
        <v>4.6728199999999998</v>
      </c>
      <c r="HD35" s="17">
        <v>2</v>
      </c>
      <c r="HE35" s="17">
        <v>1.97359</v>
      </c>
      <c r="HF35" s="17">
        <v>1.97359</v>
      </c>
      <c r="HG35" s="17">
        <v>2.6409999999999999E-2</v>
      </c>
      <c r="HH35" s="17">
        <v>11.9</v>
      </c>
      <c r="HI35" s="17">
        <v>14.14114</v>
      </c>
      <c r="HJ35" s="17">
        <v>14.14114</v>
      </c>
      <c r="HK35" s="17">
        <v>-2.2411400000000001</v>
      </c>
      <c r="HL35" s="17">
        <v>50.6</v>
      </c>
      <c r="HM35" s="17">
        <v>50</v>
      </c>
      <c r="HN35" s="17">
        <v>50</v>
      </c>
      <c r="HO35" s="17">
        <v>0.6</v>
      </c>
      <c r="HP35" s="17"/>
      <c r="HQ35" s="17"/>
      <c r="HR35" s="17"/>
      <c r="HS35" s="17">
        <v>0</v>
      </c>
      <c r="HT35" s="17"/>
      <c r="HU35" s="17"/>
      <c r="HV35" s="17"/>
      <c r="HW35" s="17">
        <v>0</v>
      </c>
      <c r="HX35" s="17">
        <v>31.1</v>
      </c>
      <c r="HY35" s="17">
        <v>85.482579999999999</v>
      </c>
      <c r="HZ35" s="17">
        <v>16.490729999999999</v>
      </c>
      <c r="IA35" s="17">
        <v>14.60927</v>
      </c>
      <c r="IB35" s="17">
        <v>0</v>
      </c>
      <c r="IC35" s="17"/>
      <c r="ID35" s="17"/>
      <c r="IE35" s="17">
        <v>0</v>
      </c>
      <c r="IF35" s="17"/>
      <c r="IG35" s="17"/>
      <c r="IH35" s="17"/>
      <c r="II35" s="17">
        <v>0</v>
      </c>
      <c r="IJ35" s="17"/>
      <c r="IK35" s="17"/>
      <c r="IL35" s="17"/>
      <c r="IM35" s="17">
        <v>0</v>
      </c>
      <c r="IN35" s="17"/>
      <c r="IO35" s="17"/>
      <c r="IP35" s="17"/>
      <c r="IQ35" s="17">
        <v>0</v>
      </c>
      <c r="IR35" s="17"/>
      <c r="IS35" s="17"/>
      <c r="IT35" s="17"/>
      <c r="IU35" s="17">
        <v>0</v>
      </c>
      <c r="IV35" s="17"/>
      <c r="IW35" s="17"/>
      <c r="IX35" s="17"/>
      <c r="IY35" s="17">
        <v>0</v>
      </c>
      <c r="IZ35" s="17">
        <v>65.400000000000006</v>
      </c>
      <c r="JA35" s="17">
        <v>64.999380000000002</v>
      </c>
      <c r="JB35" s="17">
        <v>75.090620000000001</v>
      </c>
      <c r="JC35" s="17">
        <v>-9.6906199999999991</v>
      </c>
      <c r="JD35" s="17">
        <v>168.3</v>
      </c>
      <c r="JE35" s="17">
        <v>170.94</v>
      </c>
      <c r="JF35" s="17">
        <v>184.91935000000001</v>
      </c>
      <c r="JG35" s="17">
        <v>-16.619350000000001</v>
      </c>
      <c r="JH35" s="17">
        <v>168.6</v>
      </c>
      <c r="JI35" s="17">
        <v>170.94</v>
      </c>
      <c r="JJ35" s="17">
        <v>184.91935000000001</v>
      </c>
      <c r="JK35" s="17">
        <v>-16.31935</v>
      </c>
      <c r="JL35" s="17">
        <v>168.1</v>
      </c>
      <c r="JM35" s="17">
        <v>170.94</v>
      </c>
      <c r="JN35" s="17">
        <v>184.91935000000001</v>
      </c>
      <c r="JO35" s="17">
        <v>-16.81935</v>
      </c>
      <c r="JP35" s="17">
        <v>254.3</v>
      </c>
      <c r="JQ35" s="17">
        <v>257.18</v>
      </c>
      <c r="JR35" s="17">
        <v>278.21199000000001</v>
      </c>
      <c r="JS35" s="17">
        <v>-23.911989999999999</v>
      </c>
      <c r="JT35" s="17">
        <v>75</v>
      </c>
      <c r="JU35" s="17">
        <v>73.590999999999994</v>
      </c>
      <c r="JV35" s="17">
        <v>73.590999999999994</v>
      </c>
      <c r="JW35" s="17">
        <v>1.409</v>
      </c>
      <c r="JX35" s="17">
        <v>36.6</v>
      </c>
      <c r="JY35" s="17">
        <v>36.905999999999999</v>
      </c>
      <c r="JZ35" s="17">
        <v>36.905999999999999</v>
      </c>
      <c r="KA35" s="17">
        <v>-0.30599999999999999</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0.7</v>
      </c>
      <c r="LA35" s="17">
        <v>0.70623000000000002</v>
      </c>
      <c r="LB35" s="17">
        <v>0.70623000000000002</v>
      </c>
      <c r="LC35" s="17">
        <v>-6.2300000000000003E-3</v>
      </c>
      <c r="LD35" s="17">
        <v>123.7</v>
      </c>
      <c r="LE35" s="17">
        <v>141.97778</v>
      </c>
      <c r="LF35" s="17">
        <v>114.51976999999999</v>
      </c>
      <c r="LG35" s="17">
        <v>9.1802299999999999</v>
      </c>
      <c r="LH35" s="17">
        <v>91</v>
      </c>
      <c r="LI35" s="17">
        <v>82.178799999999995</v>
      </c>
      <c r="LJ35" s="17">
        <v>77.373019999999997</v>
      </c>
      <c r="LK35" s="17">
        <v>13.62698</v>
      </c>
      <c r="LL35" s="17">
        <v>65.3</v>
      </c>
      <c r="LM35" s="17">
        <v>67.133979999999994</v>
      </c>
      <c r="LN35" s="17">
        <v>67.133979999999994</v>
      </c>
      <c r="LO35" s="17">
        <v>-1.8339799999999999</v>
      </c>
      <c r="LP35" s="17">
        <v>72</v>
      </c>
      <c r="LQ35" s="17">
        <v>68.319999999999993</v>
      </c>
      <c r="LR35" s="17">
        <v>68.319999999999993</v>
      </c>
      <c r="LS35" s="17">
        <v>3.68</v>
      </c>
      <c r="LT35" s="17">
        <v>29.6</v>
      </c>
      <c r="LU35" s="17">
        <v>28.273790000000002</v>
      </c>
      <c r="LV35" s="17">
        <v>28.273790000000002</v>
      </c>
      <c r="LW35" s="17">
        <v>1.3262100000000001</v>
      </c>
      <c r="LX35" s="17"/>
      <c r="LY35" s="17"/>
      <c r="LZ35" s="17"/>
      <c r="MA35" s="17">
        <v>0</v>
      </c>
      <c r="MB35" s="17"/>
      <c r="MC35" s="17"/>
      <c r="MD35" s="17"/>
      <c r="ME35" s="17">
        <v>0</v>
      </c>
      <c r="MF35" s="17"/>
      <c r="MG35" s="17"/>
      <c r="MH35" s="17"/>
      <c r="MI35" s="17">
        <v>0</v>
      </c>
      <c r="MJ35" s="17">
        <v>144.80000000000001</v>
      </c>
      <c r="MK35" s="17">
        <v>159.10807</v>
      </c>
      <c r="ML35" s="17">
        <v>151.08886000000001</v>
      </c>
      <c r="MM35" s="17">
        <v>-6.2888599999999997</v>
      </c>
      <c r="MN35" s="17">
        <v>147.6</v>
      </c>
      <c r="MO35" s="17">
        <v>159.10807</v>
      </c>
      <c r="MP35" s="17">
        <v>151.08886000000001</v>
      </c>
      <c r="MQ35" s="17">
        <v>-3.4888599999999999</v>
      </c>
      <c r="MR35" s="17">
        <v>170.5</v>
      </c>
      <c r="MS35" s="17">
        <v>159.58587</v>
      </c>
      <c r="MT35" s="17">
        <v>151.54257999999999</v>
      </c>
      <c r="MU35" s="17">
        <v>18.957419999999999</v>
      </c>
      <c r="MV35" s="17">
        <v>188.3</v>
      </c>
      <c r="MW35" s="17">
        <v>103.09278</v>
      </c>
      <c r="MX35" s="17"/>
      <c r="MY35" s="17">
        <v>188.3</v>
      </c>
      <c r="MZ35" s="17"/>
      <c r="NA35" s="17"/>
      <c r="NB35" s="17"/>
      <c r="NC35" s="17">
        <v>0</v>
      </c>
      <c r="ND35" s="17"/>
      <c r="NE35" s="17"/>
      <c r="NF35" s="17"/>
      <c r="NG35" s="17">
        <v>0</v>
      </c>
      <c r="NH35" s="17"/>
      <c r="NI35" s="17"/>
      <c r="NJ35" s="17"/>
      <c r="NK35" s="17">
        <v>0</v>
      </c>
      <c r="NL35" s="17"/>
      <c r="NM35" s="17"/>
      <c r="NN35" s="17"/>
      <c r="NO35" s="17">
        <v>0</v>
      </c>
      <c r="NP35" s="17">
        <v>214.8</v>
      </c>
      <c r="NQ35" s="17">
        <v>144.87216000000001</v>
      </c>
      <c r="NR35" s="17">
        <v>192.23309</v>
      </c>
      <c r="NS35" s="17">
        <v>22.56691</v>
      </c>
      <c r="NT35" s="17">
        <v>101.2</v>
      </c>
      <c r="NU35" s="17">
        <v>72.65361</v>
      </c>
      <c r="NV35" s="17">
        <v>96.405180000000001</v>
      </c>
      <c r="NW35" s="17">
        <v>4.7948199999999996</v>
      </c>
      <c r="NX35" s="17">
        <v>1.2</v>
      </c>
      <c r="NY35" s="17">
        <v>1.23</v>
      </c>
      <c r="NZ35" s="17">
        <v>1.23</v>
      </c>
      <c r="OA35" s="17">
        <v>-0.03</v>
      </c>
      <c r="OB35" s="17">
        <v>0</v>
      </c>
      <c r="OC35" s="17">
        <v>2.6907800000000002</v>
      </c>
      <c r="OD35" s="17">
        <v>12.81</v>
      </c>
      <c r="OE35" s="17">
        <v>-12.81</v>
      </c>
      <c r="OF35" s="17">
        <v>65.099999999999994</v>
      </c>
      <c r="OG35" s="17">
        <v>74.054000000000002</v>
      </c>
      <c r="OH35" s="17">
        <v>74.054000000000002</v>
      </c>
      <c r="OI35" s="17">
        <v>-8.9540000000000006</v>
      </c>
      <c r="OJ35" s="17">
        <v>16.899999999999999</v>
      </c>
      <c r="OK35" s="17">
        <v>16.012</v>
      </c>
      <c r="OL35" s="17">
        <v>16.012</v>
      </c>
      <c r="OM35" s="17">
        <v>0.88800000000000001</v>
      </c>
      <c r="ON35" s="17">
        <v>0.4</v>
      </c>
      <c r="OO35" s="17">
        <v>0.3</v>
      </c>
      <c r="OP35" s="17">
        <v>0.3</v>
      </c>
      <c r="OQ35" s="17">
        <v>0.1</v>
      </c>
      <c r="OR35" s="17">
        <v>6.5</v>
      </c>
      <c r="OS35" s="17">
        <v>5.9</v>
      </c>
      <c r="OT35" s="17">
        <v>5.9</v>
      </c>
      <c r="OU35" s="17">
        <v>0.6</v>
      </c>
      <c r="OV35" s="17"/>
      <c r="OW35" s="17"/>
      <c r="OX35" s="17"/>
      <c r="OY35" s="17">
        <v>0</v>
      </c>
      <c r="OZ35" s="17"/>
      <c r="PA35" s="17"/>
      <c r="PB35" s="17"/>
      <c r="PC35" s="17">
        <v>0</v>
      </c>
      <c r="PD35" s="17"/>
      <c r="PE35" s="17"/>
      <c r="PF35" s="17"/>
      <c r="PG35" s="17">
        <v>0</v>
      </c>
      <c r="PH35" s="17">
        <v>0.2</v>
      </c>
      <c r="PI35" s="17"/>
      <c r="PJ35" s="17"/>
      <c r="PK35" s="17">
        <v>0.2</v>
      </c>
      <c r="PL35" s="17">
        <v>1.5</v>
      </c>
      <c r="PM35" s="17">
        <v>1.51</v>
      </c>
      <c r="PN35" s="17">
        <v>1.51</v>
      </c>
      <c r="PO35" s="17">
        <v>-0.01</v>
      </c>
      <c r="PP35" s="17">
        <v>1.7</v>
      </c>
      <c r="PQ35" s="17">
        <v>1.65</v>
      </c>
      <c r="PR35" s="17">
        <v>1.65</v>
      </c>
      <c r="PS35" s="17">
        <v>0.05</v>
      </c>
      <c r="PT35" s="17">
        <v>20.399999999999999</v>
      </c>
      <c r="PU35" s="17">
        <v>19.417480000000001</v>
      </c>
      <c r="PV35" s="17">
        <v>19.417480000000001</v>
      </c>
      <c r="PW35" s="17">
        <v>0.98251999999999995</v>
      </c>
      <c r="PX35" s="17">
        <v>7.3</v>
      </c>
      <c r="PY35" s="17">
        <v>7.5</v>
      </c>
      <c r="PZ35" s="17">
        <v>7.5</v>
      </c>
      <c r="QA35" s="17">
        <v>-0.2</v>
      </c>
      <c r="QB35" s="17">
        <v>3.8</v>
      </c>
      <c r="QC35" s="17">
        <v>4</v>
      </c>
      <c r="QD35" s="17">
        <v>4</v>
      </c>
      <c r="QE35" s="17">
        <v>-0.2</v>
      </c>
      <c r="QF35" s="17">
        <v>3.3</v>
      </c>
      <c r="QG35" s="17">
        <v>3.4</v>
      </c>
      <c r="QH35" s="17">
        <v>3.4</v>
      </c>
      <c r="QI35" s="17">
        <v>-0.1</v>
      </c>
      <c r="QJ35" s="17">
        <v>16.8</v>
      </c>
      <c r="QK35" s="17">
        <v>17.864080000000001</v>
      </c>
      <c r="QL35" s="17">
        <v>17.864080000000001</v>
      </c>
      <c r="QM35" s="17">
        <v>-1.0640799999999999</v>
      </c>
      <c r="QN35" s="17">
        <v>12.5</v>
      </c>
      <c r="QO35" s="17">
        <v>14.78</v>
      </c>
      <c r="QP35" s="17">
        <v>14.78</v>
      </c>
      <c r="QQ35" s="17">
        <v>-2.2799999999999998</v>
      </c>
      <c r="QR35" s="17">
        <v>16.100000000000001</v>
      </c>
      <c r="QS35" s="17">
        <v>16.920999999999999</v>
      </c>
      <c r="QT35" s="17">
        <v>16.920999999999999</v>
      </c>
      <c r="QU35" s="17">
        <v>-0.82099999999999995</v>
      </c>
      <c r="QV35" s="17">
        <v>0.6</v>
      </c>
      <c r="QW35" s="17">
        <v>1.71</v>
      </c>
      <c r="QX35" s="17">
        <v>1.71</v>
      </c>
      <c r="QY35" s="17">
        <v>-1.1100000000000001</v>
      </c>
      <c r="QZ35" s="17">
        <v>1.5</v>
      </c>
      <c r="RA35" s="17">
        <v>6.9868499999999996</v>
      </c>
      <c r="RB35" s="17">
        <v>6.88</v>
      </c>
      <c r="RC35" s="17">
        <v>-5.38</v>
      </c>
      <c r="RD35" s="17">
        <v>3.3</v>
      </c>
      <c r="RE35" s="17">
        <v>4.2</v>
      </c>
      <c r="RF35" s="17">
        <v>4.2</v>
      </c>
      <c r="RG35" s="17">
        <v>-0.9</v>
      </c>
      <c r="RH35" s="17">
        <v>1.2</v>
      </c>
      <c r="RI35" s="17">
        <v>1.2</v>
      </c>
      <c r="RJ35" s="17">
        <v>1.2</v>
      </c>
      <c r="RK35" s="17">
        <v>0</v>
      </c>
      <c r="RL35" s="17">
        <v>2.4</v>
      </c>
      <c r="RM35" s="17">
        <v>2.4</v>
      </c>
      <c r="RN35" s="17">
        <v>2.4</v>
      </c>
      <c r="RO35" s="17">
        <v>0</v>
      </c>
      <c r="RP35" s="17">
        <v>2.2999999999999998</v>
      </c>
      <c r="RQ35" s="17">
        <v>2.8</v>
      </c>
      <c r="RR35" s="17">
        <v>2.8</v>
      </c>
      <c r="RS35" s="17">
        <v>-0.5</v>
      </c>
      <c r="RT35" s="17">
        <v>17.2</v>
      </c>
      <c r="RU35" s="17">
        <v>17.648</v>
      </c>
      <c r="RV35" s="17">
        <v>17.648</v>
      </c>
      <c r="RW35" s="17">
        <v>-0.44800000000000001</v>
      </c>
      <c r="RX35" s="17"/>
      <c r="RY35" s="17"/>
      <c r="RZ35" s="17"/>
      <c r="SA35" s="17">
        <v>0</v>
      </c>
      <c r="SB35" s="17">
        <v>9.5</v>
      </c>
      <c r="SC35" s="17">
        <v>19.772790000000001</v>
      </c>
      <c r="SD35" s="17">
        <v>3.8144300000000002</v>
      </c>
      <c r="SE35" s="17">
        <v>5.6855700000000002</v>
      </c>
      <c r="SF35" s="17">
        <v>0.8</v>
      </c>
      <c r="SG35" s="17">
        <v>0.88</v>
      </c>
      <c r="SH35" s="17">
        <v>0.88</v>
      </c>
      <c r="SI35" s="17">
        <v>-0.08</v>
      </c>
      <c r="SJ35" s="17"/>
      <c r="SK35" s="17">
        <v>0.4</v>
      </c>
      <c r="SL35" s="17">
        <v>0.4</v>
      </c>
      <c r="SM35" s="17">
        <v>-0.4</v>
      </c>
      <c r="SN35" s="17">
        <v>4.0999999999999996</v>
      </c>
      <c r="SO35" s="17">
        <v>4.8</v>
      </c>
      <c r="SP35" s="17">
        <v>4.8</v>
      </c>
      <c r="SQ35" s="17">
        <v>-0.7</v>
      </c>
      <c r="SR35" s="17">
        <v>2.1</v>
      </c>
      <c r="SS35" s="17">
        <v>3.4</v>
      </c>
      <c r="ST35" s="17">
        <v>3.4</v>
      </c>
      <c r="SU35" s="17">
        <v>-1.3</v>
      </c>
      <c r="SV35" s="17">
        <v>3.5</v>
      </c>
      <c r="SW35" s="17">
        <v>3.5</v>
      </c>
      <c r="SX35" s="17">
        <v>3.5</v>
      </c>
      <c r="SY35" s="17">
        <v>0</v>
      </c>
      <c r="SZ35" s="17">
        <v>4.4000000000000004</v>
      </c>
      <c r="TA35" s="17">
        <v>5</v>
      </c>
      <c r="TB35" s="17">
        <v>5</v>
      </c>
      <c r="TC35" s="17">
        <v>-0.6</v>
      </c>
      <c r="TD35" s="17">
        <v>10</v>
      </c>
      <c r="TE35" s="17">
        <v>10</v>
      </c>
      <c r="TF35" s="17">
        <v>10</v>
      </c>
      <c r="TG35" s="17">
        <v>0</v>
      </c>
      <c r="TH35" s="17">
        <v>15.5</v>
      </c>
      <c r="TI35" s="17">
        <v>12.7</v>
      </c>
      <c r="TJ35" s="17">
        <v>11.702999999999999</v>
      </c>
      <c r="TK35" s="17">
        <v>3.7970000000000002</v>
      </c>
      <c r="TL35" s="17">
        <v>45.6</v>
      </c>
      <c r="TM35" s="17">
        <v>58</v>
      </c>
      <c r="TN35" s="17">
        <v>47.844000000000001</v>
      </c>
      <c r="TO35" s="17">
        <v>-2.2440000000000002</v>
      </c>
      <c r="TP35" s="17">
        <v>32.799999999999997</v>
      </c>
      <c r="TQ35" s="17">
        <v>32.887999999999998</v>
      </c>
      <c r="TR35" s="17">
        <v>32.887999999999998</v>
      </c>
      <c r="TS35" s="17">
        <v>-8.7999999999999995E-2</v>
      </c>
      <c r="TT35" s="17">
        <v>17.399999999999999</v>
      </c>
      <c r="TU35" s="17">
        <v>7.3290800000000003</v>
      </c>
      <c r="TV35" s="17">
        <v>8.0120000000000005</v>
      </c>
      <c r="TW35" s="17">
        <v>9.3879999999999999</v>
      </c>
      <c r="TX35" s="17">
        <v>5.4</v>
      </c>
      <c r="TY35" s="17">
        <v>18.158560000000001</v>
      </c>
      <c r="TZ35" s="17">
        <v>20.172000000000001</v>
      </c>
      <c r="UA35" s="17">
        <v>-14.772</v>
      </c>
      <c r="UB35" s="17">
        <v>1.2</v>
      </c>
      <c r="UC35" s="17">
        <v>1.06</v>
      </c>
      <c r="UD35" s="17">
        <v>1.06</v>
      </c>
      <c r="UE35" s="17">
        <v>0.14000000000000001</v>
      </c>
      <c r="UF35" s="17">
        <v>0</v>
      </c>
      <c r="UG35" s="17">
        <v>0.63400000000000001</v>
      </c>
      <c r="UH35" s="17">
        <v>0.63400000000000001</v>
      </c>
      <c r="UI35" s="17">
        <v>-0.63400000000000001</v>
      </c>
      <c r="UJ35" s="17">
        <v>8.5</v>
      </c>
      <c r="UK35" s="17">
        <v>8</v>
      </c>
      <c r="UL35" s="17">
        <v>8</v>
      </c>
      <c r="UM35" s="17">
        <v>0.5</v>
      </c>
      <c r="UN35" s="17">
        <v>2.4</v>
      </c>
      <c r="UO35" s="17">
        <v>3.5</v>
      </c>
      <c r="UP35" s="17">
        <v>3.5</v>
      </c>
      <c r="UQ35" s="17">
        <v>-1.1000000000000001</v>
      </c>
      <c r="UR35" s="17">
        <v>7.6</v>
      </c>
      <c r="US35" s="17">
        <v>4.3</v>
      </c>
      <c r="UT35" s="17">
        <v>4.3</v>
      </c>
      <c r="UU35" s="17">
        <v>3.3</v>
      </c>
      <c r="UV35" s="17">
        <v>3.1</v>
      </c>
      <c r="UW35" s="17">
        <v>3</v>
      </c>
      <c r="UX35" s="17">
        <v>3</v>
      </c>
      <c r="UY35" s="17">
        <v>0.1</v>
      </c>
      <c r="UZ35" s="17">
        <v>3.5</v>
      </c>
      <c r="VA35" s="17">
        <v>3</v>
      </c>
      <c r="VB35" s="17">
        <v>3</v>
      </c>
      <c r="VC35" s="17">
        <v>0.5</v>
      </c>
      <c r="VD35" s="17">
        <v>3.6</v>
      </c>
      <c r="VE35" s="17">
        <v>4</v>
      </c>
      <c r="VF35" s="17">
        <v>4</v>
      </c>
      <c r="VG35" s="17">
        <v>-0.4</v>
      </c>
      <c r="VH35" s="17">
        <v>11.8</v>
      </c>
      <c r="VI35" s="17">
        <v>13.539</v>
      </c>
      <c r="VJ35" s="17">
        <v>13.539</v>
      </c>
      <c r="VK35" s="17">
        <v>-1.7390000000000001</v>
      </c>
      <c r="VL35" s="17">
        <v>231.6</v>
      </c>
      <c r="VM35" s="17">
        <v>241.07599999999999</v>
      </c>
      <c r="VN35" s="17">
        <v>241.07599999999999</v>
      </c>
      <c r="VO35" s="17">
        <v>-9.4760000000000009</v>
      </c>
      <c r="VP35" s="17">
        <v>15.6</v>
      </c>
      <c r="VQ35" s="17">
        <v>14.573</v>
      </c>
      <c r="VR35" s="17">
        <v>14.573</v>
      </c>
      <c r="VS35" s="17">
        <v>1.0269999999999999</v>
      </c>
      <c r="VT35" s="17">
        <v>129.69999999999999</v>
      </c>
      <c r="VU35" s="17">
        <v>137.57499999999999</v>
      </c>
      <c r="VV35" s="17">
        <v>137.57499999999999</v>
      </c>
      <c r="VW35" s="17">
        <v>-7.875</v>
      </c>
      <c r="VX35" s="17">
        <v>0.6</v>
      </c>
      <c r="VY35" s="17">
        <v>0.6</v>
      </c>
      <c r="VZ35" s="17">
        <v>0.6</v>
      </c>
      <c r="WA35" s="17">
        <v>0</v>
      </c>
      <c r="WB35" s="17">
        <v>2.5</v>
      </c>
      <c r="WC35" s="17">
        <v>7</v>
      </c>
      <c r="WD35" s="17">
        <v>7</v>
      </c>
      <c r="WE35" s="17">
        <v>-4.5</v>
      </c>
      <c r="WF35" s="17">
        <v>5</v>
      </c>
      <c r="WG35" s="17">
        <v>17</v>
      </c>
      <c r="WH35" s="17">
        <v>17</v>
      </c>
      <c r="WI35" s="17">
        <v>-12</v>
      </c>
      <c r="WJ35" s="17">
        <v>95.2</v>
      </c>
      <c r="WK35" s="17">
        <v>98.415999999999997</v>
      </c>
      <c r="WL35" s="17">
        <v>98.415999999999997</v>
      </c>
      <c r="WM35" s="17">
        <v>-3.2160000000000002</v>
      </c>
      <c r="WN35" s="17">
        <v>16.2</v>
      </c>
      <c r="WO35" s="17">
        <v>16.36</v>
      </c>
      <c r="WP35" s="17">
        <v>16.36</v>
      </c>
      <c r="WQ35" s="17">
        <v>-0.16</v>
      </c>
      <c r="WR35" s="17">
        <v>6.9459999999999997</v>
      </c>
      <c r="WS35" s="17">
        <v>7</v>
      </c>
      <c r="WT35" s="17">
        <v>7</v>
      </c>
      <c r="WU35" s="17">
        <v>-5.3999999999999999E-2</v>
      </c>
      <c r="WV35" s="17">
        <v>19.866040000000002</v>
      </c>
      <c r="WW35" s="17">
        <v>18.932040000000001</v>
      </c>
      <c r="WX35" s="17">
        <v>18.932040000000001</v>
      </c>
      <c r="WY35" s="17">
        <v>0.93400000000000005</v>
      </c>
      <c r="WZ35" s="17">
        <v>9.3000000000000007</v>
      </c>
      <c r="XA35" s="17">
        <v>10.6</v>
      </c>
      <c r="XB35" s="17">
        <v>10.6</v>
      </c>
      <c r="XC35" s="17">
        <v>-1.3</v>
      </c>
      <c r="XD35" s="17"/>
      <c r="XE35" s="17"/>
      <c r="XF35" s="17"/>
      <c r="XG35" s="17">
        <v>0</v>
      </c>
      <c r="XH35" s="17"/>
      <c r="XI35" s="17"/>
      <c r="XJ35" s="17"/>
      <c r="XK35" s="17">
        <v>0</v>
      </c>
      <c r="XL35" s="17">
        <v>14.5</v>
      </c>
      <c r="XM35" s="17">
        <v>14</v>
      </c>
      <c r="XN35" s="17">
        <v>14</v>
      </c>
      <c r="XO35" s="17">
        <v>0.5</v>
      </c>
      <c r="XP35" s="17">
        <v>17.2</v>
      </c>
      <c r="XQ35" s="17">
        <v>17</v>
      </c>
      <c r="XR35" s="17">
        <v>17</v>
      </c>
      <c r="XS35" s="17">
        <v>0.2</v>
      </c>
      <c r="XT35" s="17">
        <v>6.4</v>
      </c>
      <c r="XU35" s="17">
        <v>7.39</v>
      </c>
      <c r="XV35" s="17">
        <v>7.39</v>
      </c>
      <c r="XW35" s="17">
        <v>-0.99</v>
      </c>
      <c r="XX35" s="17"/>
      <c r="XY35" s="17"/>
      <c r="XZ35" s="17"/>
      <c r="YA35" s="17">
        <v>0</v>
      </c>
      <c r="YB35" s="17"/>
      <c r="YC35" s="17"/>
      <c r="YD35" s="17"/>
      <c r="YE35" s="17">
        <v>0</v>
      </c>
      <c r="YF35" s="17"/>
      <c r="YG35" s="17"/>
      <c r="YH35" s="17"/>
      <c r="YI35" s="17">
        <v>0</v>
      </c>
      <c r="YJ35" s="17"/>
      <c r="YK35" s="17"/>
      <c r="YL35" s="17"/>
      <c r="YM35" s="17">
        <v>0</v>
      </c>
    </row>
    <row r="36" spans="1:663" ht="24" customHeight="1" x14ac:dyDescent="0.3">
      <c r="A36" s="1"/>
      <c r="B36" s="16" t="s">
        <v>48</v>
      </c>
      <c r="C36" s="16" t="s">
        <v>771</v>
      </c>
      <c r="D36" s="17">
        <v>80.5</v>
      </c>
      <c r="E36" s="17">
        <v>65.299859999999995</v>
      </c>
      <c r="F36" s="17">
        <v>86.887420000000006</v>
      </c>
      <c r="G36" s="17">
        <v>-6.3874199999999997</v>
      </c>
      <c r="H36" s="17">
        <v>638.4</v>
      </c>
      <c r="I36" s="17">
        <v>644.44883000000004</v>
      </c>
      <c r="J36" s="17">
        <v>644.44883000000004</v>
      </c>
      <c r="K36" s="17">
        <v>-6.0488299999999997</v>
      </c>
      <c r="L36" s="17">
        <v>214.9</v>
      </c>
      <c r="M36" s="17">
        <v>209.65065999999999</v>
      </c>
      <c r="N36" s="17">
        <v>209.65065999999999</v>
      </c>
      <c r="O36" s="17">
        <v>5.2493400000000001</v>
      </c>
      <c r="P36" s="17">
        <v>0</v>
      </c>
      <c r="Q36" s="17">
        <v>8.8258700000000001</v>
      </c>
      <c r="R36" s="17">
        <v>3.6</v>
      </c>
      <c r="S36" s="17">
        <v>-3.6</v>
      </c>
      <c r="T36" s="17">
        <v>0</v>
      </c>
      <c r="U36" s="17">
        <v>8.5166900000000005</v>
      </c>
      <c r="V36" s="17">
        <v>3.6</v>
      </c>
      <c r="W36" s="17">
        <v>-3.6</v>
      </c>
      <c r="X36" s="17"/>
      <c r="Y36" s="17"/>
      <c r="Z36" s="17"/>
      <c r="AA36" s="17">
        <v>0</v>
      </c>
      <c r="AB36" s="17">
        <v>79.2</v>
      </c>
      <c r="AC36" s="17">
        <v>80.822000000000003</v>
      </c>
      <c r="AD36" s="17">
        <v>80.822000000000003</v>
      </c>
      <c r="AE36" s="17">
        <v>-1.6220000000000001</v>
      </c>
      <c r="AF36" s="17">
        <v>37.799999999999997</v>
      </c>
      <c r="AG36" s="17"/>
      <c r="AH36" s="17"/>
      <c r="AI36" s="17">
        <v>37.799999999999997</v>
      </c>
      <c r="AJ36" s="17">
        <v>59.2</v>
      </c>
      <c r="AK36" s="17">
        <v>83.565129999999996</v>
      </c>
      <c r="AL36" s="17">
        <v>81.402330000000006</v>
      </c>
      <c r="AM36" s="17">
        <v>-22.20233</v>
      </c>
      <c r="AN36" s="17">
        <v>183.1</v>
      </c>
      <c r="AO36" s="17">
        <v>196.22801999999999</v>
      </c>
      <c r="AP36" s="17">
        <v>196.22801999999999</v>
      </c>
      <c r="AQ36" s="17">
        <v>-13.128019999999999</v>
      </c>
      <c r="AR36" s="17">
        <v>202.9</v>
      </c>
      <c r="AS36" s="17">
        <v>196.22801999999999</v>
      </c>
      <c r="AT36" s="17">
        <v>196.22801999999999</v>
      </c>
      <c r="AU36" s="17">
        <v>6.6719799999999996</v>
      </c>
      <c r="AV36" s="17">
        <v>205.1</v>
      </c>
      <c r="AW36" s="17">
        <v>196.22801999999999</v>
      </c>
      <c r="AX36" s="17">
        <v>196.22801999999999</v>
      </c>
      <c r="AY36" s="17">
        <v>8.8719800000000006</v>
      </c>
      <c r="AZ36" s="17">
        <v>280.3</v>
      </c>
      <c r="BA36" s="17">
        <v>295.22593999999998</v>
      </c>
      <c r="BB36" s="17">
        <v>295.22593999999998</v>
      </c>
      <c r="BC36" s="17">
        <v>-14.925940000000001</v>
      </c>
      <c r="BD36" s="17">
        <v>207.2</v>
      </c>
      <c r="BE36" s="17">
        <v>208.07390000000001</v>
      </c>
      <c r="BF36" s="17">
        <v>208.07390000000001</v>
      </c>
      <c r="BG36" s="17">
        <v>-0.87390000000000001</v>
      </c>
      <c r="BH36" s="17">
        <v>107.5</v>
      </c>
      <c r="BI36" s="17">
        <v>104.34936999999999</v>
      </c>
      <c r="BJ36" s="17">
        <v>104.34936999999999</v>
      </c>
      <c r="BK36" s="17">
        <v>3.15063</v>
      </c>
      <c r="BL36" s="17">
        <v>297.89999999999998</v>
      </c>
      <c r="BM36" s="17">
        <v>301.92529000000002</v>
      </c>
      <c r="BN36" s="17">
        <v>142.57791</v>
      </c>
      <c r="BO36" s="17">
        <v>155.32209</v>
      </c>
      <c r="BP36" s="17">
        <v>3</v>
      </c>
      <c r="BQ36" s="17">
        <v>4.4318400000000002</v>
      </c>
      <c r="BR36" s="17">
        <v>4.4318400000000002</v>
      </c>
      <c r="BS36" s="17">
        <v>-1.43184</v>
      </c>
      <c r="BT36" s="17"/>
      <c r="BU36" s="17"/>
      <c r="BV36" s="17"/>
      <c r="BW36" s="17">
        <v>0</v>
      </c>
      <c r="BX36" s="17"/>
      <c r="BY36" s="17"/>
      <c r="BZ36" s="17"/>
      <c r="CA36" s="17">
        <v>0</v>
      </c>
      <c r="CB36" s="17"/>
      <c r="CC36" s="17"/>
      <c r="CD36" s="17"/>
      <c r="CE36" s="17">
        <v>0</v>
      </c>
      <c r="CF36" s="17"/>
      <c r="CG36" s="17"/>
      <c r="CH36" s="17"/>
      <c r="CI36" s="17">
        <v>0</v>
      </c>
      <c r="CJ36" s="17">
        <v>127.1</v>
      </c>
      <c r="CK36" s="17">
        <v>122.01693</v>
      </c>
      <c r="CL36" s="17">
        <v>122.01693</v>
      </c>
      <c r="CM36" s="17">
        <v>5.0830700000000002</v>
      </c>
      <c r="CN36" s="17">
        <v>7.8</v>
      </c>
      <c r="CO36" s="17">
        <v>5.1333399999999996</v>
      </c>
      <c r="CP36" s="17">
        <v>5.1333399999999996</v>
      </c>
      <c r="CQ36" s="17">
        <v>2.6666599999999998</v>
      </c>
      <c r="CR36" s="17">
        <v>5.3</v>
      </c>
      <c r="CS36" s="17">
        <v>2.8177599999999998</v>
      </c>
      <c r="CT36" s="17">
        <v>2.8177599999999998</v>
      </c>
      <c r="CU36" s="17">
        <v>2.48224</v>
      </c>
      <c r="CV36" s="17">
        <v>16.8</v>
      </c>
      <c r="CW36" s="17">
        <v>16.79176</v>
      </c>
      <c r="CX36" s="17">
        <v>16.79176</v>
      </c>
      <c r="CY36" s="17">
        <v>8.2400000000000008E-3</v>
      </c>
      <c r="CZ36" s="17">
        <v>6.92</v>
      </c>
      <c r="DA36" s="17">
        <v>6.8787000000000003</v>
      </c>
      <c r="DB36" s="17">
        <v>6.8787000000000003</v>
      </c>
      <c r="DC36" s="17">
        <v>4.1300000000000003E-2</v>
      </c>
      <c r="DD36" s="17">
        <v>12.01</v>
      </c>
      <c r="DE36" s="17">
        <v>14.919420000000001</v>
      </c>
      <c r="DF36" s="17">
        <v>14.919420000000001</v>
      </c>
      <c r="DG36" s="17">
        <v>-2.9094199999999999</v>
      </c>
      <c r="DH36" s="17">
        <v>80.52</v>
      </c>
      <c r="DI36" s="17">
        <v>87.988420000000005</v>
      </c>
      <c r="DJ36" s="17">
        <v>110.73842</v>
      </c>
      <c r="DK36" s="17">
        <v>-30.218419999999998</v>
      </c>
      <c r="DL36" s="17"/>
      <c r="DM36" s="17"/>
      <c r="DN36" s="17"/>
      <c r="DO36" s="17">
        <v>0</v>
      </c>
      <c r="DP36" s="17"/>
      <c r="DQ36" s="17"/>
      <c r="DR36" s="17"/>
      <c r="DS36" s="17">
        <v>0</v>
      </c>
      <c r="DT36" s="17"/>
      <c r="DU36" s="17"/>
      <c r="DV36" s="17"/>
      <c r="DW36" s="17">
        <v>0</v>
      </c>
      <c r="DX36" s="17">
        <v>61</v>
      </c>
      <c r="DY36" s="17">
        <v>44.774949999999997</v>
      </c>
      <c r="DZ36" s="17">
        <v>53.040900000000001</v>
      </c>
      <c r="EA36" s="17">
        <v>7.9591000000000003</v>
      </c>
      <c r="EB36" s="17">
        <v>77.099999999999994</v>
      </c>
      <c r="EC36" s="17">
        <v>20.618559999999999</v>
      </c>
      <c r="ED36" s="17">
        <v>89.955960000000005</v>
      </c>
      <c r="EE36" s="17">
        <v>-12.85596</v>
      </c>
      <c r="EF36" s="17"/>
      <c r="EG36" s="17"/>
      <c r="EH36" s="17"/>
      <c r="EI36" s="17">
        <v>0</v>
      </c>
      <c r="EJ36" s="17"/>
      <c r="EK36" s="17"/>
      <c r="EL36" s="17"/>
      <c r="EM36" s="17">
        <v>0</v>
      </c>
      <c r="EN36" s="17"/>
      <c r="EO36" s="17"/>
      <c r="EP36" s="17"/>
      <c r="EQ36" s="17">
        <v>0</v>
      </c>
      <c r="ER36" s="17">
        <v>6.4</v>
      </c>
      <c r="ES36" s="17">
        <v>6.39</v>
      </c>
      <c r="ET36" s="17">
        <v>6.39</v>
      </c>
      <c r="EU36" s="17">
        <v>0.01</v>
      </c>
      <c r="EV36" s="17">
        <v>183.6</v>
      </c>
      <c r="EW36" s="17">
        <v>223</v>
      </c>
      <c r="EX36" s="17">
        <v>367.32990000000001</v>
      </c>
      <c r="EY36" s="17">
        <v>-183.72989999999999</v>
      </c>
      <c r="EZ36" s="17">
        <v>27.2</v>
      </c>
      <c r="FA36" s="17">
        <v>30.865210000000001</v>
      </c>
      <c r="FB36" s="17">
        <v>30.865210000000001</v>
      </c>
      <c r="FC36" s="17">
        <v>-3.6652100000000001</v>
      </c>
      <c r="FD36" s="17">
        <v>31</v>
      </c>
      <c r="FE36" s="17">
        <v>30.92784</v>
      </c>
      <c r="FF36" s="17"/>
      <c r="FG36" s="17">
        <v>31</v>
      </c>
      <c r="FH36" s="17">
        <v>16.899999999999999</v>
      </c>
      <c r="FI36" s="17">
        <v>21.749829999999999</v>
      </c>
      <c r="FJ36" s="17">
        <v>21.749829999999999</v>
      </c>
      <c r="FK36" s="17">
        <v>-4.8498299999999999</v>
      </c>
      <c r="FL36" s="17">
        <v>18.399999999999999</v>
      </c>
      <c r="FM36" s="17">
        <v>17.91338</v>
      </c>
      <c r="FN36" s="17">
        <v>17.91338</v>
      </c>
      <c r="FO36" s="17">
        <v>0.48662</v>
      </c>
      <c r="FP36" s="17">
        <v>11.7</v>
      </c>
      <c r="FQ36" s="17">
        <v>10.19417</v>
      </c>
      <c r="FR36" s="17">
        <v>10.19417</v>
      </c>
      <c r="FS36" s="17">
        <v>1.50583</v>
      </c>
      <c r="FT36" s="17">
        <v>64.400000000000006</v>
      </c>
      <c r="FU36" s="17">
        <v>66.674629999999993</v>
      </c>
      <c r="FV36" s="17">
        <v>66.674629999999993</v>
      </c>
      <c r="FW36" s="17">
        <v>-2.2746300000000002</v>
      </c>
      <c r="FX36" s="17">
        <v>183.8</v>
      </c>
      <c r="FY36" s="17">
        <v>184.91498000000001</v>
      </c>
      <c r="FZ36" s="17">
        <v>184.91498000000001</v>
      </c>
      <c r="GA36" s="17">
        <v>-1.1149800000000001</v>
      </c>
      <c r="GB36" s="17">
        <v>184.2</v>
      </c>
      <c r="GC36" s="17">
        <v>184.91498000000001</v>
      </c>
      <c r="GD36" s="17">
        <v>184.91498000000001</v>
      </c>
      <c r="GE36" s="17">
        <v>-0.71497999999999995</v>
      </c>
      <c r="GF36" s="17">
        <v>184.5</v>
      </c>
      <c r="GG36" s="17">
        <v>185.47028</v>
      </c>
      <c r="GH36" s="17">
        <v>185.47028</v>
      </c>
      <c r="GI36" s="17">
        <v>-0.97028000000000003</v>
      </c>
      <c r="GJ36" s="17">
        <v>81</v>
      </c>
      <c r="GK36" s="17">
        <v>75.078410000000005</v>
      </c>
      <c r="GL36" s="17">
        <v>69.774209999999997</v>
      </c>
      <c r="GM36" s="17">
        <v>11.22579</v>
      </c>
      <c r="GN36" s="17">
        <v>6.1</v>
      </c>
      <c r="GO36" s="17">
        <v>4.6954900000000004</v>
      </c>
      <c r="GP36" s="17">
        <v>4.6954900000000004</v>
      </c>
      <c r="GQ36" s="17">
        <v>1.4045099999999999</v>
      </c>
      <c r="GR36" s="17">
        <v>3.2</v>
      </c>
      <c r="GS36" s="17">
        <v>4.9260099999999998</v>
      </c>
      <c r="GT36" s="17">
        <v>4.9260099999999998</v>
      </c>
      <c r="GU36" s="17">
        <v>-1.72601</v>
      </c>
      <c r="GV36" s="17">
        <v>30.8</v>
      </c>
      <c r="GW36" s="17">
        <v>34.47804</v>
      </c>
      <c r="GX36" s="17">
        <v>34.47804</v>
      </c>
      <c r="GY36" s="17">
        <v>-3.6780400000000002</v>
      </c>
      <c r="GZ36" s="17">
        <v>37.799999999999997</v>
      </c>
      <c r="HA36" s="17">
        <v>32.627180000000003</v>
      </c>
      <c r="HB36" s="17">
        <v>32.627180000000003</v>
      </c>
      <c r="HC36" s="17">
        <v>5.1728199999999998</v>
      </c>
      <c r="HD36" s="17">
        <v>2</v>
      </c>
      <c r="HE36" s="17">
        <v>1.97359</v>
      </c>
      <c r="HF36" s="17">
        <v>1.97359</v>
      </c>
      <c r="HG36" s="17">
        <v>2.6409999999999999E-2</v>
      </c>
      <c r="HH36" s="17">
        <v>11.7</v>
      </c>
      <c r="HI36" s="17">
        <v>14.14114</v>
      </c>
      <c r="HJ36" s="17">
        <v>14.14114</v>
      </c>
      <c r="HK36" s="17">
        <v>-2.4411399999999999</v>
      </c>
      <c r="HL36" s="17">
        <v>51.2</v>
      </c>
      <c r="HM36" s="17">
        <v>50</v>
      </c>
      <c r="HN36" s="17">
        <v>50</v>
      </c>
      <c r="HO36" s="17">
        <v>1.2</v>
      </c>
      <c r="HP36" s="17"/>
      <c r="HQ36" s="17"/>
      <c r="HR36" s="17"/>
      <c r="HS36" s="17">
        <v>0</v>
      </c>
      <c r="HT36" s="17"/>
      <c r="HU36" s="17"/>
      <c r="HV36" s="17"/>
      <c r="HW36" s="17">
        <v>0</v>
      </c>
      <c r="HX36" s="17">
        <v>31.7</v>
      </c>
      <c r="HY36" s="17">
        <v>57.8857</v>
      </c>
      <c r="HZ36" s="17">
        <v>16.490729999999999</v>
      </c>
      <c r="IA36" s="17">
        <v>15.20927</v>
      </c>
      <c r="IB36" s="17">
        <v>0</v>
      </c>
      <c r="IC36" s="17"/>
      <c r="ID36" s="17"/>
      <c r="IE36" s="17">
        <v>0</v>
      </c>
      <c r="IF36" s="17"/>
      <c r="IG36" s="17"/>
      <c r="IH36" s="17"/>
      <c r="II36" s="17">
        <v>0</v>
      </c>
      <c r="IJ36" s="17"/>
      <c r="IK36" s="17"/>
      <c r="IL36" s="17"/>
      <c r="IM36" s="17">
        <v>0</v>
      </c>
      <c r="IN36" s="17"/>
      <c r="IO36" s="17"/>
      <c r="IP36" s="17"/>
      <c r="IQ36" s="17">
        <v>0</v>
      </c>
      <c r="IR36" s="17"/>
      <c r="IS36" s="17"/>
      <c r="IT36" s="17"/>
      <c r="IU36" s="17">
        <v>0</v>
      </c>
      <c r="IV36" s="17"/>
      <c r="IW36" s="17"/>
      <c r="IX36" s="17"/>
      <c r="IY36" s="17">
        <v>0</v>
      </c>
      <c r="IZ36" s="17">
        <v>65.5</v>
      </c>
      <c r="JA36" s="17">
        <v>64.999380000000002</v>
      </c>
      <c r="JB36" s="17">
        <v>58.545580000000001</v>
      </c>
      <c r="JC36" s="17">
        <v>6.9544199999999998</v>
      </c>
      <c r="JD36" s="17">
        <v>165.7</v>
      </c>
      <c r="JE36" s="17">
        <v>170.94</v>
      </c>
      <c r="JF36" s="17">
        <v>184.85942</v>
      </c>
      <c r="JG36" s="17">
        <v>-19.159420000000001</v>
      </c>
      <c r="JH36" s="17">
        <v>165.4</v>
      </c>
      <c r="JI36" s="17">
        <v>170.94</v>
      </c>
      <c r="JJ36" s="17">
        <v>184.85942</v>
      </c>
      <c r="JK36" s="17">
        <v>-19.459420000000001</v>
      </c>
      <c r="JL36" s="17">
        <v>165.8</v>
      </c>
      <c r="JM36" s="17">
        <v>170.94</v>
      </c>
      <c r="JN36" s="17">
        <v>184.85942</v>
      </c>
      <c r="JO36" s="17">
        <v>-19.059419999999999</v>
      </c>
      <c r="JP36" s="17">
        <v>252.3</v>
      </c>
      <c r="JQ36" s="17">
        <v>257.18</v>
      </c>
      <c r="JR36" s="17">
        <v>278.12182999999999</v>
      </c>
      <c r="JS36" s="17">
        <v>-25.821829999999999</v>
      </c>
      <c r="JT36" s="17">
        <v>74.599999999999994</v>
      </c>
      <c r="JU36" s="17">
        <v>73.590999999999994</v>
      </c>
      <c r="JV36" s="17">
        <v>73.590999999999994</v>
      </c>
      <c r="JW36" s="17">
        <v>1.0089999999999999</v>
      </c>
      <c r="JX36" s="17">
        <v>36.4</v>
      </c>
      <c r="JY36" s="17">
        <v>36.905999999999999</v>
      </c>
      <c r="JZ36" s="17">
        <v>36.905999999999999</v>
      </c>
      <c r="KA36" s="17">
        <v>-0.50600000000000001</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0.7</v>
      </c>
      <c r="LA36" s="17">
        <v>0.70623000000000002</v>
      </c>
      <c r="LB36" s="17">
        <v>0.70623000000000002</v>
      </c>
      <c r="LC36" s="17">
        <v>-6.2300000000000003E-3</v>
      </c>
      <c r="LD36" s="17">
        <v>164.9</v>
      </c>
      <c r="LE36" s="17">
        <v>111.51348</v>
      </c>
      <c r="LF36" s="17">
        <v>114.51976999999999</v>
      </c>
      <c r="LG36" s="17">
        <v>50.380229999999997</v>
      </c>
      <c r="LH36" s="17">
        <v>92</v>
      </c>
      <c r="LI36" s="17">
        <v>82.178799999999995</v>
      </c>
      <c r="LJ36" s="17">
        <v>82.178799999999995</v>
      </c>
      <c r="LK36" s="17">
        <v>9.8211999999999993</v>
      </c>
      <c r="LL36" s="17">
        <v>65.400000000000006</v>
      </c>
      <c r="LM36" s="17">
        <v>67.133979999999994</v>
      </c>
      <c r="LN36" s="17">
        <v>67.133979999999994</v>
      </c>
      <c r="LO36" s="17">
        <v>-1.7339800000000001</v>
      </c>
      <c r="LP36" s="17">
        <v>72.099999999999994</v>
      </c>
      <c r="LQ36" s="17">
        <v>68.319999999999993</v>
      </c>
      <c r="LR36" s="17">
        <v>68.319999999999993</v>
      </c>
      <c r="LS36" s="17">
        <v>3.78</v>
      </c>
      <c r="LT36" s="17">
        <v>29.7</v>
      </c>
      <c r="LU36" s="17">
        <v>28.273790000000002</v>
      </c>
      <c r="LV36" s="17">
        <v>28.273790000000002</v>
      </c>
      <c r="LW36" s="17">
        <v>1.42621</v>
      </c>
      <c r="LX36" s="17"/>
      <c r="LY36" s="17"/>
      <c r="LZ36" s="17"/>
      <c r="MA36" s="17">
        <v>0</v>
      </c>
      <c r="MB36" s="17"/>
      <c r="MC36" s="17"/>
      <c r="MD36" s="17"/>
      <c r="ME36" s="17">
        <v>0</v>
      </c>
      <c r="MF36" s="17"/>
      <c r="MG36" s="17"/>
      <c r="MH36" s="17"/>
      <c r="MI36" s="17">
        <v>0</v>
      </c>
      <c r="MJ36" s="17">
        <v>145.19999999999999</v>
      </c>
      <c r="MK36" s="17">
        <v>159.10807</v>
      </c>
      <c r="ML36" s="17">
        <v>151.08886000000001</v>
      </c>
      <c r="MM36" s="17">
        <v>-5.8888600000000002</v>
      </c>
      <c r="MN36" s="17">
        <v>147.30000000000001</v>
      </c>
      <c r="MO36" s="17">
        <v>159.10807</v>
      </c>
      <c r="MP36" s="17">
        <v>151.08886000000001</v>
      </c>
      <c r="MQ36" s="17">
        <v>-3.7888600000000001</v>
      </c>
      <c r="MR36" s="17">
        <v>170.4</v>
      </c>
      <c r="MS36" s="17">
        <v>159.58587</v>
      </c>
      <c r="MT36" s="17">
        <v>151.54257999999999</v>
      </c>
      <c r="MU36" s="17">
        <v>18.857420000000001</v>
      </c>
      <c r="MV36" s="17">
        <v>187.9</v>
      </c>
      <c r="MW36" s="17">
        <v>103.09278</v>
      </c>
      <c r="MX36" s="17"/>
      <c r="MY36" s="17">
        <v>187.9</v>
      </c>
      <c r="MZ36" s="17"/>
      <c r="NA36" s="17"/>
      <c r="NB36" s="17"/>
      <c r="NC36" s="17">
        <v>0</v>
      </c>
      <c r="ND36" s="17"/>
      <c r="NE36" s="17"/>
      <c r="NF36" s="17"/>
      <c r="NG36" s="17">
        <v>0</v>
      </c>
      <c r="NH36" s="17"/>
      <c r="NI36" s="17"/>
      <c r="NJ36" s="17"/>
      <c r="NK36" s="17">
        <v>0</v>
      </c>
      <c r="NL36" s="17"/>
      <c r="NM36" s="17"/>
      <c r="NN36" s="17"/>
      <c r="NO36" s="17">
        <v>0</v>
      </c>
      <c r="NP36" s="17">
        <v>214.5</v>
      </c>
      <c r="NQ36" s="17">
        <v>144.87216000000001</v>
      </c>
      <c r="NR36" s="17">
        <v>192.23309</v>
      </c>
      <c r="NS36" s="17">
        <v>22.266909999999999</v>
      </c>
      <c r="NT36" s="17">
        <v>100.9</v>
      </c>
      <c r="NU36" s="17">
        <v>72.65361</v>
      </c>
      <c r="NV36" s="17">
        <v>96.405180000000001</v>
      </c>
      <c r="NW36" s="17">
        <v>4.4948199999999998</v>
      </c>
      <c r="NX36" s="17">
        <v>1.2</v>
      </c>
      <c r="NY36" s="17">
        <v>1.0389999999999999</v>
      </c>
      <c r="NZ36" s="17">
        <v>1.0389999999999999</v>
      </c>
      <c r="OA36" s="17">
        <v>0.161</v>
      </c>
      <c r="OB36" s="17">
        <v>0</v>
      </c>
      <c r="OC36" s="17">
        <v>2.86008</v>
      </c>
      <c r="OD36" s="17">
        <v>11.87</v>
      </c>
      <c r="OE36" s="17">
        <v>-11.87</v>
      </c>
      <c r="OF36" s="17">
        <v>59.7</v>
      </c>
      <c r="OG36" s="17">
        <v>73.903999999999996</v>
      </c>
      <c r="OH36" s="17">
        <v>73.903999999999996</v>
      </c>
      <c r="OI36" s="17">
        <v>-14.204000000000001</v>
      </c>
      <c r="OJ36" s="17">
        <v>15.1</v>
      </c>
      <c r="OK36" s="17">
        <v>15.657999999999999</v>
      </c>
      <c r="OL36" s="17">
        <v>15.657999999999999</v>
      </c>
      <c r="OM36" s="17">
        <v>-0.55800000000000005</v>
      </c>
      <c r="ON36" s="17">
        <v>0.4</v>
      </c>
      <c r="OO36" s="17">
        <v>0.2</v>
      </c>
      <c r="OP36" s="17">
        <v>0.2</v>
      </c>
      <c r="OQ36" s="17">
        <v>0.2</v>
      </c>
      <c r="OR36" s="17">
        <v>6.4</v>
      </c>
      <c r="OS36" s="17">
        <v>5.9</v>
      </c>
      <c r="OT36" s="17">
        <v>5.9</v>
      </c>
      <c r="OU36" s="17">
        <v>0.5</v>
      </c>
      <c r="OV36" s="17"/>
      <c r="OW36" s="17"/>
      <c r="OX36" s="17"/>
      <c r="OY36" s="17">
        <v>0</v>
      </c>
      <c r="OZ36" s="17"/>
      <c r="PA36" s="17"/>
      <c r="PB36" s="17"/>
      <c r="PC36" s="17">
        <v>0</v>
      </c>
      <c r="PD36" s="17"/>
      <c r="PE36" s="17"/>
      <c r="PF36" s="17"/>
      <c r="PG36" s="17">
        <v>0</v>
      </c>
      <c r="PH36" s="17">
        <v>0.2</v>
      </c>
      <c r="PI36" s="17"/>
      <c r="PJ36" s="17"/>
      <c r="PK36" s="17">
        <v>0.2</v>
      </c>
      <c r="PL36" s="17">
        <v>1.5</v>
      </c>
      <c r="PM36" s="17">
        <v>1.51</v>
      </c>
      <c r="PN36" s="17">
        <v>1.51</v>
      </c>
      <c r="PO36" s="17">
        <v>-0.01</v>
      </c>
      <c r="PP36" s="17">
        <v>1.7</v>
      </c>
      <c r="PQ36" s="17">
        <v>1.65</v>
      </c>
      <c r="PR36" s="17">
        <v>1.65</v>
      </c>
      <c r="PS36" s="17">
        <v>0.05</v>
      </c>
      <c r="PT36" s="17">
        <v>20.5</v>
      </c>
      <c r="PU36" s="17">
        <v>19.417480000000001</v>
      </c>
      <c r="PV36" s="17">
        <v>19.417480000000001</v>
      </c>
      <c r="PW36" s="17">
        <v>1.0825199999999999</v>
      </c>
      <c r="PX36" s="17">
        <v>7.3</v>
      </c>
      <c r="PY36" s="17">
        <v>7.5</v>
      </c>
      <c r="PZ36" s="17">
        <v>7.5</v>
      </c>
      <c r="QA36" s="17">
        <v>-0.2</v>
      </c>
      <c r="QB36" s="17">
        <v>3.8</v>
      </c>
      <c r="QC36" s="17">
        <v>4</v>
      </c>
      <c r="QD36" s="17">
        <v>4</v>
      </c>
      <c r="QE36" s="17">
        <v>-0.2</v>
      </c>
      <c r="QF36" s="17">
        <v>3.3</v>
      </c>
      <c r="QG36" s="17">
        <v>3.4</v>
      </c>
      <c r="QH36" s="17">
        <v>3.4</v>
      </c>
      <c r="QI36" s="17">
        <v>-0.1</v>
      </c>
      <c r="QJ36" s="17">
        <v>16.8</v>
      </c>
      <c r="QK36" s="17">
        <v>17.864080000000001</v>
      </c>
      <c r="QL36" s="17">
        <v>17.864080000000001</v>
      </c>
      <c r="QM36" s="17">
        <v>-1.0640799999999999</v>
      </c>
      <c r="QN36" s="17">
        <v>13.4</v>
      </c>
      <c r="QO36" s="17">
        <v>14.762</v>
      </c>
      <c r="QP36" s="17">
        <v>14.762</v>
      </c>
      <c r="QQ36" s="17">
        <v>-1.3620000000000001</v>
      </c>
      <c r="QR36" s="17">
        <v>16</v>
      </c>
      <c r="QS36" s="17">
        <v>16.957000000000001</v>
      </c>
      <c r="QT36" s="17">
        <v>16.957000000000001</v>
      </c>
      <c r="QU36" s="17">
        <v>-0.95699999999999996</v>
      </c>
      <c r="QV36" s="17">
        <v>0.5</v>
      </c>
      <c r="QW36" s="17">
        <v>1.67</v>
      </c>
      <c r="QX36" s="17">
        <v>1.67</v>
      </c>
      <c r="QY36" s="17">
        <v>-1.17</v>
      </c>
      <c r="QZ36" s="17">
        <v>0</v>
      </c>
      <c r="RA36" s="17">
        <v>7.1932999999999998</v>
      </c>
      <c r="RB36" s="17">
        <v>6.58</v>
      </c>
      <c r="RC36" s="17">
        <v>-6.58</v>
      </c>
      <c r="RD36" s="17">
        <v>3.3</v>
      </c>
      <c r="RE36" s="17">
        <v>4.2</v>
      </c>
      <c r="RF36" s="17">
        <v>4.2</v>
      </c>
      <c r="RG36" s="17">
        <v>-0.9</v>
      </c>
      <c r="RH36" s="17">
        <v>1.2</v>
      </c>
      <c r="RI36" s="17">
        <v>1.2</v>
      </c>
      <c r="RJ36" s="17">
        <v>1.2</v>
      </c>
      <c r="RK36" s="17">
        <v>0</v>
      </c>
      <c r="RL36" s="17">
        <v>2.4</v>
      </c>
      <c r="RM36" s="17">
        <v>2.4</v>
      </c>
      <c r="RN36" s="17">
        <v>2.4</v>
      </c>
      <c r="RO36" s="17">
        <v>0</v>
      </c>
      <c r="RP36" s="17">
        <v>2.2999999999999998</v>
      </c>
      <c r="RQ36" s="17">
        <v>2.8</v>
      </c>
      <c r="RR36" s="17">
        <v>2.8</v>
      </c>
      <c r="RS36" s="17">
        <v>-0.5</v>
      </c>
      <c r="RT36" s="17">
        <v>17.2</v>
      </c>
      <c r="RU36" s="17">
        <v>17.843</v>
      </c>
      <c r="RV36" s="17">
        <v>17.843</v>
      </c>
      <c r="RW36" s="17">
        <v>-0.64300000000000002</v>
      </c>
      <c r="RX36" s="17"/>
      <c r="RY36" s="17"/>
      <c r="RZ36" s="17"/>
      <c r="SA36" s="17">
        <v>0</v>
      </c>
      <c r="SB36" s="17">
        <v>9.5</v>
      </c>
      <c r="SC36" s="17">
        <v>13.38941</v>
      </c>
      <c r="SD36" s="17">
        <v>3.8144300000000002</v>
      </c>
      <c r="SE36" s="17">
        <v>5.6855700000000002</v>
      </c>
      <c r="SF36" s="17">
        <v>0.8</v>
      </c>
      <c r="SG36" s="17">
        <v>0.88</v>
      </c>
      <c r="SH36" s="17">
        <v>0.88</v>
      </c>
      <c r="SI36" s="17">
        <v>-0.08</v>
      </c>
      <c r="SJ36" s="17"/>
      <c r="SK36" s="17">
        <v>0.4</v>
      </c>
      <c r="SL36" s="17">
        <v>0.4</v>
      </c>
      <c r="SM36" s="17">
        <v>-0.4</v>
      </c>
      <c r="SN36" s="17">
        <v>4.0999999999999996</v>
      </c>
      <c r="SO36" s="17">
        <v>4.8</v>
      </c>
      <c r="SP36" s="17">
        <v>4.8</v>
      </c>
      <c r="SQ36" s="17">
        <v>-0.7</v>
      </c>
      <c r="SR36" s="17">
        <v>2.1</v>
      </c>
      <c r="SS36" s="17">
        <v>3.4</v>
      </c>
      <c r="ST36" s="17">
        <v>3.4</v>
      </c>
      <c r="SU36" s="17">
        <v>-1.3</v>
      </c>
      <c r="SV36" s="17">
        <v>3.4</v>
      </c>
      <c r="SW36" s="17">
        <v>3.5</v>
      </c>
      <c r="SX36" s="17">
        <v>3.5</v>
      </c>
      <c r="SY36" s="17">
        <v>-0.1</v>
      </c>
      <c r="SZ36" s="17">
        <v>4.5</v>
      </c>
      <c r="TA36" s="17">
        <v>5</v>
      </c>
      <c r="TB36" s="17">
        <v>5</v>
      </c>
      <c r="TC36" s="17">
        <v>-0.5</v>
      </c>
      <c r="TD36" s="17">
        <v>10</v>
      </c>
      <c r="TE36" s="17">
        <v>10</v>
      </c>
      <c r="TF36" s="17">
        <v>10</v>
      </c>
      <c r="TG36" s="17">
        <v>0</v>
      </c>
      <c r="TH36" s="17">
        <v>14.7</v>
      </c>
      <c r="TI36" s="17">
        <v>13.14</v>
      </c>
      <c r="TJ36" s="17">
        <v>12.138999999999999</v>
      </c>
      <c r="TK36" s="17">
        <v>2.5609999999999999</v>
      </c>
      <c r="TL36" s="17">
        <v>54.4</v>
      </c>
      <c r="TM36" s="17">
        <v>58</v>
      </c>
      <c r="TN36" s="17">
        <v>50.011000000000003</v>
      </c>
      <c r="TO36" s="17">
        <v>4.3890000000000002</v>
      </c>
      <c r="TP36" s="17">
        <v>33.200000000000003</v>
      </c>
      <c r="TQ36" s="17">
        <v>32.953000000000003</v>
      </c>
      <c r="TR36" s="17">
        <v>32.953000000000003</v>
      </c>
      <c r="TS36" s="17">
        <v>0.247</v>
      </c>
      <c r="TT36" s="17">
        <v>16.899999999999999</v>
      </c>
      <c r="TU36" s="17">
        <v>7.4495199999999997</v>
      </c>
      <c r="TV36" s="17">
        <v>7.4550000000000001</v>
      </c>
      <c r="TW36" s="17">
        <v>9.4450000000000003</v>
      </c>
      <c r="TX36" s="17">
        <v>4.9000000000000004</v>
      </c>
      <c r="TY36" s="17">
        <v>21.17032</v>
      </c>
      <c r="TZ36" s="17">
        <v>20.67</v>
      </c>
      <c r="UA36" s="17">
        <v>-15.77</v>
      </c>
      <c r="UB36" s="17">
        <v>0.1</v>
      </c>
      <c r="UC36" s="17">
        <v>1.194</v>
      </c>
      <c r="UD36" s="17">
        <v>1.194</v>
      </c>
      <c r="UE36" s="17">
        <v>-1.0940000000000001</v>
      </c>
      <c r="UF36" s="17">
        <v>0</v>
      </c>
      <c r="UG36" s="17">
        <v>0.78800000000000003</v>
      </c>
      <c r="UH36" s="17">
        <v>0.78800000000000003</v>
      </c>
      <c r="UI36" s="17">
        <v>-0.78800000000000003</v>
      </c>
      <c r="UJ36" s="17">
        <v>8.4</v>
      </c>
      <c r="UK36" s="17">
        <v>8</v>
      </c>
      <c r="UL36" s="17">
        <v>8</v>
      </c>
      <c r="UM36" s="17">
        <v>0.4</v>
      </c>
      <c r="UN36" s="17">
        <v>2.4</v>
      </c>
      <c r="UO36" s="17">
        <v>3.5</v>
      </c>
      <c r="UP36" s="17">
        <v>3.5</v>
      </c>
      <c r="UQ36" s="17">
        <v>-1.1000000000000001</v>
      </c>
      <c r="UR36" s="17">
        <v>8</v>
      </c>
      <c r="US36" s="17">
        <v>4.3</v>
      </c>
      <c r="UT36" s="17">
        <v>4.3</v>
      </c>
      <c r="UU36" s="17">
        <v>3.7</v>
      </c>
      <c r="UV36" s="17">
        <v>3.2</v>
      </c>
      <c r="UW36" s="17">
        <v>3</v>
      </c>
      <c r="UX36" s="17">
        <v>3</v>
      </c>
      <c r="UY36" s="17">
        <v>0.2</v>
      </c>
      <c r="UZ36" s="17">
        <v>3.7</v>
      </c>
      <c r="VA36" s="17">
        <v>3</v>
      </c>
      <c r="VB36" s="17">
        <v>3</v>
      </c>
      <c r="VC36" s="17">
        <v>0.7</v>
      </c>
      <c r="VD36" s="17">
        <v>3.8</v>
      </c>
      <c r="VE36" s="17">
        <v>4</v>
      </c>
      <c r="VF36" s="17">
        <v>4</v>
      </c>
      <c r="VG36" s="17">
        <v>-0.2</v>
      </c>
      <c r="VH36" s="17">
        <v>11.5</v>
      </c>
      <c r="VI36" s="17">
        <v>13.541</v>
      </c>
      <c r="VJ36" s="17">
        <v>13.541</v>
      </c>
      <c r="VK36" s="17">
        <v>-2.0409999999999999</v>
      </c>
      <c r="VL36" s="17">
        <v>231.6</v>
      </c>
      <c r="VM36" s="17">
        <v>250</v>
      </c>
      <c r="VN36" s="17">
        <v>250</v>
      </c>
      <c r="VO36" s="17">
        <v>-18.399999999999999</v>
      </c>
      <c r="VP36" s="17">
        <v>14.5</v>
      </c>
      <c r="VQ36" s="17">
        <v>13.875</v>
      </c>
      <c r="VR36" s="17">
        <v>13.875</v>
      </c>
      <c r="VS36" s="17">
        <v>0.625</v>
      </c>
      <c r="VT36" s="17">
        <v>130.6</v>
      </c>
      <c r="VU36" s="17">
        <v>137.92699999999999</v>
      </c>
      <c r="VV36" s="17">
        <v>137.92699999999999</v>
      </c>
      <c r="VW36" s="17">
        <v>-7.327</v>
      </c>
      <c r="VX36" s="17">
        <v>0.6</v>
      </c>
      <c r="VY36" s="17">
        <v>0.6</v>
      </c>
      <c r="VZ36" s="17">
        <v>0.6</v>
      </c>
      <c r="WA36" s="17">
        <v>0</v>
      </c>
      <c r="WB36" s="17">
        <v>6.3</v>
      </c>
      <c r="WC36" s="17">
        <v>13</v>
      </c>
      <c r="WD36" s="17">
        <v>13</v>
      </c>
      <c r="WE36" s="17">
        <v>-6.7</v>
      </c>
      <c r="WF36" s="17">
        <v>5.9</v>
      </c>
      <c r="WG36" s="17">
        <v>23</v>
      </c>
      <c r="WH36" s="17">
        <v>23</v>
      </c>
      <c r="WI36" s="17">
        <v>-17.100000000000001</v>
      </c>
      <c r="WJ36" s="17">
        <v>95.2</v>
      </c>
      <c r="WK36" s="17">
        <v>98.36</v>
      </c>
      <c r="WL36" s="17">
        <v>98.36</v>
      </c>
      <c r="WM36" s="17">
        <v>-3.16</v>
      </c>
      <c r="WN36" s="17">
        <v>15.1</v>
      </c>
      <c r="WO36" s="17">
        <v>14.321999999999999</v>
      </c>
      <c r="WP36" s="17">
        <v>14.321999999999999</v>
      </c>
      <c r="WQ36" s="17">
        <v>0.77800000000000002</v>
      </c>
      <c r="WR36" s="17">
        <v>6.9809999999999999</v>
      </c>
      <c r="WS36" s="17">
        <v>7</v>
      </c>
      <c r="WT36" s="17">
        <v>7</v>
      </c>
      <c r="WU36" s="17">
        <v>-1.9E-2</v>
      </c>
      <c r="WV36" s="17">
        <v>19.636050000000001</v>
      </c>
      <c r="WW36" s="17">
        <v>18.932040000000001</v>
      </c>
      <c r="WX36" s="17">
        <v>18.932040000000001</v>
      </c>
      <c r="WY36" s="17">
        <v>0.70401000000000002</v>
      </c>
      <c r="WZ36" s="17">
        <v>9.4</v>
      </c>
      <c r="XA36" s="17">
        <v>10.6</v>
      </c>
      <c r="XB36" s="17">
        <v>10.6</v>
      </c>
      <c r="XC36" s="17">
        <v>-1.2</v>
      </c>
      <c r="XD36" s="17"/>
      <c r="XE36" s="17"/>
      <c r="XF36" s="17"/>
      <c r="XG36" s="17">
        <v>0</v>
      </c>
      <c r="XH36" s="17"/>
      <c r="XI36" s="17"/>
      <c r="XJ36" s="17"/>
      <c r="XK36" s="17">
        <v>0</v>
      </c>
      <c r="XL36" s="17">
        <v>14.5</v>
      </c>
      <c r="XM36" s="17">
        <v>14</v>
      </c>
      <c r="XN36" s="17">
        <v>14</v>
      </c>
      <c r="XO36" s="17">
        <v>0.5</v>
      </c>
      <c r="XP36" s="17">
        <v>17.2</v>
      </c>
      <c r="XQ36" s="17">
        <v>17</v>
      </c>
      <c r="XR36" s="17">
        <v>17</v>
      </c>
      <c r="XS36" s="17">
        <v>0.2</v>
      </c>
      <c r="XT36" s="17">
        <v>8</v>
      </c>
      <c r="XU36" s="17">
        <v>7.39</v>
      </c>
      <c r="XV36" s="17">
        <v>7.39</v>
      </c>
      <c r="XW36" s="17">
        <v>0.61</v>
      </c>
      <c r="XX36" s="17"/>
      <c r="XY36" s="17"/>
      <c r="XZ36" s="17"/>
      <c r="YA36" s="17">
        <v>0</v>
      </c>
      <c r="YB36" s="17"/>
      <c r="YC36" s="17"/>
      <c r="YD36" s="17"/>
      <c r="YE36" s="17">
        <v>0</v>
      </c>
      <c r="YF36" s="17"/>
      <c r="YG36" s="17"/>
      <c r="YH36" s="17"/>
      <c r="YI36" s="17">
        <v>0</v>
      </c>
      <c r="YJ36" s="17"/>
      <c r="YK36" s="17"/>
      <c r="YL36" s="17"/>
      <c r="YM36" s="17">
        <v>0</v>
      </c>
    </row>
    <row r="37" spans="1:663" ht="24" customHeight="1" x14ac:dyDescent="0.3">
      <c r="A37" s="1"/>
      <c r="B37" s="16" t="s">
        <v>48</v>
      </c>
      <c r="C37" s="16" t="s">
        <v>772</v>
      </c>
      <c r="D37" s="17">
        <v>80.3</v>
      </c>
      <c r="E37" s="17">
        <v>66.383830000000003</v>
      </c>
      <c r="F37" s="17">
        <v>54.291420000000002</v>
      </c>
      <c r="G37" s="17">
        <v>26.008579999999998</v>
      </c>
      <c r="H37" s="17">
        <v>642.6</v>
      </c>
      <c r="I37" s="17">
        <v>644.44883000000004</v>
      </c>
      <c r="J37" s="17">
        <v>644.44883000000004</v>
      </c>
      <c r="K37" s="17">
        <v>-1.84883</v>
      </c>
      <c r="L37" s="17">
        <v>215.7</v>
      </c>
      <c r="M37" s="17">
        <v>209.65065999999999</v>
      </c>
      <c r="N37" s="17">
        <v>209.65065999999999</v>
      </c>
      <c r="O37" s="17">
        <v>6.0493399999999999</v>
      </c>
      <c r="P37" s="17">
        <v>0</v>
      </c>
      <c r="Q37" s="17">
        <v>8.8258700000000001</v>
      </c>
      <c r="R37" s="17">
        <v>8.8258700000000001</v>
      </c>
      <c r="S37" s="17">
        <v>-8.8258700000000001</v>
      </c>
      <c r="T37" s="17">
        <v>0</v>
      </c>
      <c r="U37" s="17">
        <v>8.5166900000000005</v>
      </c>
      <c r="V37" s="17">
        <v>8.5166900000000005</v>
      </c>
      <c r="W37" s="17">
        <v>-8.5166900000000005</v>
      </c>
      <c r="X37" s="17"/>
      <c r="Y37" s="17"/>
      <c r="Z37" s="17"/>
      <c r="AA37" s="17">
        <v>0</v>
      </c>
      <c r="AB37" s="17">
        <v>80.599999999999994</v>
      </c>
      <c r="AC37" s="17">
        <v>80.822000000000003</v>
      </c>
      <c r="AD37" s="17">
        <v>80.822000000000003</v>
      </c>
      <c r="AE37" s="17">
        <v>-0.222</v>
      </c>
      <c r="AF37" s="17">
        <v>37.700000000000003</v>
      </c>
      <c r="AG37" s="17">
        <v>46.144329999999997</v>
      </c>
      <c r="AH37" s="17"/>
      <c r="AI37" s="17">
        <v>37.700000000000003</v>
      </c>
      <c r="AJ37" s="17">
        <v>60.3</v>
      </c>
      <c r="AK37" s="17">
        <v>81.402330000000006</v>
      </c>
      <c r="AL37" s="17">
        <v>83.565129999999996</v>
      </c>
      <c r="AM37" s="17">
        <v>-23.265129999999999</v>
      </c>
      <c r="AN37" s="17">
        <v>182.9</v>
      </c>
      <c r="AO37" s="17">
        <v>196.22801999999999</v>
      </c>
      <c r="AP37" s="17">
        <v>196.22801999999999</v>
      </c>
      <c r="AQ37" s="17">
        <v>-13.32802</v>
      </c>
      <c r="AR37" s="17">
        <v>200.7</v>
      </c>
      <c r="AS37" s="17">
        <v>196.22801999999999</v>
      </c>
      <c r="AT37" s="17">
        <v>196.22801999999999</v>
      </c>
      <c r="AU37" s="17">
        <v>4.4719800000000003</v>
      </c>
      <c r="AV37" s="17">
        <v>204.7</v>
      </c>
      <c r="AW37" s="17">
        <v>196.22801999999999</v>
      </c>
      <c r="AX37" s="17">
        <v>196.22801999999999</v>
      </c>
      <c r="AY37" s="17">
        <v>8.4719800000000003</v>
      </c>
      <c r="AZ37" s="17">
        <v>280</v>
      </c>
      <c r="BA37" s="17">
        <v>295.22593999999998</v>
      </c>
      <c r="BB37" s="17">
        <v>295.22593999999998</v>
      </c>
      <c r="BC37" s="17">
        <v>-15.22594</v>
      </c>
      <c r="BD37" s="17">
        <v>206.1</v>
      </c>
      <c r="BE37" s="17">
        <v>208.07390000000001</v>
      </c>
      <c r="BF37" s="17">
        <v>208.07390000000001</v>
      </c>
      <c r="BG37" s="17">
        <v>-1.9739</v>
      </c>
      <c r="BH37" s="17">
        <v>107.5</v>
      </c>
      <c r="BI37" s="17">
        <v>104.34936999999999</v>
      </c>
      <c r="BJ37" s="17">
        <v>104.34936999999999</v>
      </c>
      <c r="BK37" s="17">
        <v>3.15063</v>
      </c>
      <c r="BL37" s="17">
        <v>305.3</v>
      </c>
      <c r="BM37" s="17">
        <v>248.95662999999999</v>
      </c>
      <c r="BN37" s="17">
        <v>197.13883000000001</v>
      </c>
      <c r="BO37" s="17">
        <v>108.16117</v>
      </c>
      <c r="BP37" s="17">
        <v>3.1</v>
      </c>
      <c r="BQ37" s="17">
        <v>4.4318400000000002</v>
      </c>
      <c r="BR37" s="17">
        <v>4.4318400000000002</v>
      </c>
      <c r="BS37" s="17">
        <v>-1.3318399999999999</v>
      </c>
      <c r="BT37" s="17"/>
      <c r="BU37" s="17"/>
      <c r="BV37" s="17"/>
      <c r="BW37" s="17">
        <v>0</v>
      </c>
      <c r="BX37" s="17"/>
      <c r="BY37" s="17"/>
      <c r="BZ37" s="17"/>
      <c r="CA37" s="17">
        <v>0</v>
      </c>
      <c r="CB37" s="17"/>
      <c r="CC37" s="17"/>
      <c r="CD37" s="17"/>
      <c r="CE37" s="17">
        <v>0</v>
      </c>
      <c r="CF37" s="17"/>
      <c r="CG37" s="17"/>
      <c r="CH37" s="17"/>
      <c r="CI37" s="17">
        <v>0</v>
      </c>
      <c r="CJ37" s="17">
        <v>122.5</v>
      </c>
      <c r="CK37" s="17">
        <v>122.01693</v>
      </c>
      <c r="CL37" s="17">
        <v>122.01693</v>
      </c>
      <c r="CM37" s="17">
        <v>0.48307</v>
      </c>
      <c r="CN37" s="17">
        <v>8.1999999999999993</v>
      </c>
      <c r="CO37" s="17">
        <v>5.1333399999999996</v>
      </c>
      <c r="CP37" s="17">
        <v>5.1333399999999996</v>
      </c>
      <c r="CQ37" s="17">
        <v>3.0666600000000002</v>
      </c>
      <c r="CR37" s="17">
        <v>5.4</v>
      </c>
      <c r="CS37" s="17">
        <v>2.8177599999999998</v>
      </c>
      <c r="CT37" s="17">
        <v>2.8177599999999998</v>
      </c>
      <c r="CU37" s="17">
        <v>2.5822400000000001</v>
      </c>
      <c r="CV37" s="17">
        <v>16.8</v>
      </c>
      <c r="CW37" s="17">
        <v>16.79176</v>
      </c>
      <c r="CX37" s="17">
        <v>16.79176</v>
      </c>
      <c r="CY37" s="17">
        <v>8.2400000000000008E-3</v>
      </c>
      <c r="CZ37" s="17">
        <v>6.89</v>
      </c>
      <c r="DA37" s="17">
        <v>6.8787000000000003</v>
      </c>
      <c r="DB37" s="17">
        <v>6.8787000000000003</v>
      </c>
      <c r="DC37" s="17">
        <v>1.1299999999999999E-2</v>
      </c>
      <c r="DD37" s="17">
        <v>12.01</v>
      </c>
      <c r="DE37" s="17">
        <v>14.919420000000001</v>
      </c>
      <c r="DF37" s="17">
        <v>14.919420000000001</v>
      </c>
      <c r="DG37" s="17">
        <v>-2.9094199999999999</v>
      </c>
      <c r="DH37" s="17">
        <v>81.209999999999994</v>
      </c>
      <c r="DI37" s="17">
        <v>91.160439999999994</v>
      </c>
      <c r="DJ37" s="17">
        <v>32.856349999999999</v>
      </c>
      <c r="DK37" s="17">
        <v>48.353650000000002</v>
      </c>
      <c r="DL37" s="17"/>
      <c r="DM37" s="17"/>
      <c r="DN37" s="17"/>
      <c r="DO37" s="17">
        <v>0</v>
      </c>
      <c r="DP37" s="17"/>
      <c r="DQ37" s="17"/>
      <c r="DR37" s="17"/>
      <c r="DS37" s="17">
        <v>0</v>
      </c>
      <c r="DT37" s="17"/>
      <c r="DU37" s="17"/>
      <c r="DV37" s="17"/>
      <c r="DW37" s="17">
        <v>0</v>
      </c>
      <c r="DX37" s="17">
        <v>60.8</v>
      </c>
      <c r="DY37" s="17">
        <v>46.9542</v>
      </c>
      <c r="DZ37" s="17">
        <v>46.929400000000001</v>
      </c>
      <c r="EA37" s="17">
        <v>13.8706</v>
      </c>
      <c r="EB37" s="17">
        <v>81.5</v>
      </c>
      <c r="EC37" s="17">
        <v>20.618559999999999</v>
      </c>
      <c r="ED37" s="17">
        <v>67.501069999999999</v>
      </c>
      <c r="EE37" s="17">
        <v>13.99893</v>
      </c>
      <c r="EF37" s="17"/>
      <c r="EG37" s="17"/>
      <c r="EH37" s="17"/>
      <c r="EI37" s="17">
        <v>0</v>
      </c>
      <c r="EJ37" s="17"/>
      <c r="EK37" s="17"/>
      <c r="EL37" s="17"/>
      <c r="EM37" s="17">
        <v>0</v>
      </c>
      <c r="EN37" s="17"/>
      <c r="EO37" s="17"/>
      <c r="EP37" s="17"/>
      <c r="EQ37" s="17">
        <v>0</v>
      </c>
      <c r="ER37" s="17">
        <v>6.4</v>
      </c>
      <c r="ES37" s="17">
        <v>6.39</v>
      </c>
      <c r="ET37" s="17">
        <v>6.39</v>
      </c>
      <c r="EU37" s="17">
        <v>0.01</v>
      </c>
      <c r="EV37" s="17">
        <v>171.8</v>
      </c>
      <c r="EW37" s="17">
        <v>361.32990000000001</v>
      </c>
      <c r="EX37" s="17">
        <v>378.72183000000001</v>
      </c>
      <c r="EY37" s="17">
        <v>-206.92183</v>
      </c>
      <c r="EZ37" s="17">
        <v>28</v>
      </c>
      <c r="FA37" s="17">
        <v>30.865210000000001</v>
      </c>
      <c r="FB37" s="17">
        <v>30.865210000000001</v>
      </c>
      <c r="FC37" s="17">
        <v>-2.8652099999999998</v>
      </c>
      <c r="FD37" s="17">
        <v>30.9</v>
      </c>
      <c r="FE37" s="17">
        <v>30.92784</v>
      </c>
      <c r="FF37" s="17"/>
      <c r="FG37" s="17">
        <v>30.9</v>
      </c>
      <c r="FH37" s="17">
        <v>17.7</v>
      </c>
      <c r="FI37" s="17">
        <v>21.749829999999999</v>
      </c>
      <c r="FJ37" s="17">
        <v>21.749829999999999</v>
      </c>
      <c r="FK37" s="17">
        <v>-4.04983</v>
      </c>
      <c r="FL37" s="17">
        <v>18.5</v>
      </c>
      <c r="FM37" s="17">
        <v>17.91338</v>
      </c>
      <c r="FN37" s="17">
        <v>17.91338</v>
      </c>
      <c r="FO37" s="17">
        <v>0.58662000000000003</v>
      </c>
      <c r="FP37" s="17">
        <v>11.7</v>
      </c>
      <c r="FQ37" s="17">
        <v>10.19417</v>
      </c>
      <c r="FR37" s="17">
        <v>10.19417</v>
      </c>
      <c r="FS37" s="17">
        <v>1.50583</v>
      </c>
      <c r="FT37" s="17">
        <v>65</v>
      </c>
      <c r="FU37" s="17">
        <v>66.674629999999993</v>
      </c>
      <c r="FV37" s="17">
        <v>66.674629999999993</v>
      </c>
      <c r="FW37" s="17">
        <v>-1.6746300000000001</v>
      </c>
      <c r="FX37" s="17">
        <v>183.3</v>
      </c>
      <c r="FY37" s="17">
        <v>184.91498000000001</v>
      </c>
      <c r="FZ37" s="17">
        <v>184.91498000000001</v>
      </c>
      <c r="GA37" s="17">
        <v>-1.6149800000000001</v>
      </c>
      <c r="GB37" s="17">
        <v>183.7</v>
      </c>
      <c r="GC37" s="17">
        <v>184.91498000000001</v>
      </c>
      <c r="GD37" s="17">
        <v>184.91498000000001</v>
      </c>
      <c r="GE37" s="17">
        <v>-1.2149799999999999</v>
      </c>
      <c r="GF37" s="17">
        <v>185.6</v>
      </c>
      <c r="GG37" s="17">
        <v>185.47028</v>
      </c>
      <c r="GH37" s="17">
        <v>185.47028</v>
      </c>
      <c r="GI37" s="17">
        <v>0.12972</v>
      </c>
      <c r="GJ37" s="17">
        <v>80.7</v>
      </c>
      <c r="GK37" s="17">
        <v>75.078410000000005</v>
      </c>
      <c r="GL37" s="17">
        <v>88.410179999999997</v>
      </c>
      <c r="GM37" s="17">
        <v>-7.7101800000000003</v>
      </c>
      <c r="GN37" s="17">
        <v>6.2</v>
      </c>
      <c r="GO37" s="17">
        <v>4.6954900000000004</v>
      </c>
      <c r="GP37" s="17">
        <v>4.6954900000000004</v>
      </c>
      <c r="GQ37" s="17">
        <v>1.50451</v>
      </c>
      <c r="GR37" s="17">
        <v>3.3</v>
      </c>
      <c r="GS37" s="17">
        <v>4.9260099999999998</v>
      </c>
      <c r="GT37" s="17">
        <v>4.9260099999999998</v>
      </c>
      <c r="GU37" s="17">
        <v>-1.62601</v>
      </c>
      <c r="GV37" s="17">
        <v>34.799999999999997</v>
      </c>
      <c r="GW37" s="17">
        <v>34.47804</v>
      </c>
      <c r="GX37" s="17">
        <v>34.47804</v>
      </c>
      <c r="GY37" s="17">
        <v>0.32196000000000002</v>
      </c>
      <c r="GZ37" s="17">
        <v>32.4</v>
      </c>
      <c r="HA37" s="17">
        <v>32.627180000000003</v>
      </c>
      <c r="HB37" s="17">
        <v>32.627180000000003</v>
      </c>
      <c r="HC37" s="17">
        <v>-0.22717999999999999</v>
      </c>
      <c r="HD37" s="17">
        <v>2</v>
      </c>
      <c r="HE37" s="17">
        <v>1.97359</v>
      </c>
      <c r="HF37" s="17">
        <v>1.97359</v>
      </c>
      <c r="HG37" s="17">
        <v>2.6409999999999999E-2</v>
      </c>
      <c r="HH37" s="17">
        <v>17.3</v>
      </c>
      <c r="HI37" s="17">
        <v>14.14114</v>
      </c>
      <c r="HJ37" s="17">
        <v>14.14114</v>
      </c>
      <c r="HK37" s="17">
        <v>3.1588599999999998</v>
      </c>
      <c r="HL37" s="17">
        <v>73.900000000000006</v>
      </c>
      <c r="HM37" s="17">
        <v>50</v>
      </c>
      <c r="HN37" s="17">
        <v>50</v>
      </c>
      <c r="HO37" s="17">
        <v>23.9</v>
      </c>
      <c r="HP37" s="17"/>
      <c r="HQ37" s="17"/>
      <c r="HR37" s="17"/>
      <c r="HS37" s="17">
        <v>0</v>
      </c>
      <c r="HT37" s="17"/>
      <c r="HU37" s="17"/>
      <c r="HV37" s="17"/>
      <c r="HW37" s="17">
        <v>0</v>
      </c>
      <c r="HX37" s="17">
        <v>32.299999999999997</v>
      </c>
      <c r="HY37" s="17">
        <v>39.156799999999997</v>
      </c>
      <c r="HZ37" s="17">
        <v>64.788910000000001</v>
      </c>
      <c r="IA37" s="17">
        <v>-32.488909999999997</v>
      </c>
      <c r="IB37" s="17">
        <v>0</v>
      </c>
      <c r="IC37" s="17"/>
      <c r="ID37" s="17"/>
      <c r="IE37" s="17">
        <v>0</v>
      </c>
      <c r="IF37" s="17"/>
      <c r="IG37" s="17"/>
      <c r="IH37" s="17"/>
      <c r="II37" s="17">
        <v>0</v>
      </c>
      <c r="IJ37" s="17"/>
      <c r="IK37" s="17"/>
      <c r="IL37" s="17"/>
      <c r="IM37" s="17">
        <v>0</v>
      </c>
      <c r="IN37" s="17"/>
      <c r="IO37" s="17"/>
      <c r="IP37" s="17"/>
      <c r="IQ37" s="17">
        <v>0</v>
      </c>
      <c r="IR37" s="17"/>
      <c r="IS37" s="17"/>
      <c r="IT37" s="17"/>
      <c r="IU37" s="17">
        <v>0</v>
      </c>
      <c r="IV37" s="17"/>
      <c r="IW37" s="17"/>
      <c r="IX37" s="17"/>
      <c r="IY37" s="17">
        <v>0</v>
      </c>
      <c r="IZ37" s="17">
        <v>65.7</v>
      </c>
      <c r="JA37" s="17">
        <v>64.999380000000002</v>
      </c>
      <c r="JB37" s="17">
        <v>81.220609999999994</v>
      </c>
      <c r="JC37" s="17">
        <v>-15.52061</v>
      </c>
      <c r="JD37" s="17">
        <v>168.9</v>
      </c>
      <c r="JE37" s="17">
        <v>170.94</v>
      </c>
      <c r="JF37" s="17">
        <v>184.91935000000001</v>
      </c>
      <c r="JG37" s="17">
        <v>-16.019349999999999</v>
      </c>
      <c r="JH37" s="17">
        <v>168.9</v>
      </c>
      <c r="JI37" s="17">
        <v>170.94</v>
      </c>
      <c r="JJ37" s="17">
        <v>184.91935000000001</v>
      </c>
      <c r="JK37" s="17">
        <v>-16.019349999999999</v>
      </c>
      <c r="JL37" s="17">
        <v>171.5</v>
      </c>
      <c r="JM37" s="17">
        <v>170.94</v>
      </c>
      <c r="JN37" s="17">
        <v>184.91935000000001</v>
      </c>
      <c r="JO37" s="17">
        <v>-13.41935</v>
      </c>
      <c r="JP37" s="17">
        <v>255.5</v>
      </c>
      <c r="JQ37" s="17">
        <v>257.18</v>
      </c>
      <c r="JR37" s="17">
        <v>278.21199000000001</v>
      </c>
      <c r="JS37" s="17">
        <v>-22.71199</v>
      </c>
      <c r="JT37" s="17">
        <v>74.599999999999994</v>
      </c>
      <c r="JU37" s="17">
        <v>73.590999999999994</v>
      </c>
      <c r="JV37" s="17">
        <v>73.590999999999994</v>
      </c>
      <c r="JW37" s="17">
        <v>1.0089999999999999</v>
      </c>
      <c r="JX37" s="17">
        <v>36.5</v>
      </c>
      <c r="JY37" s="17">
        <v>36.905999999999999</v>
      </c>
      <c r="JZ37" s="17">
        <v>36.905999999999999</v>
      </c>
      <c r="KA37" s="17">
        <v>-0.40600000000000003</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0.7</v>
      </c>
      <c r="LA37" s="17">
        <v>0.70623000000000002</v>
      </c>
      <c r="LB37" s="17">
        <v>0.70623000000000002</v>
      </c>
      <c r="LC37" s="17">
        <v>-6.2300000000000003E-3</v>
      </c>
      <c r="LD37" s="17">
        <v>171.6</v>
      </c>
      <c r="LE37" s="17">
        <v>88.496229999999997</v>
      </c>
      <c r="LF37" s="17">
        <v>142.60961</v>
      </c>
      <c r="LG37" s="17">
        <v>28.990390000000001</v>
      </c>
      <c r="LH37" s="17">
        <v>92.5</v>
      </c>
      <c r="LI37" s="17">
        <v>77.373019999999997</v>
      </c>
      <c r="LJ37" s="17">
        <v>82.178799999999995</v>
      </c>
      <c r="LK37" s="17">
        <v>10.321199999999999</v>
      </c>
      <c r="LL37" s="17">
        <v>65.599999999999994</v>
      </c>
      <c r="LM37" s="17">
        <v>67.133979999999994</v>
      </c>
      <c r="LN37" s="17">
        <v>67.133979999999994</v>
      </c>
      <c r="LO37" s="17">
        <v>-1.5339799999999999</v>
      </c>
      <c r="LP37" s="17">
        <v>72</v>
      </c>
      <c r="LQ37" s="17">
        <v>68.319999999999993</v>
      </c>
      <c r="LR37" s="17">
        <v>68.319999999999993</v>
      </c>
      <c r="LS37" s="17">
        <v>3.68</v>
      </c>
      <c r="LT37" s="17">
        <v>29.8</v>
      </c>
      <c r="LU37" s="17">
        <v>28.273790000000002</v>
      </c>
      <c r="LV37" s="17">
        <v>28.273790000000002</v>
      </c>
      <c r="LW37" s="17">
        <v>1.5262100000000001</v>
      </c>
      <c r="LX37" s="17"/>
      <c r="LY37" s="17"/>
      <c r="LZ37" s="17"/>
      <c r="MA37" s="17">
        <v>0</v>
      </c>
      <c r="MB37" s="17"/>
      <c r="MC37" s="17"/>
      <c r="MD37" s="17"/>
      <c r="ME37" s="17">
        <v>0</v>
      </c>
      <c r="MF37" s="17"/>
      <c r="MG37" s="17"/>
      <c r="MH37" s="17"/>
      <c r="MI37" s="17">
        <v>0</v>
      </c>
      <c r="MJ37" s="17">
        <v>144.9</v>
      </c>
      <c r="MK37" s="17">
        <v>159.10807</v>
      </c>
      <c r="ML37" s="17">
        <v>159.10807</v>
      </c>
      <c r="MM37" s="17">
        <v>-14.208069999999999</v>
      </c>
      <c r="MN37" s="17">
        <v>147</v>
      </c>
      <c r="MO37" s="17">
        <v>159.10807</v>
      </c>
      <c r="MP37" s="17">
        <v>159.10807</v>
      </c>
      <c r="MQ37" s="17">
        <v>-12.10807</v>
      </c>
      <c r="MR37" s="17">
        <v>170</v>
      </c>
      <c r="MS37" s="17">
        <v>159.58587</v>
      </c>
      <c r="MT37" s="17">
        <v>159.58587</v>
      </c>
      <c r="MU37" s="17">
        <v>10.41413</v>
      </c>
      <c r="MV37" s="17">
        <v>187.5</v>
      </c>
      <c r="MW37" s="17">
        <v>103.09278</v>
      </c>
      <c r="MX37" s="17"/>
      <c r="MY37" s="17">
        <v>187.5</v>
      </c>
      <c r="MZ37" s="17"/>
      <c r="NA37" s="17"/>
      <c r="NB37" s="17"/>
      <c r="NC37" s="17">
        <v>0</v>
      </c>
      <c r="ND37" s="17"/>
      <c r="NE37" s="17"/>
      <c r="NF37" s="17"/>
      <c r="NG37" s="17">
        <v>0</v>
      </c>
      <c r="NH37" s="17"/>
      <c r="NI37" s="17"/>
      <c r="NJ37" s="17"/>
      <c r="NK37" s="17">
        <v>0</v>
      </c>
      <c r="NL37" s="17"/>
      <c r="NM37" s="17"/>
      <c r="NN37" s="17"/>
      <c r="NO37" s="17">
        <v>0</v>
      </c>
      <c r="NP37" s="17">
        <v>214.4</v>
      </c>
      <c r="NQ37" s="17">
        <v>179.57726</v>
      </c>
      <c r="NR37" s="17">
        <v>192.23309</v>
      </c>
      <c r="NS37" s="17">
        <v>22.166910000000001</v>
      </c>
      <c r="NT37" s="17">
        <v>101.2</v>
      </c>
      <c r="NU37" s="17">
        <v>90.058269999999993</v>
      </c>
      <c r="NV37" s="17">
        <v>96.405180000000001</v>
      </c>
      <c r="NW37" s="17">
        <v>4.7948199999999996</v>
      </c>
      <c r="NX37" s="17">
        <v>1.1000000000000001</v>
      </c>
      <c r="NY37" s="17">
        <v>1.0069999999999999</v>
      </c>
      <c r="NZ37" s="17">
        <v>1.0069999999999999</v>
      </c>
      <c r="OA37" s="17">
        <v>9.2999999999999999E-2</v>
      </c>
      <c r="OB37" s="17">
        <v>0</v>
      </c>
      <c r="OC37" s="17">
        <v>3.01111</v>
      </c>
      <c r="OD37" s="17">
        <v>10.93</v>
      </c>
      <c r="OE37" s="17">
        <v>-10.93</v>
      </c>
      <c r="OF37" s="17">
        <v>53.4</v>
      </c>
      <c r="OG37" s="17">
        <v>72.878</v>
      </c>
      <c r="OH37" s="17">
        <v>72.878</v>
      </c>
      <c r="OI37" s="17">
        <v>-19.478000000000002</v>
      </c>
      <c r="OJ37" s="17">
        <v>13.9</v>
      </c>
      <c r="OK37" s="17">
        <v>15.37</v>
      </c>
      <c r="OL37" s="17">
        <v>15.37</v>
      </c>
      <c r="OM37" s="17">
        <v>-1.47</v>
      </c>
      <c r="ON37" s="17">
        <v>0.3</v>
      </c>
      <c r="OO37" s="17">
        <v>0.2</v>
      </c>
      <c r="OP37" s="17">
        <v>0.2</v>
      </c>
      <c r="OQ37" s="17">
        <v>0.1</v>
      </c>
      <c r="OR37" s="17">
        <v>6.3</v>
      </c>
      <c r="OS37" s="17">
        <v>5.9</v>
      </c>
      <c r="OT37" s="17">
        <v>5.9</v>
      </c>
      <c r="OU37" s="17">
        <v>0.4</v>
      </c>
      <c r="OV37" s="17"/>
      <c r="OW37" s="17"/>
      <c r="OX37" s="17"/>
      <c r="OY37" s="17">
        <v>0</v>
      </c>
      <c r="OZ37" s="17"/>
      <c r="PA37" s="17"/>
      <c r="PB37" s="17"/>
      <c r="PC37" s="17">
        <v>0</v>
      </c>
      <c r="PD37" s="17"/>
      <c r="PE37" s="17"/>
      <c r="PF37" s="17"/>
      <c r="PG37" s="17">
        <v>0</v>
      </c>
      <c r="PH37" s="17">
        <v>0.2</v>
      </c>
      <c r="PI37" s="17"/>
      <c r="PJ37" s="17"/>
      <c r="PK37" s="17">
        <v>0.2</v>
      </c>
      <c r="PL37" s="17">
        <v>1.5</v>
      </c>
      <c r="PM37" s="17">
        <v>1.51</v>
      </c>
      <c r="PN37" s="17">
        <v>1.51</v>
      </c>
      <c r="PO37" s="17">
        <v>-0.01</v>
      </c>
      <c r="PP37" s="17">
        <v>1.6</v>
      </c>
      <c r="PQ37" s="17">
        <v>1.65</v>
      </c>
      <c r="PR37" s="17">
        <v>1.65</v>
      </c>
      <c r="PS37" s="17">
        <v>-0.05</v>
      </c>
      <c r="PT37" s="17">
        <v>20.399999999999999</v>
      </c>
      <c r="PU37" s="17">
        <v>19.417480000000001</v>
      </c>
      <c r="PV37" s="17">
        <v>19.417480000000001</v>
      </c>
      <c r="PW37" s="17">
        <v>0.98251999999999995</v>
      </c>
      <c r="PX37" s="17">
        <v>7</v>
      </c>
      <c r="PY37" s="17">
        <v>7.5</v>
      </c>
      <c r="PZ37" s="17">
        <v>7.5</v>
      </c>
      <c r="QA37" s="17">
        <v>-0.5</v>
      </c>
      <c r="QB37" s="17">
        <v>3.8</v>
      </c>
      <c r="QC37" s="17">
        <v>4</v>
      </c>
      <c r="QD37" s="17">
        <v>4</v>
      </c>
      <c r="QE37" s="17">
        <v>-0.2</v>
      </c>
      <c r="QF37" s="17">
        <v>3.3</v>
      </c>
      <c r="QG37" s="17">
        <v>3.4</v>
      </c>
      <c r="QH37" s="17">
        <v>3.4</v>
      </c>
      <c r="QI37" s="17">
        <v>-0.1</v>
      </c>
      <c r="QJ37" s="17">
        <v>16.8</v>
      </c>
      <c r="QK37" s="17">
        <v>17.864080000000001</v>
      </c>
      <c r="QL37" s="17">
        <v>17.864080000000001</v>
      </c>
      <c r="QM37" s="17">
        <v>-1.0640799999999999</v>
      </c>
      <c r="QN37" s="17">
        <v>13.4</v>
      </c>
      <c r="QO37" s="17">
        <v>14.756</v>
      </c>
      <c r="QP37" s="17">
        <v>14.756</v>
      </c>
      <c r="QQ37" s="17">
        <v>-1.3560000000000001</v>
      </c>
      <c r="QR37" s="17">
        <v>16.3</v>
      </c>
      <c r="QS37" s="17">
        <v>17.006</v>
      </c>
      <c r="QT37" s="17">
        <v>17.006</v>
      </c>
      <c r="QU37" s="17">
        <v>-0.70599999999999996</v>
      </c>
      <c r="QV37" s="17">
        <v>0</v>
      </c>
      <c r="QW37" s="17">
        <v>1.66</v>
      </c>
      <c r="QX37" s="17">
        <v>1.66</v>
      </c>
      <c r="QY37" s="17">
        <v>-1.66</v>
      </c>
      <c r="QZ37" s="17">
        <v>0</v>
      </c>
      <c r="RA37" s="17">
        <v>7.27942</v>
      </c>
      <c r="RB37" s="17">
        <v>6.43</v>
      </c>
      <c r="RC37" s="17">
        <v>-6.43</v>
      </c>
      <c r="RD37" s="17">
        <v>3.3</v>
      </c>
      <c r="RE37" s="17">
        <v>4.2</v>
      </c>
      <c r="RF37" s="17">
        <v>4.2</v>
      </c>
      <c r="RG37" s="17">
        <v>-0.9</v>
      </c>
      <c r="RH37" s="17">
        <v>1.2</v>
      </c>
      <c r="RI37" s="17">
        <v>1.2</v>
      </c>
      <c r="RJ37" s="17">
        <v>1.2</v>
      </c>
      <c r="RK37" s="17">
        <v>0</v>
      </c>
      <c r="RL37" s="17">
        <v>2.4</v>
      </c>
      <c r="RM37" s="17">
        <v>2.4</v>
      </c>
      <c r="RN37" s="17">
        <v>2.4</v>
      </c>
      <c r="RO37" s="17">
        <v>0</v>
      </c>
      <c r="RP37" s="17">
        <v>2.2999999999999998</v>
      </c>
      <c r="RQ37" s="17">
        <v>2.8</v>
      </c>
      <c r="RR37" s="17">
        <v>2.8</v>
      </c>
      <c r="RS37" s="17">
        <v>-0.5</v>
      </c>
      <c r="RT37" s="17">
        <v>17.100000000000001</v>
      </c>
      <c r="RU37" s="17">
        <v>17.869</v>
      </c>
      <c r="RV37" s="17">
        <v>17.869</v>
      </c>
      <c r="RW37" s="17">
        <v>-0.76900000000000002</v>
      </c>
      <c r="RX37" s="17"/>
      <c r="RY37" s="17"/>
      <c r="RZ37" s="17"/>
      <c r="SA37" s="17">
        <v>0</v>
      </c>
      <c r="SB37" s="17">
        <v>9.6</v>
      </c>
      <c r="SC37" s="17">
        <v>9.0572700000000008</v>
      </c>
      <c r="SD37" s="17">
        <v>14.986179999999999</v>
      </c>
      <c r="SE37" s="17">
        <v>-5.3861800000000004</v>
      </c>
      <c r="SF37" s="17">
        <v>0.8</v>
      </c>
      <c r="SG37" s="17">
        <v>0.88</v>
      </c>
      <c r="SH37" s="17">
        <v>0.88</v>
      </c>
      <c r="SI37" s="17">
        <v>-0.08</v>
      </c>
      <c r="SJ37" s="17"/>
      <c r="SK37" s="17">
        <v>0.4</v>
      </c>
      <c r="SL37" s="17">
        <v>0.4</v>
      </c>
      <c r="SM37" s="17">
        <v>-0.4</v>
      </c>
      <c r="SN37" s="17">
        <v>4.8</v>
      </c>
      <c r="SO37" s="17">
        <v>4.8</v>
      </c>
      <c r="SP37" s="17">
        <v>4.8</v>
      </c>
      <c r="SQ37" s="17">
        <v>0</v>
      </c>
      <c r="SR37" s="17">
        <v>2.1</v>
      </c>
      <c r="SS37" s="17">
        <v>3.4</v>
      </c>
      <c r="ST37" s="17">
        <v>3.4</v>
      </c>
      <c r="SU37" s="17">
        <v>-1.3</v>
      </c>
      <c r="SV37" s="17">
        <v>3.6</v>
      </c>
      <c r="SW37" s="17">
        <v>3.5</v>
      </c>
      <c r="SX37" s="17">
        <v>3.5</v>
      </c>
      <c r="SY37" s="17">
        <v>0.1</v>
      </c>
      <c r="SZ37" s="17">
        <v>4.5999999999999996</v>
      </c>
      <c r="TA37" s="17">
        <v>5</v>
      </c>
      <c r="TB37" s="17">
        <v>5</v>
      </c>
      <c r="TC37" s="17">
        <v>-0.4</v>
      </c>
      <c r="TD37" s="17">
        <v>10</v>
      </c>
      <c r="TE37" s="17">
        <v>10</v>
      </c>
      <c r="TF37" s="17">
        <v>10</v>
      </c>
      <c r="TG37" s="17">
        <v>0</v>
      </c>
      <c r="TH37" s="17">
        <v>12.3</v>
      </c>
      <c r="TI37" s="17">
        <v>12.619</v>
      </c>
      <c r="TJ37" s="17">
        <v>12.619</v>
      </c>
      <c r="TK37" s="17">
        <v>-0.31900000000000001</v>
      </c>
      <c r="TL37" s="17">
        <v>47.2</v>
      </c>
      <c r="TM37" s="17">
        <v>58</v>
      </c>
      <c r="TN37" s="17">
        <v>51.014000000000003</v>
      </c>
      <c r="TO37" s="17">
        <v>-3.8140000000000001</v>
      </c>
      <c r="TP37" s="17">
        <v>33</v>
      </c>
      <c r="TQ37" s="17">
        <v>32.816000000000003</v>
      </c>
      <c r="TR37" s="17">
        <v>32.816000000000003</v>
      </c>
      <c r="TS37" s="17">
        <v>0.184</v>
      </c>
      <c r="TT37" s="17">
        <v>16.7</v>
      </c>
      <c r="TU37" s="17">
        <v>7.53979</v>
      </c>
      <c r="TV37" s="17">
        <v>7.3680000000000003</v>
      </c>
      <c r="TW37" s="17">
        <v>9.3320000000000007</v>
      </c>
      <c r="TX37" s="17">
        <v>4</v>
      </c>
      <c r="TY37" s="17">
        <v>24.179069999999999</v>
      </c>
      <c r="TZ37" s="17">
        <v>21.555</v>
      </c>
      <c r="UA37" s="17">
        <v>-17.555</v>
      </c>
      <c r="UB37" s="17">
        <v>0</v>
      </c>
      <c r="UC37" s="17">
        <v>1.3089999999999999</v>
      </c>
      <c r="UD37" s="17">
        <v>1.3089999999999999</v>
      </c>
      <c r="UE37" s="17">
        <v>-1.3089999999999999</v>
      </c>
      <c r="UF37" s="17">
        <v>0</v>
      </c>
      <c r="UG37" s="17">
        <v>0.93899999999999995</v>
      </c>
      <c r="UH37" s="17">
        <v>0.93899999999999995</v>
      </c>
      <c r="UI37" s="17">
        <v>-0.93899999999999995</v>
      </c>
      <c r="UJ37" s="17">
        <v>8.4</v>
      </c>
      <c r="UK37" s="17">
        <v>8</v>
      </c>
      <c r="UL37" s="17">
        <v>8</v>
      </c>
      <c r="UM37" s="17">
        <v>0.4</v>
      </c>
      <c r="UN37" s="17">
        <v>2.4</v>
      </c>
      <c r="UO37" s="17">
        <v>3.5</v>
      </c>
      <c r="UP37" s="17">
        <v>3.5</v>
      </c>
      <c r="UQ37" s="17">
        <v>-1.1000000000000001</v>
      </c>
      <c r="UR37" s="17">
        <v>7.8</v>
      </c>
      <c r="US37" s="17">
        <v>4.3</v>
      </c>
      <c r="UT37" s="17">
        <v>4.3</v>
      </c>
      <c r="UU37" s="17">
        <v>3.5</v>
      </c>
      <c r="UV37" s="17">
        <v>3.2</v>
      </c>
      <c r="UW37" s="17">
        <v>3</v>
      </c>
      <c r="UX37" s="17">
        <v>3</v>
      </c>
      <c r="UY37" s="17">
        <v>0.2</v>
      </c>
      <c r="UZ37" s="17">
        <v>3.7</v>
      </c>
      <c r="VA37" s="17">
        <v>3</v>
      </c>
      <c r="VB37" s="17">
        <v>3</v>
      </c>
      <c r="VC37" s="17">
        <v>0.7</v>
      </c>
      <c r="VD37" s="17">
        <v>3.8</v>
      </c>
      <c r="VE37" s="17">
        <v>4</v>
      </c>
      <c r="VF37" s="17">
        <v>4</v>
      </c>
      <c r="VG37" s="17">
        <v>-0.2</v>
      </c>
      <c r="VH37" s="17">
        <v>12.3</v>
      </c>
      <c r="VI37" s="17">
        <v>13.522</v>
      </c>
      <c r="VJ37" s="17">
        <v>13.522</v>
      </c>
      <c r="VK37" s="17">
        <v>-1.222</v>
      </c>
      <c r="VL37" s="17">
        <v>230.4</v>
      </c>
      <c r="VM37" s="17">
        <v>250</v>
      </c>
      <c r="VN37" s="17">
        <v>250</v>
      </c>
      <c r="VO37" s="17">
        <v>-19.600000000000001</v>
      </c>
      <c r="VP37" s="17">
        <v>13.1</v>
      </c>
      <c r="VQ37" s="17">
        <v>13.204000000000001</v>
      </c>
      <c r="VR37" s="17">
        <v>13.204000000000001</v>
      </c>
      <c r="VS37" s="17">
        <v>-0.104</v>
      </c>
      <c r="VT37" s="17">
        <v>130.9</v>
      </c>
      <c r="VU37" s="17">
        <v>137.773</v>
      </c>
      <c r="VV37" s="17">
        <v>137.773</v>
      </c>
      <c r="VW37" s="17">
        <v>-6.8730000000000002</v>
      </c>
      <c r="VX37" s="17">
        <v>0.6</v>
      </c>
      <c r="VY37" s="17">
        <v>0.6</v>
      </c>
      <c r="VZ37" s="17">
        <v>0.6</v>
      </c>
      <c r="WA37" s="17">
        <v>0</v>
      </c>
      <c r="WB37" s="17">
        <v>7.2</v>
      </c>
      <c r="WC37" s="17">
        <v>21</v>
      </c>
      <c r="WD37" s="17">
        <v>21</v>
      </c>
      <c r="WE37" s="17">
        <v>-13.8</v>
      </c>
      <c r="WF37" s="17">
        <v>8.6</v>
      </c>
      <c r="WG37" s="17">
        <v>31</v>
      </c>
      <c r="WH37" s="17">
        <v>31</v>
      </c>
      <c r="WI37" s="17">
        <v>-22.4</v>
      </c>
      <c r="WJ37" s="17">
        <v>95</v>
      </c>
      <c r="WK37" s="17">
        <v>97.95</v>
      </c>
      <c r="WL37" s="17">
        <v>97.95</v>
      </c>
      <c r="WM37" s="17">
        <v>-2.95</v>
      </c>
      <c r="WN37" s="17">
        <v>13.3</v>
      </c>
      <c r="WO37" s="17">
        <v>11.805999999999999</v>
      </c>
      <c r="WP37" s="17">
        <v>11.805999999999999</v>
      </c>
      <c r="WQ37" s="17">
        <v>1.494</v>
      </c>
      <c r="WR37" s="17">
        <v>6.9749999999999996</v>
      </c>
      <c r="WS37" s="17">
        <v>7</v>
      </c>
      <c r="WT37" s="17">
        <v>7</v>
      </c>
      <c r="WU37" s="17">
        <v>-2.5000000000000001E-2</v>
      </c>
      <c r="WV37" s="17">
        <v>19.640750000000001</v>
      </c>
      <c r="WW37" s="17">
        <v>18.932040000000001</v>
      </c>
      <c r="WX37" s="17">
        <v>18.932040000000001</v>
      </c>
      <c r="WY37" s="17">
        <v>0.70870999999999995</v>
      </c>
      <c r="WZ37" s="17">
        <v>9.4</v>
      </c>
      <c r="XA37" s="17">
        <v>10.6</v>
      </c>
      <c r="XB37" s="17">
        <v>10.6</v>
      </c>
      <c r="XC37" s="17">
        <v>-1.2</v>
      </c>
      <c r="XD37" s="17"/>
      <c r="XE37" s="17"/>
      <c r="XF37" s="17"/>
      <c r="XG37" s="17">
        <v>0</v>
      </c>
      <c r="XH37" s="17"/>
      <c r="XI37" s="17"/>
      <c r="XJ37" s="17"/>
      <c r="XK37" s="17">
        <v>0</v>
      </c>
      <c r="XL37" s="17">
        <v>14.6</v>
      </c>
      <c r="XM37" s="17">
        <v>14</v>
      </c>
      <c r="XN37" s="17">
        <v>14</v>
      </c>
      <c r="XO37" s="17">
        <v>0.6</v>
      </c>
      <c r="XP37" s="17">
        <v>17.2</v>
      </c>
      <c r="XQ37" s="17">
        <v>17</v>
      </c>
      <c r="XR37" s="17">
        <v>17</v>
      </c>
      <c r="XS37" s="17">
        <v>0.2</v>
      </c>
      <c r="XT37" s="17">
        <v>6.1</v>
      </c>
      <c r="XU37" s="17">
        <v>7.39</v>
      </c>
      <c r="XV37" s="17">
        <v>7.39</v>
      </c>
      <c r="XW37" s="17">
        <v>-1.29</v>
      </c>
      <c r="XX37" s="17"/>
      <c r="XY37" s="17"/>
      <c r="XZ37" s="17"/>
      <c r="YA37" s="17">
        <v>0</v>
      </c>
      <c r="YB37" s="17"/>
      <c r="YC37" s="17"/>
      <c r="YD37" s="17"/>
      <c r="YE37" s="17">
        <v>0</v>
      </c>
      <c r="YF37" s="17"/>
      <c r="YG37" s="17"/>
      <c r="YH37" s="17"/>
      <c r="YI37" s="17">
        <v>0</v>
      </c>
      <c r="YJ37" s="17"/>
      <c r="YK37" s="17"/>
      <c r="YL37" s="17"/>
      <c r="YM37" s="17">
        <v>0</v>
      </c>
    </row>
    <row r="38" spans="1:663" ht="24" customHeight="1" x14ac:dyDescent="0.3">
      <c r="A38" s="1"/>
      <c r="B38" s="16" t="s">
        <v>48</v>
      </c>
      <c r="C38" s="16" t="s">
        <v>773</v>
      </c>
      <c r="D38" s="17">
        <v>77.099999999999994</v>
      </c>
      <c r="E38" s="17"/>
      <c r="F38" s="17">
        <v>79.846180000000004</v>
      </c>
      <c r="G38" s="17">
        <v>-2.7461799999999998</v>
      </c>
      <c r="H38" s="17">
        <v>626.5</v>
      </c>
      <c r="I38" s="17">
        <v>644.44883000000004</v>
      </c>
      <c r="J38" s="17">
        <v>644.44883000000004</v>
      </c>
      <c r="K38" s="17">
        <v>-17.948830000000001</v>
      </c>
      <c r="L38" s="17">
        <v>212</v>
      </c>
      <c r="M38" s="17">
        <v>209.65065999999999</v>
      </c>
      <c r="N38" s="17">
        <v>209.65065999999999</v>
      </c>
      <c r="O38" s="17">
        <v>2.3493400000000002</v>
      </c>
      <c r="P38" s="17">
        <v>4.5999999999999996</v>
      </c>
      <c r="Q38" s="17">
        <v>8.8258700000000001</v>
      </c>
      <c r="R38" s="17">
        <v>8.8258700000000001</v>
      </c>
      <c r="S38" s="17">
        <v>-4.2258699999999996</v>
      </c>
      <c r="T38" s="17">
        <v>4.5</v>
      </c>
      <c r="U38" s="17">
        <v>8.5166900000000005</v>
      </c>
      <c r="V38" s="17">
        <v>8.5166900000000005</v>
      </c>
      <c r="W38" s="17">
        <v>-4.0166899999999996</v>
      </c>
      <c r="X38" s="17"/>
      <c r="Y38" s="17"/>
      <c r="Z38" s="17"/>
      <c r="AA38" s="17">
        <v>0</v>
      </c>
      <c r="AB38" s="17">
        <v>79.099999999999994</v>
      </c>
      <c r="AC38" s="17">
        <v>80.822000000000003</v>
      </c>
      <c r="AD38" s="17">
        <v>80.822000000000003</v>
      </c>
      <c r="AE38" s="17">
        <v>-1.722</v>
      </c>
      <c r="AF38" s="17">
        <v>38.5</v>
      </c>
      <c r="AG38" s="17">
        <v>46.144329999999997</v>
      </c>
      <c r="AH38" s="17"/>
      <c r="AI38" s="17">
        <v>38.5</v>
      </c>
      <c r="AJ38" s="17">
        <v>54.7</v>
      </c>
      <c r="AK38" s="17">
        <v>85.727930000000001</v>
      </c>
      <c r="AL38" s="17">
        <v>84.605879999999999</v>
      </c>
      <c r="AM38" s="17">
        <v>-29.90588</v>
      </c>
      <c r="AN38" s="17">
        <v>182</v>
      </c>
      <c r="AO38" s="17">
        <v>196.22801999999999</v>
      </c>
      <c r="AP38" s="17">
        <v>196.22801999999999</v>
      </c>
      <c r="AQ38" s="17">
        <v>-14.228020000000001</v>
      </c>
      <c r="AR38" s="17">
        <v>202.8</v>
      </c>
      <c r="AS38" s="17">
        <v>196.22801999999999</v>
      </c>
      <c r="AT38" s="17">
        <v>196.22801999999999</v>
      </c>
      <c r="AU38" s="17">
        <v>6.5719799999999999</v>
      </c>
      <c r="AV38" s="17">
        <v>204.8</v>
      </c>
      <c r="AW38" s="17">
        <v>196.22801999999999</v>
      </c>
      <c r="AX38" s="17">
        <v>196.22801999999999</v>
      </c>
      <c r="AY38" s="17">
        <v>8.5719799999999999</v>
      </c>
      <c r="AZ38" s="17">
        <v>280.89999999999998</v>
      </c>
      <c r="BA38" s="17">
        <v>295.22593999999998</v>
      </c>
      <c r="BB38" s="17">
        <v>295.22593999999998</v>
      </c>
      <c r="BC38" s="17">
        <v>-14.325939999999999</v>
      </c>
      <c r="BD38" s="17">
        <v>209.5</v>
      </c>
      <c r="BE38" s="17">
        <v>208.07390000000001</v>
      </c>
      <c r="BF38" s="17">
        <v>208.07390000000001</v>
      </c>
      <c r="BG38" s="17">
        <v>1.4260999999999999</v>
      </c>
      <c r="BH38" s="17">
        <v>107.7</v>
      </c>
      <c r="BI38" s="17">
        <v>104.34936999999999</v>
      </c>
      <c r="BJ38" s="17">
        <v>104.34936999999999</v>
      </c>
      <c r="BK38" s="17">
        <v>3.3506300000000002</v>
      </c>
      <c r="BL38" s="17">
        <v>362.7</v>
      </c>
      <c r="BM38" s="17">
        <v>309.12128000000001</v>
      </c>
      <c r="BN38" s="17">
        <v>308.24741999999998</v>
      </c>
      <c r="BO38" s="17">
        <v>54.452579999999998</v>
      </c>
      <c r="BP38" s="17">
        <v>3</v>
      </c>
      <c r="BQ38" s="17">
        <v>4.4318400000000002</v>
      </c>
      <c r="BR38" s="17">
        <v>4.4318400000000002</v>
      </c>
      <c r="BS38" s="17">
        <v>-1.43184</v>
      </c>
      <c r="BT38" s="17"/>
      <c r="BU38" s="17"/>
      <c r="BV38" s="17"/>
      <c r="BW38" s="17">
        <v>0</v>
      </c>
      <c r="BX38" s="17"/>
      <c r="BY38" s="17"/>
      <c r="BZ38" s="17"/>
      <c r="CA38" s="17">
        <v>0</v>
      </c>
      <c r="CB38" s="17"/>
      <c r="CC38" s="17"/>
      <c r="CD38" s="17"/>
      <c r="CE38" s="17">
        <v>0</v>
      </c>
      <c r="CF38" s="17"/>
      <c r="CG38" s="17"/>
      <c r="CH38" s="17"/>
      <c r="CI38" s="17">
        <v>0</v>
      </c>
      <c r="CJ38" s="17">
        <v>123.1</v>
      </c>
      <c r="CK38" s="17">
        <v>122.01693</v>
      </c>
      <c r="CL38" s="17">
        <v>122.01693</v>
      </c>
      <c r="CM38" s="17">
        <v>1.08307</v>
      </c>
      <c r="CN38" s="17">
        <v>7</v>
      </c>
      <c r="CO38" s="17">
        <v>5.1333399999999996</v>
      </c>
      <c r="CP38" s="17">
        <v>5.1333399999999996</v>
      </c>
      <c r="CQ38" s="17">
        <v>1.86666</v>
      </c>
      <c r="CR38" s="17">
        <v>5</v>
      </c>
      <c r="CS38" s="17">
        <v>2.8177599999999998</v>
      </c>
      <c r="CT38" s="17">
        <v>2.8177599999999998</v>
      </c>
      <c r="CU38" s="17">
        <v>2.1822400000000002</v>
      </c>
      <c r="CV38" s="17">
        <v>16.899999999999999</v>
      </c>
      <c r="CW38" s="17">
        <v>16.79176</v>
      </c>
      <c r="CX38" s="17">
        <v>16.79176</v>
      </c>
      <c r="CY38" s="17">
        <v>0.10824</v>
      </c>
      <c r="CZ38" s="17">
        <v>6.89</v>
      </c>
      <c r="DA38" s="17">
        <v>6.8787000000000003</v>
      </c>
      <c r="DB38" s="17">
        <v>6.8787000000000003</v>
      </c>
      <c r="DC38" s="17">
        <v>1.1299999999999999E-2</v>
      </c>
      <c r="DD38" s="17">
        <v>12</v>
      </c>
      <c r="DE38" s="17">
        <v>14.919420000000001</v>
      </c>
      <c r="DF38" s="17">
        <v>14.919420000000001</v>
      </c>
      <c r="DG38" s="17">
        <v>-2.9194200000000001</v>
      </c>
      <c r="DH38" s="17">
        <v>78.900000000000006</v>
      </c>
      <c r="DI38" s="17">
        <v>71.950249999999997</v>
      </c>
      <c r="DJ38" s="17">
        <v>33.277610000000003</v>
      </c>
      <c r="DK38" s="17">
        <v>45.622390000000003</v>
      </c>
      <c r="DL38" s="17"/>
      <c r="DM38" s="17"/>
      <c r="DN38" s="17"/>
      <c r="DO38" s="17">
        <v>0</v>
      </c>
      <c r="DP38" s="17"/>
      <c r="DQ38" s="17"/>
      <c r="DR38" s="17"/>
      <c r="DS38" s="17">
        <v>0</v>
      </c>
      <c r="DT38" s="17"/>
      <c r="DU38" s="17"/>
      <c r="DV38" s="17"/>
      <c r="DW38" s="17">
        <v>0</v>
      </c>
      <c r="DX38" s="17">
        <v>58.5</v>
      </c>
      <c r="DY38" s="17">
        <v>58.919670000000004</v>
      </c>
      <c r="DZ38" s="17"/>
      <c r="EA38" s="17">
        <v>58.5</v>
      </c>
      <c r="EB38" s="17">
        <v>95.4</v>
      </c>
      <c r="EC38" s="17">
        <v>20.618559999999999</v>
      </c>
      <c r="ED38" s="17">
        <v>20.618559999999999</v>
      </c>
      <c r="EE38" s="17">
        <v>74.781440000000003</v>
      </c>
      <c r="EF38" s="17"/>
      <c r="EG38" s="17"/>
      <c r="EH38" s="17"/>
      <c r="EI38" s="17">
        <v>0</v>
      </c>
      <c r="EJ38" s="17"/>
      <c r="EK38" s="17"/>
      <c r="EL38" s="17"/>
      <c r="EM38" s="17">
        <v>0</v>
      </c>
      <c r="EN38" s="17"/>
      <c r="EO38" s="17"/>
      <c r="EP38" s="17"/>
      <c r="EQ38" s="17">
        <v>0</v>
      </c>
      <c r="ER38" s="17">
        <v>6.4</v>
      </c>
      <c r="ES38" s="17">
        <v>6.39</v>
      </c>
      <c r="ET38" s="17">
        <v>6.39</v>
      </c>
      <c r="EU38" s="17">
        <v>0.01</v>
      </c>
      <c r="EV38" s="17">
        <v>338.1</v>
      </c>
      <c r="EW38" s="17">
        <v>398.56218999999999</v>
      </c>
      <c r="EX38" s="17">
        <v>411.88150999999999</v>
      </c>
      <c r="EY38" s="17">
        <v>-73.781509999999997</v>
      </c>
      <c r="EZ38" s="17">
        <v>26.4</v>
      </c>
      <c r="FA38" s="17">
        <v>30.865210000000001</v>
      </c>
      <c r="FB38" s="17">
        <v>30.865210000000001</v>
      </c>
      <c r="FC38" s="17">
        <v>-4.4652099999999999</v>
      </c>
      <c r="FD38" s="17">
        <v>29.7</v>
      </c>
      <c r="FE38" s="17">
        <v>30.92784</v>
      </c>
      <c r="FF38" s="17"/>
      <c r="FG38" s="17">
        <v>29.7</v>
      </c>
      <c r="FH38" s="17">
        <v>17</v>
      </c>
      <c r="FI38" s="17">
        <v>21.749829999999999</v>
      </c>
      <c r="FJ38" s="17">
        <v>21.749829999999999</v>
      </c>
      <c r="FK38" s="17">
        <v>-4.7498300000000002</v>
      </c>
      <c r="FL38" s="17">
        <v>18.399999999999999</v>
      </c>
      <c r="FM38" s="17">
        <v>17.91338</v>
      </c>
      <c r="FN38" s="17">
        <v>17.91338</v>
      </c>
      <c r="FO38" s="17">
        <v>0.48662</v>
      </c>
      <c r="FP38" s="17">
        <v>11.7</v>
      </c>
      <c r="FQ38" s="17">
        <v>10.19417</v>
      </c>
      <c r="FR38" s="17">
        <v>10.19417</v>
      </c>
      <c r="FS38" s="17">
        <v>1.50583</v>
      </c>
      <c r="FT38" s="17">
        <v>64.099999999999994</v>
      </c>
      <c r="FU38" s="17">
        <v>66.674629999999993</v>
      </c>
      <c r="FV38" s="17">
        <v>66.674629999999993</v>
      </c>
      <c r="FW38" s="17">
        <v>-2.57463</v>
      </c>
      <c r="FX38" s="17">
        <v>179.1</v>
      </c>
      <c r="FY38" s="17">
        <v>184.91498000000001</v>
      </c>
      <c r="FZ38" s="17">
        <v>184.91498000000001</v>
      </c>
      <c r="GA38" s="17">
        <v>-5.8149800000000003</v>
      </c>
      <c r="GB38" s="17">
        <v>179.7</v>
      </c>
      <c r="GC38" s="17">
        <v>184.91498000000001</v>
      </c>
      <c r="GD38" s="17">
        <v>184.91498000000001</v>
      </c>
      <c r="GE38" s="17">
        <v>-5.2149799999999997</v>
      </c>
      <c r="GF38" s="17">
        <v>183.1</v>
      </c>
      <c r="GG38" s="17">
        <v>185.47028</v>
      </c>
      <c r="GH38" s="17">
        <v>185.47028</v>
      </c>
      <c r="GI38" s="17">
        <v>-2.3702800000000002</v>
      </c>
      <c r="GJ38" s="17">
        <v>81.900000000000006</v>
      </c>
      <c r="GK38" s="17">
        <v>75.078410000000005</v>
      </c>
      <c r="GL38" s="17">
        <v>88.410179999999997</v>
      </c>
      <c r="GM38" s="17">
        <v>-6.5101800000000001</v>
      </c>
      <c r="GN38" s="17">
        <v>6.1</v>
      </c>
      <c r="GO38" s="17">
        <v>4.6954900000000004</v>
      </c>
      <c r="GP38" s="17">
        <v>4.6954900000000004</v>
      </c>
      <c r="GQ38" s="17">
        <v>1.4045099999999999</v>
      </c>
      <c r="GR38" s="17">
        <v>3.1</v>
      </c>
      <c r="GS38" s="17">
        <v>4.9260099999999998</v>
      </c>
      <c r="GT38" s="17">
        <v>4.9260099999999998</v>
      </c>
      <c r="GU38" s="17">
        <v>-1.8260099999999999</v>
      </c>
      <c r="GV38" s="17">
        <v>17.399999999999999</v>
      </c>
      <c r="GW38" s="17">
        <v>34.47804</v>
      </c>
      <c r="GX38" s="17">
        <v>34.47804</v>
      </c>
      <c r="GY38" s="17">
        <v>-17.078040000000001</v>
      </c>
      <c r="GZ38" s="17">
        <v>25.5</v>
      </c>
      <c r="HA38" s="17">
        <v>32.627180000000003</v>
      </c>
      <c r="HB38" s="17">
        <v>32.627180000000003</v>
      </c>
      <c r="HC38" s="17">
        <v>-7.1271800000000001</v>
      </c>
      <c r="HD38" s="17">
        <v>2</v>
      </c>
      <c r="HE38" s="17">
        <v>1.97359</v>
      </c>
      <c r="HF38" s="17">
        <v>1.97359</v>
      </c>
      <c r="HG38" s="17">
        <v>2.6409999999999999E-2</v>
      </c>
      <c r="HH38" s="17">
        <v>16.5</v>
      </c>
      <c r="HI38" s="17">
        <v>14.14114</v>
      </c>
      <c r="HJ38" s="17">
        <v>14.14114</v>
      </c>
      <c r="HK38" s="17">
        <v>2.35886</v>
      </c>
      <c r="HL38" s="17">
        <v>45.8</v>
      </c>
      <c r="HM38" s="17">
        <v>50</v>
      </c>
      <c r="HN38" s="17">
        <v>50</v>
      </c>
      <c r="HO38" s="17">
        <v>-4.2</v>
      </c>
      <c r="HP38" s="17"/>
      <c r="HQ38" s="17"/>
      <c r="HR38" s="17"/>
      <c r="HS38" s="17">
        <v>0</v>
      </c>
      <c r="HT38" s="17"/>
      <c r="HU38" s="17"/>
      <c r="HV38" s="17"/>
      <c r="HW38" s="17">
        <v>0</v>
      </c>
      <c r="HX38" s="17">
        <v>29</v>
      </c>
      <c r="HY38" s="17">
        <v>81.050799999999995</v>
      </c>
      <c r="HZ38" s="17">
        <v>62.538939999999997</v>
      </c>
      <c r="IA38" s="17">
        <v>-33.538939999999997</v>
      </c>
      <c r="IB38" s="17">
        <v>0</v>
      </c>
      <c r="IC38" s="17"/>
      <c r="ID38" s="17"/>
      <c r="IE38" s="17">
        <v>0</v>
      </c>
      <c r="IF38" s="17"/>
      <c r="IG38" s="17"/>
      <c r="IH38" s="17"/>
      <c r="II38" s="17">
        <v>0</v>
      </c>
      <c r="IJ38" s="17"/>
      <c r="IK38" s="17"/>
      <c r="IL38" s="17"/>
      <c r="IM38" s="17">
        <v>0</v>
      </c>
      <c r="IN38" s="17"/>
      <c r="IO38" s="17"/>
      <c r="IP38" s="17"/>
      <c r="IQ38" s="17">
        <v>0</v>
      </c>
      <c r="IR38" s="17"/>
      <c r="IS38" s="17"/>
      <c r="IT38" s="17"/>
      <c r="IU38" s="17">
        <v>0</v>
      </c>
      <c r="IV38" s="17"/>
      <c r="IW38" s="17"/>
      <c r="IX38" s="17"/>
      <c r="IY38" s="17">
        <v>0</v>
      </c>
      <c r="IZ38" s="17">
        <v>64.7</v>
      </c>
      <c r="JA38" s="17">
        <v>64.999380000000002</v>
      </c>
      <c r="JB38" s="17">
        <v>116.70129</v>
      </c>
      <c r="JC38" s="17">
        <v>-52.001289999999997</v>
      </c>
      <c r="JD38" s="17">
        <v>152</v>
      </c>
      <c r="JE38" s="17">
        <v>170.94</v>
      </c>
      <c r="JF38" s="17">
        <v>184.97712999999999</v>
      </c>
      <c r="JG38" s="17">
        <v>-32.977130000000002</v>
      </c>
      <c r="JH38" s="17">
        <v>152</v>
      </c>
      <c r="JI38" s="17">
        <v>170.94</v>
      </c>
      <c r="JJ38" s="17">
        <v>184.97712999999999</v>
      </c>
      <c r="JK38" s="17">
        <v>-32.977130000000002</v>
      </c>
      <c r="JL38" s="17">
        <v>152.80000000000001</v>
      </c>
      <c r="JM38" s="17">
        <v>170.94</v>
      </c>
      <c r="JN38" s="17">
        <v>184.97712999999999</v>
      </c>
      <c r="JO38" s="17">
        <v>-32.177129999999998</v>
      </c>
      <c r="JP38" s="17">
        <v>255.3</v>
      </c>
      <c r="JQ38" s="17">
        <v>257.18</v>
      </c>
      <c r="JR38" s="17">
        <v>278.29892999999998</v>
      </c>
      <c r="JS38" s="17">
        <v>-22.998930000000001</v>
      </c>
      <c r="JT38" s="17">
        <v>74.900000000000006</v>
      </c>
      <c r="JU38" s="17">
        <v>73.590999999999994</v>
      </c>
      <c r="JV38" s="17">
        <v>73.590999999999994</v>
      </c>
      <c r="JW38" s="17">
        <v>1.3089999999999999</v>
      </c>
      <c r="JX38" s="17">
        <v>36.4</v>
      </c>
      <c r="JY38" s="17">
        <v>36.905999999999999</v>
      </c>
      <c r="JZ38" s="17">
        <v>36.905999999999999</v>
      </c>
      <c r="KA38" s="17">
        <v>-0.50600000000000001</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0.7</v>
      </c>
      <c r="LA38" s="17">
        <v>0.70623000000000002</v>
      </c>
      <c r="LB38" s="17">
        <v>0.70623000000000002</v>
      </c>
      <c r="LC38" s="17">
        <v>-6.2300000000000003E-3</v>
      </c>
      <c r="LD38" s="17">
        <v>56.4</v>
      </c>
      <c r="LE38" s="17">
        <v>74.226799999999997</v>
      </c>
      <c r="LF38" s="17">
        <v>61.855670000000003</v>
      </c>
      <c r="LG38" s="17">
        <v>-5.4556699999999996</v>
      </c>
      <c r="LH38" s="17">
        <v>88.9</v>
      </c>
      <c r="LI38" s="17">
        <v>86.984579999999994</v>
      </c>
      <c r="LJ38" s="17">
        <v>85.528890000000004</v>
      </c>
      <c r="LK38" s="17">
        <v>3.3711099999999998</v>
      </c>
      <c r="LL38" s="17">
        <v>64</v>
      </c>
      <c r="LM38" s="17">
        <v>67.133979999999994</v>
      </c>
      <c r="LN38" s="17">
        <v>67.133979999999994</v>
      </c>
      <c r="LO38" s="17">
        <v>-3.1339800000000002</v>
      </c>
      <c r="LP38" s="17">
        <v>71.599999999999994</v>
      </c>
      <c r="LQ38" s="17">
        <v>68.319999999999993</v>
      </c>
      <c r="LR38" s="17">
        <v>68.319999999999993</v>
      </c>
      <c r="LS38" s="17">
        <v>3.28</v>
      </c>
      <c r="LT38" s="17">
        <v>28.9</v>
      </c>
      <c r="LU38" s="17">
        <v>28.273790000000002</v>
      </c>
      <c r="LV38" s="17">
        <v>28.273790000000002</v>
      </c>
      <c r="LW38" s="17">
        <v>0.62621000000000004</v>
      </c>
      <c r="LX38" s="17"/>
      <c r="LY38" s="17"/>
      <c r="LZ38" s="17"/>
      <c r="MA38" s="17">
        <v>0</v>
      </c>
      <c r="MB38" s="17"/>
      <c r="MC38" s="17"/>
      <c r="MD38" s="17"/>
      <c r="ME38" s="17">
        <v>0</v>
      </c>
      <c r="MF38" s="17"/>
      <c r="MG38" s="17"/>
      <c r="MH38" s="17"/>
      <c r="MI38" s="17">
        <v>0</v>
      </c>
      <c r="MJ38" s="17">
        <v>145.19999999999999</v>
      </c>
      <c r="MK38" s="17">
        <v>159.10807</v>
      </c>
      <c r="ML38" s="17">
        <v>159.10807</v>
      </c>
      <c r="MM38" s="17">
        <v>-13.90807</v>
      </c>
      <c r="MN38" s="17">
        <v>147.1</v>
      </c>
      <c r="MO38" s="17">
        <v>159.10807</v>
      </c>
      <c r="MP38" s="17">
        <v>159.10807</v>
      </c>
      <c r="MQ38" s="17">
        <v>-12.00807</v>
      </c>
      <c r="MR38" s="17">
        <v>170.1</v>
      </c>
      <c r="MS38" s="17">
        <v>159.58587</v>
      </c>
      <c r="MT38" s="17">
        <v>159.58587</v>
      </c>
      <c r="MU38" s="17">
        <v>10.51413</v>
      </c>
      <c r="MV38" s="17">
        <v>187.2</v>
      </c>
      <c r="MW38" s="17">
        <v>103.09278</v>
      </c>
      <c r="MX38" s="17"/>
      <c r="MY38" s="17">
        <v>187.2</v>
      </c>
      <c r="MZ38" s="17"/>
      <c r="NA38" s="17"/>
      <c r="NB38" s="17"/>
      <c r="NC38" s="17">
        <v>0</v>
      </c>
      <c r="ND38" s="17"/>
      <c r="NE38" s="17"/>
      <c r="NF38" s="17"/>
      <c r="NG38" s="17">
        <v>0</v>
      </c>
      <c r="NH38" s="17"/>
      <c r="NI38" s="17"/>
      <c r="NJ38" s="17"/>
      <c r="NK38" s="17">
        <v>0</v>
      </c>
      <c r="NL38" s="17"/>
      <c r="NM38" s="17"/>
      <c r="NN38" s="17"/>
      <c r="NO38" s="17">
        <v>0</v>
      </c>
      <c r="NP38" s="17">
        <v>214.6</v>
      </c>
      <c r="NQ38" s="17">
        <v>144.87216000000001</v>
      </c>
      <c r="NR38" s="17">
        <v>187.23388</v>
      </c>
      <c r="NS38" s="17">
        <v>27.366119999999999</v>
      </c>
      <c r="NT38" s="17">
        <v>101.3</v>
      </c>
      <c r="NU38" s="17">
        <v>72.65361</v>
      </c>
      <c r="NV38" s="17">
        <v>93.898070000000004</v>
      </c>
      <c r="NW38" s="17">
        <v>7.4019300000000001</v>
      </c>
      <c r="NX38" s="17">
        <v>0.9</v>
      </c>
      <c r="NY38" s="17">
        <v>0.94199999999999995</v>
      </c>
      <c r="NZ38" s="17">
        <v>0.94199999999999995</v>
      </c>
      <c r="OA38" s="17">
        <v>-4.2000000000000003E-2</v>
      </c>
      <c r="OB38" s="17">
        <v>1.8</v>
      </c>
      <c r="OC38" s="17">
        <v>3.2383500000000001</v>
      </c>
      <c r="OD38" s="17">
        <v>10.3</v>
      </c>
      <c r="OE38" s="17">
        <v>-8.5</v>
      </c>
      <c r="OF38" s="17">
        <v>55.4</v>
      </c>
      <c r="OG38" s="17">
        <v>70.91</v>
      </c>
      <c r="OH38" s="17">
        <v>70.91</v>
      </c>
      <c r="OI38" s="17">
        <v>-15.51</v>
      </c>
      <c r="OJ38" s="17">
        <v>14.4</v>
      </c>
      <c r="OK38" s="17">
        <v>15.278</v>
      </c>
      <c r="OL38" s="17">
        <v>15.278</v>
      </c>
      <c r="OM38" s="17">
        <v>-0.878</v>
      </c>
      <c r="ON38" s="17">
        <v>0.1</v>
      </c>
      <c r="OO38" s="17">
        <v>0.1</v>
      </c>
      <c r="OP38" s="17">
        <v>0.1</v>
      </c>
      <c r="OQ38" s="17">
        <v>0</v>
      </c>
      <c r="OR38" s="17">
        <v>6.3</v>
      </c>
      <c r="OS38" s="17">
        <v>5.9</v>
      </c>
      <c r="OT38" s="17">
        <v>5.9</v>
      </c>
      <c r="OU38" s="17">
        <v>0.4</v>
      </c>
      <c r="OV38" s="17"/>
      <c r="OW38" s="17"/>
      <c r="OX38" s="17"/>
      <c r="OY38" s="17">
        <v>0</v>
      </c>
      <c r="OZ38" s="17"/>
      <c r="PA38" s="17"/>
      <c r="PB38" s="17"/>
      <c r="PC38" s="17">
        <v>0</v>
      </c>
      <c r="PD38" s="17"/>
      <c r="PE38" s="17"/>
      <c r="PF38" s="17"/>
      <c r="PG38" s="17">
        <v>0</v>
      </c>
      <c r="PH38" s="17">
        <v>0.2</v>
      </c>
      <c r="PI38" s="17"/>
      <c r="PJ38" s="17"/>
      <c r="PK38" s="17">
        <v>0.2</v>
      </c>
      <c r="PL38" s="17">
        <v>1.5</v>
      </c>
      <c r="PM38" s="17">
        <v>1.51</v>
      </c>
      <c r="PN38" s="17">
        <v>1.51</v>
      </c>
      <c r="PO38" s="17">
        <v>-0.01</v>
      </c>
      <c r="PP38" s="17">
        <v>1.6</v>
      </c>
      <c r="PQ38" s="17">
        <v>1.65</v>
      </c>
      <c r="PR38" s="17">
        <v>1.65</v>
      </c>
      <c r="PS38" s="17">
        <v>-0.05</v>
      </c>
      <c r="PT38" s="17">
        <v>19.8</v>
      </c>
      <c r="PU38" s="17">
        <v>19.417480000000001</v>
      </c>
      <c r="PV38" s="17">
        <v>19.417480000000001</v>
      </c>
      <c r="PW38" s="17">
        <v>0.38252000000000003</v>
      </c>
      <c r="PX38" s="17">
        <v>7</v>
      </c>
      <c r="PY38" s="17">
        <v>7.5</v>
      </c>
      <c r="PZ38" s="17">
        <v>7.5</v>
      </c>
      <c r="QA38" s="17">
        <v>-0.5</v>
      </c>
      <c r="QB38" s="17">
        <v>3.8</v>
      </c>
      <c r="QC38" s="17">
        <v>4</v>
      </c>
      <c r="QD38" s="17">
        <v>4</v>
      </c>
      <c r="QE38" s="17">
        <v>-0.2</v>
      </c>
      <c r="QF38" s="17">
        <v>3.3</v>
      </c>
      <c r="QG38" s="17">
        <v>3.4</v>
      </c>
      <c r="QH38" s="17">
        <v>3.4</v>
      </c>
      <c r="QI38" s="17">
        <v>-0.1</v>
      </c>
      <c r="QJ38" s="17">
        <v>16.8</v>
      </c>
      <c r="QK38" s="17">
        <v>17.864080000000001</v>
      </c>
      <c r="QL38" s="17">
        <v>17.864080000000001</v>
      </c>
      <c r="QM38" s="17">
        <v>-1.0640799999999999</v>
      </c>
      <c r="QN38" s="17">
        <v>13.2</v>
      </c>
      <c r="QO38" s="17">
        <v>14.653</v>
      </c>
      <c r="QP38" s="17">
        <v>14.653</v>
      </c>
      <c r="QQ38" s="17">
        <v>-1.4530000000000001</v>
      </c>
      <c r="QR38" s="17">
        <v>16.100000000000001</v>
      </c>
      <c r="QS38" s="17">
        <v>16.931999999999999</v>
      </c>
      <c r="QT38" s="17">
        <v>16.931999999999999</v>
      </c>
      <c r="QU38" s="17">
        <v>-0.83199999999999996</v>
      </c>
      <c r="QV38" s="17">
        <v>0.4</v>
      </c>
      <c r="QW38" s="17">
        <v>1.67</v>
      </c>
      <c r="QX38" s="17">
        <v>1.67</v>
      </c>
      <c r="QY38" s="17">
        <v>-1.27</v>
      </c>
      <c r="QZ38" s="17">
        <v>1.6</v>
      </c>
      <c r="RA38" s="17">
        <v>6.8967799999999997</v>
      </c>
      <c r="RB38" s="17">
        <v>6.43</v>
      </c>
      <c r="RC38" s="17">
        <v>-4.83</v>
      </c>
      <c r="RD38" s="17">
        <v>3.3</v>
      </c>
      <c r="RE38" s="17">
        <v>4.2</v>
      </c>
      <c r="RF38" s="17">
        <v>4.2</v>
      </c>
      <c r="RG38" s="17">
        <v>-0.9</v>
      </c>
      <c r="RH38" s="17">
        <v>1.2</v>
      </c>
      <c r="RI38" s="17">
        <v>1.2</v>
      </c>
      <c r="RJ38" s="17">
        <v>1.2</v>
      </c>
      <c r="RK38" s="17">
        <v>0</v>
      </c>
      <c r="RL38" s="17">
        <v>2.4</v>
      </c>
      <c r="RM38" s="17">
        <v>2.4</v>
      </c>
      <c r="RN38" s="17">
        <v>2.4</v>
      </c>
      <c r="RO38" s="17">
        <v>0</v>
      </c>
      <c r="RP38" s="17">
        <v>2.2999999999999998</v>
      </c>
      <c r="RQ38" s="17">
        <v>2.8</v>
      </c>
      <c r="RR38" s="17">
        <v>2.8</v>
      </c>
      <c r="RS38" s="17">
        <v>-0.5</v>
      </c>
      <c r="RT38" s="17">
        <v>16.8</v>
      </c>
      <c r="RU38" s="17">
        <v>17.474</v>
      </c>
      <c r="RV38" s="17">
        <v>17.474</v>
      </c>
      <c r="RW38" s="17">
        <v>-0.67400000000000004</v>
      </c>
      <c r="RX38" s="17"/>
      <c r="RY38" s="17"/>
      <c r="RZ38" s="17"/>
      <c r="SA38" s="17">
        <v>0</v>
      </c>
      <c r="SB38" s="17">
        <v>9.6999999999999993</v>
      </c>
      <c r="SC38" s="17">
        <v>18.747679999999999</v>
      </c>
      <c r="SD38" s="17">
        <v>14.46574</v>
      </c>
      <c r="SE38" s="17">
        <v>-4.7657400000000001</v>
      </c>
      <c r="SF38" s="17">
        <v>0.8</v>
      </c>
      <c r="SG38" s="17">
        <v>0.88</v>
      </c>
      <c r="SH38" s="17">
        <v>0.88</v>
      </c>
      <c r="SI38" s="17">
        <v>-0.08</v>
      </c>
      <c r="SJ38" s="17"/>
      <c r="SK38" s="17">
        <v>0.4</v>
      </c>
      <c r="SL38" s="17">
        <v>0.4</v>
      </c>
      <c r="SM38" s="17">
        <v>-0.4</v>
      </c>
      <c r="SN38" s="17">
        <v>4.8</v>
      </c>
      <c r="SO38" s="17">
        <v>4.8</v>
      </c>
      <c r="SP38" s="17">
        <v>4.8</v>
      </c>
      <c r="SQ38" s="17">
        <v>0</v>
      </c>
      <c r="SR38" s="17">
        <v>2.1</v>
      </c>
      <c r="SS38" s="17">
        <v>3.4</v>
      </c>
      <c r="ST38" s="17">
        <v>3.4</v>
      </c>
      <c r="SU38" s="17">
        <v>-1.3</v>
      </c>
      <c r="SV38" s="17">
        <v>3</v>
      </c>
      <c r="SW38" s="17">
        <v>3.5</v>
      </c>
      <c r="SX38" s="17">
        <v>3.5</v>
      </c>
      <c r="SY38" s="17">
        <v>-0.5</v>
      </c>
      <c r="SZ38" s="17">
        <v>4</v>
      </c>
      <c r="TA38" s="17">
        <v>5</v>
      </c>
      <c r="TB38" s="17">
        <v>5</v>
      </c>
      <c r="TC38" s="17">
        <v>-1</v>
      </c>
      <c r="TD38" s="17">
        <v>10</v>
      </c>
      <c r="TE38" s="17">
        <v>10</v>
      </c>
      <c r="TF38" s="17">
        <v>10</v>
      </c>
      <c r="TG38" s="17">
        <v>0</v>
      </c>
      <c r="TH38" s="17">
        <v>10</v>
      </c>
      <c r="TI38" s="17">
        <v>13.226000000000001</v>
      </c>
      <c r="TJ38" s="17">
        <v>13.226000000000001</v>
      </c>
      <c r="TK38" s="17">
        <v>-3.226</v>
      </c>
      <c r="TL38" s="17">
        <v>41.8</v>
      </c>
      <c r="TM38" s="17">
        <v>58</v>
      </c>
      <c r="TN38" s="17">
        <v>48.523000000000003</v>
      </c>
      <c r="TO38" s="17">
        <v>-6.7229999999999999</v>
      </c>
      <c r="TP38" s="17">
        <v>32.5</v>
      </c>
      <c r="TQ38" s="17">
        <v>32.268000000000001</v>
      </c>
      <c r="TR38" s="17">
        <v>32.268000000000001</v>
      </c>
      <c r="TS38" s="17">
        <v>0.23200000000000001</v>
      </c>
      <c r="TT38" s="17">
        <v>16.3</v>
      </c>
      <c r="TU38" s="17">
        <v>10.385579999999999</v>
      </c>
      <c r="TV38" s="17">
        <v>8.6859999999999999</v>
      </c>
      <c r="TW38" s="17">
        <v>7.6139999999999999</v>
      </c>
      <c r="TX38" s="17">
        <v>2.7</v>
      </c>
      <c r="TY38" s="17">
        <v>25.999549999999999</v>
      </c>
      <c r="TZ38" s="17">
        <v>23.599</v>
      </c>
      <c r="UA38" s="17">
        <v>-20.899000000000001</v>
      </c>
      <c r="UB38" s="17">
        <v>0.3</v>
      </c>
      <c r="UC38" s="17">
        <v>1.369</v>
      </c>
      <c r="UD38" s="17">
        <v>1.369</v>
      </c>
      <c r="UE38" s="17">
        <v>-1.069</v>
      </c>
      <c r="UF38" s="17">
        <v>0</v>
      </c>
      <c r="UG38" s="17">
        <v>1.081</v>
      </c>
      <c r="UH38" s="17">
        <v>1.081</v>
      </c>
      <c r="UI38" s="17">
        <v>-1.081</v>
      </c>
      <c r="UJ38" s="17">
        <v>8.4</v>
      </c>
      <c r="UK38" s="17">
        <v>8</v>
      </c>
      <c r="UL38" s="17">
        <v>8</v>
      </c>
      <c r="UM38" s="17">
        <v>0.4</v>
      </c>
      <c r="UN38" s="17">
        <v>2.4</v>
      </c>
      <c r="UO38" s="17">
        <v>3.5</v>
      </c>
      <c r="UP38" s="17">
        <v>3.5</v>
      </c>
      <c r="UQ38" s="17">
        <v>-1.1000000000000001</v>
      </c>
      <c r="UR38" s="17">
        <v>7.1</v>
      </c>
      <c r="US38" s="17">
        <v>4.3</v>
      </c>
      <c r="UT38" s="17">
        <v>4.3</v>
      </c>
      <c r="UU38" s="17">
        <v>2.8</v>
      </c>
      <c r="UV38" s="17">
        <v>3.2</v>
      </c>
      <c r="UW38" s="17">
        <v>3</v>
      </c>
      <c r="UX38" s="17">
        <v>3</v>
      </c>
      <c r="UY38" s="17">
        <v>0.2</v>
      </c>
      <c r="UZ38" s="17">
        <v>3.7</v>
      </c>
      <c r="VA38" s="17">
        <v>3</v>
      </c>
      <c r="VB38" s="17">
        <v>3</v>
      </c>
      <c r="VC38" s="17">
        <v>0.7</v>
      </c>
      <c r="VD38" s="17">
        <v>3.8</v>
      </c>
      <c r="VE38" s="17">
        <v>4</v>
      </c>
      <c r="VF38" s="17">
        <v>4</v>
      </c>
      <c r="VG38" s="17">
        <v>-0.2</v>
      </c>
      <c r="VH38" s="17">
        <v>12.8</v>
      </c>
      <c r="VI38" s="17">
        <v>13.44</v>
      </c>
      <c r="VJ38" s="17">
        <v>13.44</v>
      </c>
      <c r="VK38" s="17">
        <v>-0.64</v>
      </c>
      <c r="VL38" s="17">
        <v>226.5</v>
      </c>
      <c r="VM38" s="17">
        <v>243.04300000000001</v>
      </c>
      <c r="VN38" s="17">
        <v>243.04300000000001</v>
      </c>
      <c r="VO38" s="17">
        <v>-16.542999999999999</v>
      </c>
      <c r="VP38" s="17">
        <v>11.3</v>
      </c>
      <c r="VQ38" s="17">
        <v>12.563000000000001</v>
      </c>
      <c r="VR38" s="17">
        <v>12.563000000000001</v>
      </c>
      <c r="VS38" s="17">
        <v>-1.2629999999999999</v>
      </c>
      <c r="VT38" s="17">
        <v>129</v>
      </c>
      <c r="VU38" s="17">
        <v>136.50700000000001</v>
      </c>
      <c r="VV38" s="17">
        <v>136.50700000000001</v>
      </c>
      <c r="VW38" s="17">
        <v>-7.5069999999999997</v>
      </c>
      <c r="VX38" s="17">
        <v>0.6</v>
      </c>
      <c r="VY38" s="17">
        <v>0.6</v>
      </c>
      <c r="VZ38" s="17">
        <v>0.6</v>
      </c>
      <c r="WA38" s="17">
        <v>0</v>
      </c>
      <c r="WB38" s="17">
        <v>8.3000000000000007</v>
      </c>
      <c r="WC38" s="17">
        <v>29</v>
      </c>
      <c r="WD38" s="17">
        <v>29</v>
      </c>
      <c r="WE38" s="17">
        <v>-20.7</v>
      </c>
      <c r="WF38" s="17">
        <v>10.3</v>
      </c>
      <c r="WG38" s="17">
        <v>38</v>
      </c>
      <c r="WH38" s="17">
        <v>38</v>
      </c>
      <c r="WI38" s="17">
        <v>-27.7</v>
      </c>
      <c r="WJ38" s="17">
        <v>94</v>
      </c>
      <c r="WK38" s="17">
        <v>96.525999999999996</v>
      </c>
      <c r="WL38" s="17">
        <v>96.525999999999996</v>
      </c>
      <c r="WM38" s="17">
        <v>-2.5259999999999998</v>
      </c>
      <c r="WN38" s="17">
        <v>12.3</v>
      </c>
      <c r="WO38" s="17">
        <v>8.7279999999999998</v>
      </c>
      <c r="WP38" s="17">
        <v>8.7279999999999998</v>
      </c>
      <c r="WQ38" s="17">
        <v>3.5720000000000001</v>
      </c>
      <c r="WR38" s="17">
        <v>6.98</v>
      </c>
      <c r="WS38" s="17">
        <v>7</v>
      </c>
      <c r="WT38" s="17">
        <v>7</v>
      </c>
      <c r="WU38" s="17">
        <v>-0.02</v>
      </c>
      <c r="WV38" s="17">
        <v>19.489840000000001</v>
      </c>
      <c r="WW38" s="17">
        <v>18.932040000000001</v>
      </c>
      <c r="WX38" s="17">
        <v>18.932040000000001</v>
      </c>
      <c r="WY38" s="17">
        <v>0.55779999999999996</v>
      </c>
      <c r="WZ38" s="17">
        <v>9.5</v>
      </c>
      <c r="XA38" s="17">
        <v>10.6</v>
      </c>
      <c r="XB38" s="17">
        <v>10.6</v>
      </c>
      <c r="XC38" s="17">
        <v>-1.1000000000000001</v>
      </c>
      <c r="XD38" s="17"/>
      <c r="XE38" s="17"/>
      <c r="XF38" s="17"/>
      <c r="XG38" s="17">
        <v>0</v>
      </c>
      <c r="XH38" s="17"/>
      <c r="XI38" s="17"/>
      <c r="XJ38" s="17"/>
      <c r="XK38" s="17">
        <v>0</v>
      </c>
      <c r="XL38" s="17">
        <v>14.5</v>
      </c>
      <c r="XM38" s="17">
        <v>14</v>
      </c>
      <c r="XN38" s="17">
        <v>14</v>
      </c>
      <c r="XO38" s="17">
        <v>0.5</v>
      </c>
      <c r="XP38" s="17">
        <v>17.2</v>
      </c>
      <c r="XQ38" s="17">
        <v>17</v>
      </c>
      <c r="XR38" s="17">
        <v>17</v>
      </c>
      <c r="XS38" s="17">
        <v>0.2</v>
      </c>
      <c r="XT38" s="17">
        <v>6.2</v>
      </c>
      <c r="XU38" s="17">
        <v>7.39</v>
      </c>
      <c r="XV38" s="17">
        <v>7.39</v>
      </c>
      <c r="XW38" s="17">
        <v>-1.19</v>
      </c>
      <c r="XX38" s="17"/>
      <c r="XY38" s="17"/>
      <c r="XZ38" s="17"/>
      <c r="YA38" s="17">
        <v>0</v>
      </c>
      <c r="YB38" s="17"/>
      <c r="YC38" s="17"/>
      <c r="YD38" s="17"/>
      <c r="YE38" s="17">
        <v>0</v>
      </c>
      <c r="YF38" s="17"/>
      <c r="YG38" s="17"/>
      <c r="YH38" s="17"/>
      <c r="YI38" s="17">
        <v>0</v>
      </c>
      <c r="YJ38" s="17"/>
      <c r="YK38" s="17"/>
      <c r="YL38" s="17"/>
      <c r="YM38" s="17">
        <v>0</v>
      </c>
    </row>
    <row r="39" spans="1:663" ht="24" customHeight="1" x14ac:dyDescent="0.3">
      <c r="A39" s="1"/>
      <c r="B39" s="16" t="s">
        <v>48</v>
      </c>
      <c r="C39" s="16" t="s">
        <v>774</v>
      </c>
      <c r="D39" s="17">
        <v>78.5</v>
      </c>
      <c r="E39" s="17">
        <v>54.340600000000002</v>
      </c>
      <c r="F39" s="17">
        <v>83.510379999999998</v>
      </c>
      <c r="G39" s="17">
        <v>-5.0103799999999996</v>
      </c>
      <c r="H39" s="17">
        <v>638.6</v>
      </c>
      <c r="I39" s="17">
        <v>644.44883000000004</v>
      </c>
      <c r="J39" s="17">
        <v>644.44883000000004</v>
      </c>
      <c r="K39" s="17">
        <v>-5.8488300000000004</v>
      </c>
      <c r="L39" s="17">
        <v>214.9</v>
      </c>
      <c r="M39" s="17">
        <v>209.65065999999999</v>
      </c>
      <c r="N39" s="17">
        <v>209.65065999999999</v>
      </c>
      <c r="O39" s="17">
        <v>5.2493400000000001</v>
      </c>
      <c r="P39" s="17">
        <v>4.8</v>
      </c>
      <c r="Q39" s="17">
        <v>8.8258700000000001</v>
      </c>
      <c r="R39" s="17">
        <v>8.8258700000000001</v>
      </c>
      <c r="S39" s="17">
        <v>-4.0258700000000003</v>
      </c>
      <c r="T39" s="17">
        <v>4.8</v>
      </c>
      <c r="U39" s="17">
        <v>8.5166900000000005</v>
      </c>
      <c r="V39" s="17">
        <v>8.5166900000000005</v>
      </c>
      <c r="W39" s="17">
        <v>-3.7166899999999998</v>
      </c>
      <c r="X39" s="17"/>
      <c r="Y39" s="17"/>
      <c r="Z39" s="17"/>
      <c r="AA39" s="17">
        <v>0</v>
      </c>
      <c r="AB39" s="17">
        <v>80.099999999999994</v>
      </c>
      <c r="AC39" s="17">
        <v>80.822000000000003</v>
      </c>
      <c r="AD39" s="17">
        <v>80.822000000000003</v>
      </c>
      <c r="AE39" s="17">
        <v>-0.72199999999999998</v>
      </c>
      <c r="AF39" s="17">
        <v>37.799999999999997</v>
      </c>
      <c r="AG39" s="17">
        <v>46.144329999999997</v>
      </c>
      <c r="AH39" s="17"/>
      <c r="AI39" s="17">
        <v>37.799999999999997</v>
      </c>
      <c r="AJ39" s="17">
        <v>55.4</v>
      </c>
      <c r="AK39" s="17">
        <v>81.402330000000006</v>
      </c>
      <c r="AL39" s="17">
        <v>84.687179999999998</v>
      </c>
      <c r="AM39" s="17">
        <v>-29.287179999999999</v>
      </c>
      <c r="AN39" s="17">
        <v>183</v>
      </c>
      <c r="AO39" s="17">
        <v>196.22801999999999</v>
      </c>
      <c r="AP39" s="17">
        <v>196.22801999999999</v>
      </c>
      <c r="AQ39" s="17">
        <v>-13.228020000000001</v>
      </c>
      <c r="AR39" s="17">
        <v>203.3</v>
      </c>
      <c r="AS39" s="17">
        <v>196.22801999999999</v>
      </c>
      <c r="AT39" s="17">
        <v>196.22801999999999</v>
      </c>
      <c r="AU39" s="17">
        <v>7.0719799999999999</v>
      </c>
      <c r="AV39" s="17">
        <v>205.7</v>
      </c>
      <c r="AW39" s="17">
        <v>196.22801999999999</v>
      </c>
      <c r="AX39" s="17">
        <v>196.22801999999999</v>
      </c>
      <c r="AY39" s="17">
        <v>9.4719800000000003</v>
      </c>
      <c r="AZ39" s="17">
        <v>281.7</v>
      </c>
      <c r="BA39" s="17">
        <v>295.22593999999998</v>
      </c>
      <c r="BB39" s="17">
        <v>295.22593999999998</v>
      </c>
      <c r="BC39" s="17">
        <v>-13.52594</v>
      </c>
      <c r="BD39" s="17">
        <v>208.8</v>
      </c>
      <c r="BE39" s="17">
        <v>208.07390000000001</v>
      </c>
      <c r="BF39" s="17">
        <v>208.07390000000001</v>
      </c>
      <c r="BG39" s="17">
        <v>0.72609999999999997</v>
      </c>
      <c r="BH39" s="17">
        <v>108</v>
      </c>
      <c r="BI39" s="17">
        <v>104.34936999999999</v>
      </c>
      <c r="BJ39" s="17">
        <v>104.34936999999999</v>
      </c>
      <c r="BK39" s="17">
        <v>3.65063</v>
      </c>
      <c r="BL39" s="17">
        <v>299.10000000000002</v>
      </c>
      <c r="BM39" s="17">
        <v>264.78539000000001</v>
      </c>
      <c r="BN39" s="17">
        <v>254.75936999999999</v>
      </c>
      <c r="BO39" s="17">
        <v>44.340629999999997</v>
      </c>
      <c r="BP39" s="17">
        <v>3.1</v>
      </c>
      <c r="BQ39" s="17">
        <v>4.4318400000000002</v>
      </c>
      <c r="BR39" s="17">
        <v>4.4318400000000002</v>
      </c>
      <c r="BS39" s="17">
        <v>-1.3318399999999999</v>
      </c>
      <c r="BT39" s="17"/>
      <c r="BU39" s="17"/>
      <c r="BV39" s="17"/>
      <c r="BW39" s="17">
        <v>0</v>
      </c>
      <c r="BX39" s="17"/>
      <c r="BY39" s="17"/>
      <c r="BZ39" s="17"/>
      <c r="CA39" s="17">
        <v>0</v>
      </c>
      <c r="CB39" s="17"/>
      <c r="CC39" s="17"/>
      <c r="CD39" s="17"/>
      <c r="CE39" s="17">
        <v>0</v>
      </c>
      <c r="CF39" s="17"/>
      <c r="CG39" s="17"/>
      <c r="CH39" s="17"/>
      <c r="CI39" s="17">
        <v>0</v>
      </c>
      <c r="CJ39" s="17">
        <v>121.3</v>
      </c>
      <c r="CK39" s="17">
        <v>122.01693</v>
      </c>
      <c r="CL39" s="17">
        <v>122.01693</v>
      </c>
      <c r="CM39" s="17">
        <v>-0.71692999999999996</v>
      </c>
      <c r="CN39" s="17">
        <v>7.8</v>
      </c>
      <c r="CO39" s="17">
        <v>5.1333399999999996</v>
      </c>
      <c r="CP39" s="17">
        <v>5.1333399999999996</v>
      </c>
      <c r="CQ39" s="17">
        <v>2.6666599999999998</v>
      </c>
      <c r="CR39" s="17">
        <v>5.6</v>
      </c>
      <c r="CS39" s="17">
        <v>2.8177599999999998</v>
      </c>
      <c r="CT39" s="17">
        <v>2.8177599999999998</v>
      </c>
      <c r="CU39" s="17">
        <v>2.7822399999999998</v>
      </c>
      <c r="CV39" s="17">
        <v>16.8</v>
      </c>
      <c r="CW39" s="17">
        <v>16.79176</v>
      </c>
      <c r="CX39" s="17">
        <v>16.79176</v>
      </c>
      <c r="CY39" s="17">
        <v>8.2400000000000008E-3</v>
      </c>
      <c r="CZ39" s="17">
        <v>6.96</v>
      </c>
      <c r="DA39" s="17">
        <v>6.8787000000000003</v>
      </c>
      <c r="DB39" s="17">
        <v>6.8787000000000003</v>
      </c>
      <c r="DC39" s="17">
        <v>8.1299999999999997E-2</v>
      </c>
      <c r="DD39" s="17">
        <v>12.02</v>
      </c>
      <c r="DE39" s="17">
        <v>14.919420000000001</v>
      </c>
      <c r="DF39" s="17">
        <v>14.919420000000001</v>
      </c>
      <c r="DG39" s="17">
        <v>-2.8994200000000001</v>
      </c>
      <c r="DH39" s="17">
        <v>80.39</v>
      </c>
      <c r="DI39" s="17">
        <v>65.044210000000007</v>
      </c>
      <c r="DJ39" s="17">
        <v>49.303669999999997</v>
      </c>
      <c r="DK39" s="17">
        <v>31.08633</v>
      </c>
      <c r="DL39" s="17"/>
      <c r="DM39" s="17"/>
      <c r="DN39" s="17"/>
      <c r="DO39" s="17">
        <v>0</v>
      </c>
      <c r="DP39" s="17"/>
      <c r="DQ39" s="17"/>
      <c r="DR39" s="17"/>
      <c r="DS39" s="17">
        <v>0</v>
      </c>
      <c r="DT39" s="17"/>
      <c r="DU39" s="17"/>
      <c r="DV39" s="17"/>
      <c r="DW39" s="17">
        <v>0</v>
      </c>
      <c r="DX39" s="17">
        <v>60.2</v>
      </c>
      <c r="DY39" s="17">
        <v>42.272869999999998</v>
      </c>
      <c r="DZ39" s="17"/>
      <c r="EA39" s="17">
        <v>60.2</v>
      </c>
      <c r="EB39" s="17">
        <v>74.2</v>
      </c>
      <c r="EC39" s="17">
        <v>20.618559999999999</v>
      </c>
      <c r="ED39" s="17">
        <v>20.618559999999999</v>
      </c>
      <c r="EE39" s="17">
        <v>53.581440000000001</v>
      </c>
      <c r="EF39" s="17"/>
      <c r="EG39" s="17"/>
      <c r="EH39" s="17"/>
      <c r="EI39" s="17">
        <v>0</v>
      </c>
      <c r="EJ39" s="17"/>
      <c r="EK39" s="17"/>
      <c r="EL39" s="17"/>
      <c r="EM39" s="17">
        <v>0</v>
      </c>
      <c r="EN39" s="17"/>
      <c r="EO39" s="17"/>
      <c r="EP39" s="17"/>
      <c r="EQ39" s="17">
        <v>0</v>
      </c>
      <c r="ER39" s="17">
        <v>6.4</v>
      </c>
      <c r="ES39" s="17">
        <v>6.39</v>
      </c>
      <c r="ET39" s="17">
        <v>6.39</v>
      </c>
      <c r="EU39" s="17">
        <v>0.01</v>
      </c>
      <c r="EV39" s="17">
        <v>393.2</v>
      </c>
      <c r="EW39" s="17">
        <v>386.93565999999998</v>
      </c>
      <c r="EX39" s="17">
        <v>411.69218000000001</v>
      </c>
      <c r="EY39" s="17">
        <v>-18.492180000000001</v>
      </c>
      <c r="EZ39" s="17">
        <v>26</v>
      </c>
      <c r="FA39" s="17">
        <v>30.865210000000001</v>
      </c>
      <c r="FB39" s="17">
        <v>30.865210000000001</v>
      </c>
      <c r="FC39" s="17">
        <v>-4.8652100000000003</v>
      </c>
      <c r="FD39" s="17">
        <v>30.6</v>
      </c>
      <c r="FE39" s="17">
        <v>30.92784</v>
      </c>
      <c r="FF39" s="17"/>
      <c r="FG39" s="17">
        <v>30.6</v>
      </c>
      <c r="FH39" s="17">
        <v>17.3</v>
      </c>
      <c r="FI39" s="17">
        <v>21.749829999999999</v>
      </c>
      <c r="FJ39" s="17">
        <v>21.749829999999999</v>
      </c>
      <c r="FK39" s="17">
        <v>-4.4498300000000004</v>
      </c>
      <c r="FL39" s="17">
        <v>18.399999999999999</v>
      </c>
      <c r="FM39" s="17">
        <v>17.91338</v>
      </c>
      <c r="FN39" s="17">
        <v>17.91338</v>
      </c>
      <c r="FO39" s="17">
        <v>0.48662</v>
      </c>
      <c r="FP39" s="17">
        <v>11.7</v>
      </c>
      <c r="FQ39" s="17">
        <v>10.19417</v>
      </c>
      <c r="FR39" s="17">
        <v>10.19417</v>
      </c>
      <c r="FS39" s="17">
        <v>1.50583</v>
      </c>
      <c r="FT39" s="17">
        <v>64.900000000000006</v>
      </c>
      <c r="FU39" s="17">
        <v>66.674629999999993</v>
      </c>
      <c r="FV39" s="17">
        <v>66.674629999999993</v>
      </c>
      <c r="FW39" s="17">
        <v>-1.7746299999999999</v>
      </c>
      <c r="FX39" s="17">
        <v>181.4</v>
      </c>
      <c r="FY39" s="17">
        <v>184.91498000000001</v>
      </c>
      <c r="FZ39" s="17">
        <v>184.91498000000001</v>
      </c>
      <c r="GA39" s="17">
        <v>-3.51498</v>
      </c>
      <c r="GB39" s="17">
        <v>181.8</v>
      </c>
      <c r="GC39" s="17">
        <v>184.91498000000001</v>
      </c>
      <c r="GD39" s="17">
        <v>184.91498000000001</v>
      </c>
      <c r="GE39" s="17">
        <v>-3.1149800000000001</v>
      </c>
      <c r="GF39" s="17">
        <v>185.1</v>
      </c>
      <c r="GG39" s="17">
        <v>185.47028</v>
      </c>
      <c r="GH39" s="17">
        <v>185.47028</v>
      </c>
      <c r="GI39" s="17">
        <v>-0.37028</v>
      </c>
      <c r="GJ39" s="17">
        <v>80.8</v>
      </c>
      <c r="GK39" s="17">
        <v>75.078410000000005</v>
      </c>
      <c r="GL39" s="17">
        <v>88.410179999999997</v>
      </c>
      <c r="GM39" s="17">
        <v>-7.6101799999999997</v>
      </c>
      <c r="GN39" s="17">
        <v>6.1</v>
      </c>
      <c r="GO39" s="17">
        <v>4.6954900000000004</v>
      </c>
      <c r="GP39" s="17">
        <v>4.6954900000000004</v>
      </c>
      <c r="GQ39" s="17">
        <v>1.4045099999999999</v>
      </c>
      <c r="GR39" s="17">
        <v>3.1</v>
      </c>
      <c r="GS39" s="17">
        <v>4.9260099999999998</v>
      </c>
      <c r="GT39" s="17">
        <v>4.9260099999999998</v>
      </c>
      <c r="GU39" s="17">
        <v>-1.8260099999999999</v>
      </c>
      <c r="GV39" s="17">
        <v>26.4</v>
      </c>
      <c r="GW39" s="17">
        <v>34.47804</v>
      </c>
      <c r="GX39" s="17">
        <v>34.47804</v>
      </c>
      <c r="GY39" s="17">
        <v>-8.0780399999999997</v>
      </c>
      <c r="GZ39" s="17">
        <v>28.9</v>
      </c>
      <c r="HA39" s="17">
        <v>32.627180000000003</v>
      </c>
      <c r="HB39" s="17">
        <v>32.627180000000003</v>
      </c>
      <c r="HC39" s="17">
        <v>-3.7271800000000002</v>
      </c>
      <c r="HD39" s="17">
        <v>2</v>
      </c>
      <c r="HE39" s="17">
        <v>1.97359</v>
      </c>
      <c r="HF39" s="17">
        <v>1.97359</v>
      </c>
      <c r="HG39" s="17">
        <v>2.6409999999999999E-2</v>
      </c>
      <c r="HH39" s="17">
        <v>16.8</v>
      </c>
      <c r="HI39" s="17">
        <v>17.171500000000002</v>
      </c>
      <c r="HJ39" s="17">
        <v>17.171500000000002</v>
      </c>
      <c r="HK39" s="17">
        <v>-0.3715</v>
      </c>
      <c r="HL39" s="17">
        <v>50.6</v>
      </c>
      <c r="HM39" s="17">
        <v>50</v>
      </c>
      <c r="HN39" s="17">
        <v>50</v>
      </c>
      <c r="HO39" s="17">
        <v>0.6</v>
      </c>
      <c r="HP39" s="17"/>
      <c r="HQ39" s="17"/>
      <c r="HR39" s="17"/>
      <c r="HS39" s="17">
        <v>0</v>
      </c>
      <c r="HT39" s="17"/>
      <c r="HU39" s="17"/>
      <c r="HV39" s="17"/>
      <c r="HW39" s="17">
        <v>0</v>
      </c>
      <c r="HX39" s="17">
        <v>31.1</v>
      </c>
      <c r="HY39" s="17">
        <v>56.847630000000002</v>
      </c>
      <c r="HZ39" s="17">
        <v>65.745429999999999</v>
      </c>
      <c r="IA39" s="17">
        <v>-34.645429999999998</v>
      </c>
      <c r="IB39" s="17">
        <v>0</v>
      </c>
      <c r="IC39" s="17"/>
      <c r="ID39" s="17"/>
      <c r="IE39" s="17">
        <v>0</v>
      </c>
      <c r="IF39" s="17"/>
      <c r="IG39" s="17"/>
      <c r="IH39" s="17"/>
      <c r="II39" s="17">
        <v>0</v>
      </c>
      <c r="IJ39" s="17"/>
      <c r="IK39" s="17"/>
      <c r="IL39" s="17"/>
      <c r="IM39" s="17">
        <v>0</v>
      </c>
      <c r="IN39" s="17"/>
      <c r="IO39" s="17"/>
      <c r="IP39" s="17"/>
      <c r="IQ39" s="17">
        <v>0</v>
      </c>
      <c r="IR39" s="17"/>
      <c r="IS39" s="17"/>
      <c r="IT39" s="17"/>
      <c r="IU39" s="17">
        <v>0</v>
      </c>
      <c r="IV39" s="17"/>
      <c r="IW39" s="17"/>
      <c r="IX39" s="17"/>
      <c r="IY39" s="17">
        <v>0</v>
      </c>
      <c r="IZ39" s="17">
        <v>65.5</v>
      </c>
      <c r="JA39" s="17">
        <v>64.999380000000002</v>
      </c>
      <c r="JB39" s="17">
        <v>116.57899</v>
      </c>
      <c r="JC39" s="17">
        <v>-51.078989999999997</v>
      </c>
      <c r="JD39" s="17">
        <v>164.3</v>
      </c>
      <c r="JE39" s="17">
        <v>170.94</v>
      </c>
      <c r="JF39" s="17">
        <v>185.12356</v>
      </c>
      <c r="JG39" s="17">
        <v>-20.823560000000001</v>
      </c>
      <c r="JH39" s="17">
        <v>164.2</v>
      </c>
      <c r="JI39" s="17">
        <v>170.94</v>
      </c>
      <c r="JJ39" s="17">
        <v>185.12356</v>
      </c>
      <c r="JK39" s="17">
        <v>-20.923559999999998</v>
      </c>
      <c r="JL39" s="17">
        <v>162.80000000000001</v>
      </c>
      <c r="JM39" s="17">
        <v>170.94</v>
      </c>
      <c r="JN39" s="17">
        <v>185.12356</v>
      </c>
      <c r="JO39" s="17">
        <v>-22.323560000000001</v>
      </c>
      <c r="JP39" s="17">
        <v>249.3</v>
      </c>
      <c r="JQ39" s="17">
        <v>257.18</v>
      </c>
      <c r="JR39" s="17">
        <v>278.51922999999999</v>
      </c>
      <c r="JS39" s="17">
        <v>-29.21923</v>
      </c>
      <c r="JT39" s="17">
        <v>74.5</v>
      </c>
      <c r="JU39" s="17">
        <v>73.590999999999994</v>
      </c>
      <c r="JV39" s="17">
        <v>73.590999999999994</v>
      </c>
      <c r="JW39" s="17">
        <v>0.90900000000000003</v>
      </c>
      <c r="JX39" s="17">
        <v>36.5</v>
      </c>
      <c r="JY39" s="17">
        <v>36.905999999999999</v>
      </c>
      <c r="JZ39" s="17">
        <v>36.905999999999999</v>
      </c>
      <c r="KA39" s="17">
        <v>-0.40600000000000003</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0.7</v>
      </c>
      <c r="LA39" s="17">
        <v>0.70623000000000002</v>
      </c>
      <c r="LB39" s="17">
        <v>0.70623000000000002</v>
      </c>
      <c r="LC39" s="17">
        <v>-6.2300000000000003E-3</v>
      </c>
      <c r="LD39" s="17">
        <v>115.2</v>
      </c>
      <c r="LE39" s="17">
        <v>149.66128</v>
      </c>
      <c r="LF39" s="17">
        <v>117.64746</v>
      </c>
      <c r="LG39" s="17">
        <v>-2.44746</v>
      </c>
      <c r="LH39" s="17">
        <v>90.9</v>
      </c>
      <c r="LI39" s="17">
        <v>77.373019999999997</v>
      </c>
      <c r="LJ39" s="17">
        <v>80.765429999999995</v>
      </c>
      <c r="LK39" s="17">
        <v>10.13457</v>
      </c>
      <c r="LL39" s="17">
        <v>65.2</v>
      </c>
      <c r="LM39" s="17">
        <v>67.133979999999994</v>
      </c>
      <c r="LN39" s="17">
        <v>67.133979999999994</v>
      </c>
      <c r="LO39" s="17">
        <v>-1.93398</v>
      </c>
      <c r="LP39" s="17">
        <v>71.900000000000006</v>
      </c>
      <c r="LQ39" s="17">
        <v>68.319999999999993</v>
      </c>
      <c r="LR39" s="17">
        <v>68.319999999999993</v>
      </c>
      <c r="LS39" s="17">
        <v>3.58</v>
      </c>
      <c r="LT39" s="17">
        <v>29.6</v>
      </c>
      <c r="LU39" s="17">
        <v>28.273790000000002</v>
      </c>
      <c r="LV39" s="17">
        <v>28.273790000000002</v>
      </c>
      <c r="LW39" s="17">
        <v>1.3262100000000001</v>
      </c>
      <c r="LX39" s="17"/>
      <c r="LY39" s="17"/>
      <c r="LZ39" s="17"/>
      <c r="MA39" s="17">
        <v>0</v>
      </c>
      <c r="MB39" s="17"/>
      <c r="MC39" s="17"/>
      <c r="MD39" s="17"/>
      <c r="ME39" s="17">
        <v>0</v>
      </c>
      <c r="MF39" s="17"/>
      <c r="MG39" s="17"/>
      <c r="MH39" s="17"/>
      <c r="MI39" s="17">
        <v>0</v>
      </c>
      <c r="MJ39" s="17">
        <v>145.5</v>
      </c>
      <c r="MK39" s="17">
        <v>159.10807</v>
      </c>
      <c r="ML39" s="17">
        <v>159.10807</v>
      </c>
      <c r="MM39" s="17">
        <v>-13.60807</v>
      </c>
      <c r="MN39" s="17">
        <v>147.4</v>
      </c>
      <c r="MO39" s="17">
        <v>159.10807</v>
      </c>
      <c r="MP39" s="17">
        <v>159.10807</v>
      </c>
      <c r="MQ39" s="17">
        <v>-11.708069999999999</v>
      </c>
      <c r="MR39" s="17">
        <v>170.2</v>
      </c>
      <c r="MS39" s="17">
        <v>159.58587</v>
      </c>
      <c r="MT39" s="17">
        <v>159.58587</v>
      </c>
      <c r="MU39" s="17">
        <v>10.614129999999999</v>
      </c>
      <c r="MV39" s="17">
        <v>187.4</v>
      </c>
      <c r="MW39" s="17">
        <v>103.09278</v>
      </c>
      <c r="MX39" s="17"/>
      <c r="MY39" s="17">
        <v>187.4</v>
      </c>
      <c r="MZ39" s="17"/>
      <c r="NA39" s="17"/>
      <c r="NB39" s="17"/>
      <c r="NC39" s="17">
        <v>0</v>
      </c>
      <c r="ND39" s="17"/>
      <c r="NE39" s="17"/>
      <c r="NF39" s="17"/>
      <c r="NG39" s="17">
        <v>0</v>
      </c>
      <c r="NH39" s="17"/>
      <c r="NI39" s="17"/>
      <c r="NJ39" s="17"/>
      <c r="NK39" s="17">
        <v>0</v>
      </c>
      <c r="NL39" s="17"/>
      <c r="NM39" s="17"/>
      <c r="NN39" s="17"/>
      <c r="NO39" s="17">
        <v>0</v>
      </c>
      <c r="NP39" s="17">
        <v>215</v>
      </c>
      <c r="NQ39" s="17">
        <v>144.87216000000001</v>
      </c>
      <c r="NR39" s="17">
        <v>183.68012999999999</v>
      </c>
      <c r="NS39" s="17">
        <v>31.319870000000002</v>
      </c>
      <c r="NT39" s="17">
        <v>101.5</v>
      </c>
      <c r="NU39" s="17">
        <v>72.65361</v>
      </c>
      <c r="NV39" s="17">
        <v>92.115859999999998</v>
      </c>
      <c r="NW39" s="17">
        <v>9.3841400000000004</v>
      </c>
      <c r="NX39" s="17">
        <v>0.8</v>
      </c>
      <c r="NY39" s="17">
        <v>0.79300000000000004</v>
      </c>
      <c r="NZ39" s="17">
        <v>0.79300000000000004</v>
      </c>
      <c r="OA39" s="17">
        <v>7.0000000000000001E-3</v>
      </c>
      <c r="OB39" s="17">
        <v>2.4</v>
      </c>
      <c r="OC39" s="17">
        <v>3.49098</v>
      </c>
      <c r="OD39" s="17">
        <v>9.68</v>
      </c>
      <c r="OE39" s="17">
        <v>-7.28</v>
      </c>
      <c r="OF39" s="17">
        <v>48.9</v>
      </c>
      <c r="OG39" s="17">
        <v>66.228999999999999</v>
      </c>
      <c r="OH39" s="17">
        <v>66.228999999999999</v>
      </c>
      <c r="OI39" s="17">
        <v>-17.329000000000001</v>
      </c>
      <c r="OJ39" s="17">
        <v>13.5</v>
      </c>
      <c r="OK39" s="17">
        <v>14.909000000000001</v>
      </c>
      <c r="OL39" s="17">
        <v>14.909000000000001</v>
      </c>
      <c r="OM39" s="17">
        <v>-1.409</v>
      </c>
      <c r="ON39" s="17">
        <v>0.2</v>
      </c>
      <c r="OO39" s="17">
        <v>0.1</v>
      </c>
      <c r="OP39" s="17">
        <v>0.1</v>
      </c>
      <c r="OQ39" s="17">
        <v>0.1</v>
      </c>
      <c r="OR39" s="17">
        <v>6.3</v>
      </c>
      <c r="OS39" s="17">
        <v>5.9</v>
      </c>
      <c r="OT39" s="17">
        <v>5.9</v>
      </c>
      <c r="OU39" s="17">
        <v>0.4</v>
      </c>
      <c r="OV39" s="17"/>
      <c r="OW39" s="17"/>
      <c r="OX39" s="17"/>
      <c r="OY39" s="17">
        <v>0</v>
      </c>
      <c r="OZ39" s="17"/>
      <c r="PA39" s="17"/>
      <c r="PB39" s="17"/>
      <c r="PC39" s="17">
        <v>0</v>
      </c>
      <c r="PD39" s="17"/>
      <c r="PE39" s="17"/>
      <c r="PF39" s="17"/>
      <c r="PG39" s="17">
        <v>0</v>
      </c>
      <c r="PH39" s="17">
        <v>0.2</v>
      </c>
      <c r="PI39" s="17"/>
      <c r="PJ39" s="17"/>
      <c r="PK39" s="17">
        <v>0.2</v>
      </c>
      <c r="PL39" s="17">
        <v>1.5</v>
      </c>
      <c r="PM39" s="17">
        <v>1.51</v>
      </c>
      <c r="PN39" s="17">
        <v>1.51</v>
      </c>
      <c r="PO39" s="17">
        <v>-0.01</v>
      </c>
      <c r="PP39" s="17">
        <v>1.5</v>
      </c>
      <c r="PQ39" s="17">
        <v>1.65</v>
      </c>
      <c r="PR39" s="17">
        <v>1.65</v>
      </c>
      <c r="PS39" s="17">
        <v>-0.15</v>
      </c>
      <c r="PT39" s="17">
        <v>20.2</v>
      </c>
      <c r="PU39" s="17">
        <v>19.417480000000001</v>
      </c>
      <c r="PV39" s="17">
        <v>19.417480000000001</v>
      </c>
      <c r="PW39" s="17">
        <v>0.78251999999999999</v>
      </c>
      <c r="PX39" s="17">
        <v>7</v>
      </c>
      <c r="PY39" s="17">
        <v>7.5</v>
      </c>
      <c r="PZ39" s="17">
        <v>7.5</v>
      </c>
      <c r="QA39" s="17">
        <v>-0.5</v>
      </c>
      <c r="QB39" s="17">
        <v>3.8</v>
      </c>
      <c r="QC39" s="17">
        <v>4</v>
      </c>
      <c r="QD39" s="17">
        <v>4</v>
      </c>
      <c r="QE39" s="17">
        <v>-0.2</v>
      </c>
      <c r="QF39" s="17">
        <v>3.4</v>
      </c>
      <c r="QG39" s="17">
        <v>3.4</v>
      </c>
      <c r="QH39" s="17">
        <v>3.4</v>
      </c>
      <c r="QI39" s="17">
        <v>0</v>
      </c>
      <c r="QJ39" s="17">
        <v>16.8</v>
      </c>
      <c r="QK39" s="17">
        <v>17.864080000000001</v>
      </c>
      <c r="QL39" s="17">
        <v>17.864080000000001</v>
      </c>
      <c r="QM39" s="17">
        <v>-1.0640799999999999</v>
      </c>
      <c r="QN39" s="17">
        <v>12.6</v>
      </c>
      <c r="QO39" s="17">
        <v>14.095000000000001</v>
      </c>
      <c r="QP39" s="17">
        <v>14.095000000000001</v>
      </c>
      <c r="QQ39" s="17">
        <v>-1.4950000000000001</v>
      </c>
      <c r="QR39" s="17">
        <v>15.2</v>
      </c>
      <c r="QS39" s="17">
        <v>16.581</v>
      </c>
      <c r="QT39" s="17">
        <v>16.581</v>
      </c>
      <c r="QU39" s="17">
        <v>-1.381</v>
      </c>
      <c r="QV39" s="17">
        <v>1.1000000000000001</v>
      </c>
      <c r="QW39" s="17">
        <v>1.67</v>
      </c>
      <c r="QX39" s="17">
        <v>1.67</v>
      </c>
      <c r="QY39" s="17">
        <v>-0.56999999999999995</v>
      </c>
      <c r="QZ39" s="17">
        <v>1.8</v>
      </c>
      <c r="RA39" s="17">
        <v>6.3578700000000001</v>
      </c>
      <c r="RB39" s="17">
        <v>6.49</v>
      </c>
      <c r="RC39" s="17">
        <v>-4.6900000000000004</v>
      </c>
      <c r="RD39" s="17">
        <v>3.3</v>
      </c>
      <c r="RE39" s="17">
        <v>4.2</v>
      </c>
      <c r="RF39" s="17">
        <v>4.2</v>
      </c>
      <c r="RG39" s="17">
        <v>-0.9</v>
      </c>
      <c r="RH39" s="17">
        <v>1.2</v>
      </c>
      <c r="RI39" s="17">
        <v>1.2</v>
      </c>
      <c r="RJ39" s="17">
        <v>1.2</v>
      </c>
      <c r="RK39" s="17">
        <v>0</v>
      </c>
      <c r="RL39" s="17">
        <v>2.4</v>
      </c>
      <c r="RM39" s="17">
        <v>2.4</v>
      </c>
      <c r="RN39" s="17">
        <v>2.4</v>
      </c>
      <c r="RO39" s="17">
        <v>0</v>
      </c>
      <c r="RP39" s="17">
        <v>2.2999999999999998</v>
      </c>
      <c r="RQ39" s="17">
        <v>2.8</v>
      </c>
      <c r="RR39" s="17">
        <v>2.8</v>
      </c>
      <c r="RS39" s="17">
        <v>-0.5</v>
      </c>
      <c r="RT39" s="17">
        <v>0</v>
      </c>
      <c r="RU39" s="17">
        <v>16.553999999999998</v>
      </c>
      <c r="RV39" s="17">
        <v>16.553999999999998</v>
      </c>
      <c r="RW39" s="17">
        <v>-16.553999999999998</v>
      </c>
      <c r="RX39" s="17"/>
      <c r="RY39" s="17"/>
      <c r="RZ39" s="17"/>
      <c r="SA39" s="17">
        <v>0</v>
      </c>
      <c r="SB39" s="17">
        <v>9.3000000000000007</v>
      </c>
      <c r="SC39" s="17">
        <v>13.1493</v>
      </c>
      <c r="SD39" s="17">
        <v>15.20743</v>
      </c>
      <c r="SE39" s="17">
        <v>-5.9074299999999997</v>
      </c>
      <c r="SF39" s="17">
        <v>0.9</v>
      </c>
      <c r="SG39" s="17">
        <v>0.88</v>
      </c>
      <c r="SH39" s="17">
        <v>0.88</v>
      </c>
      <c r="SI39" s="17">
        <v>0.02</v>
      </c>
      <c r="SJ39" s="17"/>
      <c r="SK39" s="17">
        <v>0.4</v>
      </c>
      <c r="SL39" s="17">
        <v>0.4</v>
      </c>
      <c r="SM39" s="17">
        <v>-0.4</v>
      </c>
      <c r="SN39" s="17">
        <v>4.7</v>
      </c>
      <c r="SO39" s="17">
        <v>4.8</v>
      </c>
      <c r="SP39" s="17">
        <v>4.8</v>
      </c>
      <c r="SQ39" s="17">
        <v>-0.1</v>
      </c>
      <c r="SR39" s="17">
        <v>2.1</v>
      </c>
      <c r="SS39" s="17">
        <v>3.4</v>
      </c>
      <c r="ST39" s="17">
        <v>3.4</v>
      </c>
      <c r="SU39" s="17">
        <v>-1.3</v>
      </c>
      <c r="SV39" s="17">
        <v>3.4</v>
      </c>
      <c r="SW39" s="17">
        <v>3.5</v>
      </c>
      <c r="SX39" s="17">
        <v>3.5</v>
      </c>
      <c r="SY39" s="17">
        <v>-0.1</v>
      </c>
      <c r="SZ39" s="17">
        <v>4.4000000000000004</v>
      </c>
      <c r="TA39" s="17">
        <v>5</v>
      </c>
      <c r="TB39" s="17">
        <v>5</v>
      </c>
      <c r="TC39" s="17">
        <v>-0.6</v>
      </c>
      <c r="TD39" s="17">
        <v>9.9</v>
      </c>
      <c r="TE39" s="17">
        <v>10</v>
      </c>
      <c r="TF39" s="17">
        <v>10</v>
      </c>
      <c r="TG39" s="17">
        <v>-0.1</v>
      </c>
      <c r="TH39" s="17">
        <v>8.5</v>
      </c>
      <c r="TI39" s="17">
        <v>13.816000000000001</v>
      </c>
      <c r="TJ39" s="17">
        <v>13.816000000000001</v>
      </c>
      <c r="TK39" s="17">
        <v>-5.3159999999999998</v>
      </c>
      <c r="TL39" s="17">
        <v>50.8</v>
      </c>
      <c r="TM39" s="17">
        <v>60</v>
      </c>
      <c r="TN39" s="17">
        <v>46.536999999999999</v>
      </c>
      <c r="TO39" s="17">
        <v>4.2629999999999999</v>
      </c>
      <c r="TP39" s="17">
        <v>31.8</v>
      </c>
      <c r="TQ39" s="17">
        <v>30.707999999999998</v>
      </c>
      <c r="TR39" s="17">
        <v>30.707999999999998</v>
      </c>
      <c r="TS39" s="17">
        <v>1.0920000000000001</v>
      </c>
      <c r="TT39" s="17">
        <v>15.1</v>
      </c>
      <c r="TU39" s="17">
        <v>14.149889999999999</v>
      </c>
      <c r="TV39" s="17">
        <v>9.7349999999999994</v>
      </c>
      <c r="TW39" s="17">
        <v>5.3650000000000002</v>
      </c>
      <c r="TX39" s="17">
        <v>0.9</v>
      </c>
      <c r="TY39" s="17">
        <v>27.423950000000001</v>
      </c>
      <c r="TZ39" s="17">
        <v>25.388999999999999</v>
      </c>
      <c r="UA39" s="17">
        <v>-24.489000000000001</v>
      </c>
      <c r="UB39" s="17">
        <v>0.3</v>
      </c>
      <c r="UC39" s="17">
        <v>1.423</v>
      </c>
      <c r="UD39" s="17">
        <v>1.423</v>
      </c>
      <c r="UE39" s="17">
        <v>-1.123</v>
      </c>
      <c r="UF39" s="17">
        <v>0</v>
      </c>
      <c r="UG39" s="17">
        <v>1.18</v>
      </c>
      <c r="UH39" s="17">
        <v>1.18</v>
      </c>
      <c r="UI39" s="17">
        <v>-1.18</v>
      </c>
      <c r="UJ39" s="17">
        <v>8.3000000000000007</v>
      </c>
      <c r="UK39" s="17">
        <v>8</v>
      </c>
      <c r="UL39" s="17">
        <v>8</v>
      </c>
      <c r="UM39" s="17">
        <v>0.3</v>
      </c>
      <c r="UN39" s="17">
        <v>2.4</v>
      </c>
      <c r="UO39" s="17">
        <v>3.5</v>
      </c>
      <c r="UP39" s="17">
        <v>3.5</v>
      </c>
      <c r="UQ39" s="17">
        <v>-1.1000000000000001</v>
      </c>
      <c r="UR39" s="17">
        <v>7.2</v>
      </c>
      <c r="US39" s="17">
        <v>4.3</v>
      </c>
      <c r="UT39" s="17">
        <v>4.3</v>
      </c>
      <c r="UU39" s="17">
        <v>2.9</v>
      </c>
      <c r="UV39" s="17">
        <v>3.2</v>
      </c>
      <c r="UW39" s="17">
        <v>3</v>
      </c>
      <c r="UX39" s="17">
        <v>3</v>
      </c>
      <c r="UY39" s="17">
        <v>0.2</v>
      </c>
      <c r="UZ39" s="17">
        <v>3.7</v>
      </c>
      <c r="VA39" s="17">
        <v>3</v>
      </c>
      <c r="VB39" s="17">
        <v>3</v>
      </c>
      <c r="VC39" s="17">
        <v>0.7</v>
      </c>
      <c r="VD39" s="17">
        <v>3.8</v>
      </c>
      <c r="VE39" s="17">
        <v>4</v>
      </c>
      <c r="VF39" s="17">
        <v>4</v>
      </c>
      <c r="VG39" s="17">
        <v>-0.2</v>
      </c>
      <c r="VH39" s="17">
        <v>11.3</v>
      </c>
      <c r="VI39" s="17">
        <v>13.154</v>
      </c>
      <c r="VJ39" s="17">
        <v>13.154</v>
      </c>
      <c r="VK39" s="17">
        <v>-1.8540000000000001</v>
      </c>
      <c r="VL39" s="17">
        <v>219.8</v>
      </c>
      <c r="VM39" s="17">
        <v>229.095</v>
      </c>
      <c r="VN39" s="17">
        <v>229.095</v>
      </c>
      <c r="VO39" s="17">
        <v>-9.2949999999999999</v>
      </c>
      <c r="VP39" s="17">
        <v>9.1999999999999993</v>
      </c>
      <c r="VQ39" s="17">
        <v>11.784000000000001</v>
      </c>
      <c r="VR39" s="17">
        <v>11.784000000000001</v>
      </c>
      <c r="VS39" s="17">
        <v>-2.5840000000000001</v>
      </c>
      <c r="VT39" s="17">
        <v>125.8</v>
      </c>
      <c r="VU39" s="17">
        <v>130.45599999999999</v>
      </c>
      <c r="VV39" s="17">
        <v>130.45599999999999</v>
      </c>
      <c r="VW39" s="17">
        <v>-4.6559999999999997</v>
      </c>
      <c r="VX39" s="17">
        <v>0.6</v>
      </c>
      <c r="VY39" s="17">
        <v>0.6</v>
      </c>
      <c r="VZ39" s="17">
        <v>0.6</v>
      </c>
      <c r="WA39" s="17">
        <v>0</v>
      </c>
      <c r="WB39" s="17">
        <v>7.8</v>
      </c>
      <c r="WC39" s="17">
        <v>38</v>
      </c>
      <c r="WD39" s="17">
        <v>38</v>
      </c>
      <c r="WE39" s="17">
        <v>-30.2</v>
      </c>
      <c r="WF39" s="17">
        <v>5.4</v>
      </c>
      <c r="WG39" s="17">
        <v>46</v>
      </c>
      <c r="WH39" s="17">
        <v>46</v>
      </c>
      <c r="WI39" s="17">
        <v>-40.6</v>
      </c>
      <c r="WJ39" s="17">
        <v>91.1</v>
      </c>
      <c r="WK39" s="17">
        <v>92.566999999999993</v>
      </c>
      <c r="WL39" s="17">
        <v>92.566999999999993</v>
      </c>
      <c r="WM39" s="17">
        <v>-1.4670000000000001</v>
      </c>
      <c r="WN39" s="17">
        <v>10.199999999999999</v>
      </c>
      <c r="WO39" s="17">
        <v>4.82</v>
      </c>
      <c r="WP39" s="17">
        <v>4.82</v>
      </c>
      <c r="WQ39" s="17">
        <v>5.38</v>
      </c>
      <c r="WR39" s="17">
        <v>7.0019999999999998</v>
      </c>
      <c r="WS39" s="17">
        <v>7</v>
      </c>
      <c r="WT39" s="17">
        <v>7</v>
      </c>
      <c r="WU39" s="17">
        <v>2E-3</v>
      </c>
      <c r="WV39" s="17">
        <v>19.486969999999999</v>
      </c>
      <c r="WW39" s="17">
        <v>18.932040000000001</v>
      </c>
      <c r="WX39" s="17">
        <v>18.932040000000001</v>
      </c>
      <c r="WY39" s="17">
        <v>0.55493000000000003</v>
      </c>
      <c r="WZ39" s="17">
        <v>9.3000000000000007</v>
      </c>
      <c r="XA39" s="17">
        <v>10.6</v>
      </c>
      <c r="XB39" s="17">
        <v>10.6</v>
      </c>
      <c r="XC39" s="17">
        <v>-1.3</v>
      </c>
      <c r="XD39" s="17"/>
      <c r="XE39" s="17"/>
      <c r="XF39" s="17"/>
      <c r="XG39" s="17">
        <v>0</v>
      </c>
      <c r="XH39" s="17"/>
      <c r="XI39" s="17"/>
      <c r="XJ39" s="17"/>
      <c r="XK39" s="17">
        <v>0</v>
      </c>
      <c r="XL39" s="17">
        <v>14.5</v>
      </c>
      <c r="XM39" s="17">
        <v>14</v>
      </c>
      <c r="XN39" s="17">
        <v>14</v>
      </c>
      <c r="XO39" s="17">
        <v>0.5</v>
      </c>
      <c r="XP39" s="17">
        <v>17.2</v>
      </c>
      <c r="XQ39" s="17">
        <v>17</v>
      </c>
      <c r="XR39" s="17">
        <v>17</v>
      </c>
      <c r="XS39" s="17">
        <v>0.2</v>
      </c>
      <c r="XT39" s="17">
        <v>6.2</v>
      </c>
      <c r="XU39" s="17">
        <v>7.39</v>
      </c>
      <c r="XV39" s="17">
        <v>7.39</v>
      </c>
      <c r="XW39" s="17">
        <v>-1.19</v>
      </c>
      <c r="XX39" s="17"/>
      <c r="XY39" s="17"/>
      <c r="XZ39" s="17"/>
      <c r="YA39" s="17">
        <v>0</v>
      </c>
      <c r="YB39" s="17"/>
      <c r="YC39" s="17"/>
      <c r="YD39" s="17"/>
      <c r="YE39" s="17">
        <v>0</v>
      </c>
      <c r="YF39" s="17"/>
      <c r="YG39" s="17"/>
      <c r="YH39" s="17"/>
      <c r="YI39" s="17">
        <v>0</v>
      </c>
      <c r="YJ39" s="17"/>
      <c r="YK39" s="17"/>
      <c r="YL39" s="17"/>
      <c r="YM39" s="17">
        <v>0</v>
      </c>
    </row>
    <row r="40" spans="1:663" ht="24" customHeight="1" x14ac:dyDescent="0.3">
      <c r="A40" s="1"/>
      <c r="B40" s="18" t="s">
        <v>48</v>
      </c>
      <c r="C40" s="18" t="s">
        <v>775</v>
      </c>
      <c r="D40" s="19">
        <v>59.5</v>
      </c>
      <c r="E40" s="19">
        <v>53.198529999999998</v>
      </c>
      <c r="F40" s="19">
        <v>63.4268</v>
      </c>
      <c r="G40" s="19">
        <v>-3.9268000000000001</v>
      </c>
      <c r="H40" s="19">
        <v>636.6</v>
      </c>
      <c r="I40" s="19">
        <v>644.44883000000004</v>
      </c>
      <c r="J40" s="19">
        <v>644.44883000000004</v>
      </c>
      <c r="K40" s="19">
        <v>-7.8488300000000004</v>
      </c>
      <c r="L40" s="19">
        <v>214.5</v>
      </c>
      <c r="M40" s="19">
        <v>209.65065999999999</v>
      </c>
      <c r="N40" s="19">
        <v>209.65065999999999</v>
      </c>
      <c r="O40" s="19">
        <v>4.8493399999999998</v>
      </c>
      <c r="P40" s="19">
        <v>3.4</v>
      </c>
      <c r="Q40" s="19">
        <v>8.8258700000000001</v>
      </c>
      <c r="R40" s="19">
        <v>8.8258700000000001</v>
      </c>
      <c r="S40" s="19">
        <v>-5.4258699999999997</v>
      </c>
      <c r="T40" s="19">
        <v>3.5</v>
      </c>
      <c r="U40" s="19">
        <v>8.5166900000000005</v>
      </c>
      <c r="V40" s="19">
        <v>8.5166900000000005</v>
      </c>
      <c r="W40" s="19">
        <v>-5.0166899999999996</v>
      </c>
      <c r="X40" s="19"/>
      <c r="Y40" s="19"/>
      <c r="Z40" s="19"/>
      <c r="AA40" s="19">
        <v>0</v>
      </c>
      <c r="AB40" s="19">
        <v>75.3</v>
      </c>
      <c r="AC40" s="19">
        <v>80.822000000000003</v>
      </c>
      <c r="AD40" s="19">
        <v>80.822000000000003</v>
      </c>
      <c r="AE40" s="19">
        <v>-5.5220000000000002</v>
      </c>
      <c r="AF40" s="19">
        <v>38</v>
      </c>
      <c r="AG40" s="19">
        <v>39.665050000000001</v>
      </c>
      <c r="AH40" s="19"/>
      <c r="AI40" s="19">
        <v>38</v>
      </c>
      <c r="AJ40" s="19">
        <v>55.6</v>
      </c>
      <c r="AK40" s="19">
        <v>85.727930000000001</v>
      </c>
      <c r="AL40" s="19">
        <v>81.402330000000006</v>
      </c>
      <c r="AM40" s="19">
        <v>-25.802330000000001</v>
      </c>
      <c r="AN40" s="19">
        <v>183.7</v>
      </c>
      <c r="AO40" s="19">
        <v>196.22801999999999</v>
      </c>
      <c r="AP40" s="19">
        <v>196.22801999999999</v>
      </c>
      <c r="AQ40" s="19">
        <v>-12.52802</v>
      </c>
      <c r="AR40" s="19">
        <v>202.4</v>
      </c>
      <c r="AS40" s="19">
        <v>196.22801999999999</v>
      </c>
      <c r="AT40" s="19">
        <v>196.22801999999999</v>
      </c>
      <c r="AU40" s="19">
        <v>6.1719799999999996</v>
      </c>
      <c r="AV40" s="19">
        <v>205.7</v>
      </c>
      <c r="AW40" s="19">
        <v>196.22801999999999</v>
      </c>
      <c r="AX40" s="19">
        <v>196.22801999999999</v>
      </c>
      <c r="AY40" s="19">
        <v>9.4719800000000003</v>
      </c>
      <c r="AZ40" s="19">
        <v>281</v>
      </c>
      <c r="BA40" s="19">
        <v>295.22593999999998</v>
      </c>
      <c r="BB40" s="19">
        <v>295.22593999999998</v>
      </c>
      <c r="BC40" s="19">
        <v>-14.22594</v>
      </c>
      <c r="BD40" s="19">
        <v>209</v>
      </c>
      <c r="BE40" s="19">
        <v>208.07390000000001</v>
      </c>
      <c r="BF40" s="19">
        <v>208.07390000000001</v>
      </c>
      <c r="BG40" s="19">
        <v>0.92610000000000003</v>
      </c>
      <c r="BH40" s="19">
        <v>107.9</v>
      </c>
      <c r="BI40" s="19">
        <v>104.34936999999999</v>
      </c>
      <c r="BJ40" s="19">
        <v>104.34936999999999</v>
      </c>
      <c r="BK40" s="19">
        <v>3.55063</v>
      </c>
      <c r="BL40" s="19">
        <v>201.2</v>
      </c>
      <c r="BM40" s="19">
        <v>381.30583000000001</v>
      </c>
      <c r="BN40" s="19">
        <v>264.65985999999998</v>
      </c>
      <c r="BO40" s="19">
        <v>-63.459859999999999</v>
      </c>
      <c r="BP40" s="19">
        <v>3.1</v>
      </c>
      <c r="BQ40" s="19">
        <v>4.4318400000000002</v>
      </c>
      <c r="BR40" s="19">
        <v>4.4318400000000002</v>
      </c>
      <c r="BS40" s="19">
        <v>-1.3318399999999999</v>
      </c>
      <c r="BT40" s="19"/>
      <c r="BU40" s="19"/>
      <c r="BV40" s="19"/>
      <c r="BW40" s="19">
        <v>0</v>
      </c>
      <c r="BX40" s="19"/>
      <c r="BY40" s="19"/>
      <c r="BZ40" s="19"/>
      <c r="CA40" s="19">
        <v>0</v>
      </c>
      <c r="CB40" s="19"/>
      <c r="CC40" s="19"/>
      <c r="CD40" s="19"/>
      <c r="CE40" s="19">
        <v>0</v>
      </c>
      <c r="CF40" s="19"/>
      <c r="CG40" s="19"/>
      <c r="CH40" s="19"/>
      <c r="CI40" s="19">
        <v>0</v>
      </c>
      <c r="CJ40" s="19">
        <v>128.69999999999999</v>
      </c>
      <c r="CK40" s="19">
        <v>122.01693</v>
      </c>
      <c r="CL40" s="19">
        <v>122.01693</v>
      </c>
      <c r="CM40" s="19">
        <v>6.6830699999999998</v>
      </c>
      <c r="CN40" s="19">
        <v>7.6</v>
      </c>
      <c r="CO40" s="19">
        <v>5.1333399999999996</v>
      </c>
      <c r="CP40" s="19">
        <v>5.1333399999999996</v>
      </c>
      <c r="CQ40" s="19">
        <v>2.4666600000000001</v>
      </c>
      <c r="CR40" s="19">
        <v>5.8</v>
      </c>
      <c r="CS40" s="19">
        <v>2.8177599999999998</v>
      </c>
      <c r="CT40" s="19">
        <v>2.8177599999999998</v>
      </c>
      <c r="CU40" s="19">
        <v>2.98224</v>
      </c>
      <c r="CV40" s="19">
        <v>16.8</v>
      </c>
      <c r="CW40" s="19">
        <v>16.79176</v>
      </c>
      <c r="CX40" s="19">
        <v>16.79176</v>
      </c>
      <c r="CY40" s="19">
        <v>8.2400000000000008E-3</v>
      </c>
      <c r="CZ40" s="19">
        <v>6.95</v>
      </c>
      <c r="DA40" s="19">
        <v>6.8787000000000003</v>
      </c>
      <c r="DB40" s="19">
        <v>6.8787000000000003</v>
      </c>
      <c r="DC40" s="19">
        <v>7.1300000000000002E-2</v>
      </c>
      <c r="DD40" s="19">
        <v>12.05</v>
      </c>
      <c r="DE40" s="19">
        <v>14.919420000000001</v>
      </c>
      <c r="DF40" s="19">
        <v>14.919420000000001</v>
      </c>
      <c r="DG40" s="19">
        <v>-2.8694199999999999</v>
      </c>
      <c r="DH40" s="19">
        <v>80.709999999999994</v>
      </c>
      <c r="DI40" s="19">
        <v>68.897850000000005</v>
      </c>
      <c r="DJ40" s="19">
        <v>63.071719999999999</v>
      </c>
      <c r="DK40" s="19">
        <v>17.638280000000002</v>
      </c>
      <c r="DL40" s="19"/>
      <c r="DM40" s="19"/>
      <c r="DN40" s="19"/>
      <c r="DO40" s="19">
        <v>0</v>
      </c>
      <c r="DP40" s="19"/>
      <c r="DQ40" s="19"/>
      <c r="DR40" s="19"/>
      <c r="DS40" s="19">
        <v>0</v>
      </c>
      <c r="DT40" s="19"/>
      <c r="DU40" s="19"/>
      <c r="DV40" s="19"/>
      <c r="DW40" s="19">
        <v>0</v>
      </c>
      <c r="DX40" s="19">
        <v>35.799999999999997</v>
      </c>
      <c r="DY40" s="19">
        <v>40.304470000000002</v>
      </c>
      <c r="DZ40" s="19">
        <v>45.870579999999997</v>
      </c>
      <c r="EA40" s="19">
        <v>-10.07058</v>
      </c>
      <c r="EB40" s="19">
        <v>82.8</v>
      </c>
      <c r="EC40" s="19">
        <v>44.434989999999999</v>
      </c>
      <c r="ED40" s="19">
        <v>20.618559999999999</v>
      </c>
      <c r="EE40" s="19">
        <v>62.181440000000002</v>
      </c>
      <c r="EF40" s="19"/>
      <c r="EG40" s="19"/>
      <c r="EH40" s="19"/>
      <c r="EI40" s="19">
        <v>0</v>
      </c>
      <c r="EJ40" s="19"/>
      <c r="EK40" s="19"/>
      <c r="EL40" s="19"/>
      <c r="EM40" s="19">
        <v>0</v>
      </c>
      <c r="EN40" s="19"/>
      <c r="EO40" s="19"/>
      <c r="EP40" s="19"/>
      <c r="EQ40" s="19">
        <v>0</v>
      </c>
      <c r="ER40" s="19">
        <v>6.4</v>
      </c>
      <c r="ES40" s="19">
        <v>6.39</v>
      </c>
      <c r="ET40" s="19">
        <v>6.39</v>
      </c>
      <c r="EU40" s="19">
        <v>0.01</v>
      </c>
      <c r="EV40" s="19">
        <v>375.1</v>
      </c>
      <c r="EW40" s="19">
        <v>223</v>
      </c>
      <c r="EX40" s="19">
        <v>406.42856</v>
      </c>
      <c r="EY40" s="19">
        <v>-31.32856</v>
      </c>
      <c r="EZ40" s="19">
        <v>27</v>
      </c>
      <c r="FA40" s="19">
        <v>30.865210000000001</v>
      </c>
      <c r="FB40" s="19">
        <v>30.865210000000001</v>
      </c>
      <c r="FC40" s="19">
        <v>-3.8652099999999998</v>
      </c>
      <c r="FD40" s="19">
        <v>44.8</v>
      </c>
      <c r="FE40" s="19">
        <v>45</v>
      </c>
      <c r="FF40" s="19"/>
      <c r="FG40" s="19">
        <v>44.8</v>
      </c>
      <c r="FH40" s="19">
        <v>15.6</v>
      </c>
      <c r="FI40" s="19">
        <v>21.749829999999999</v>
      </c>
      <c r="FJ40" s="19">
        <v>21.749829999999999</v>
      </c>
      <c r="FK40" s="19">
        <v>-6.1498299999999997</v>
      </c>
      <c r="FL40" s="19">
        <v>17.899999999999999</v>
      </c>
      <c r="FM40" s="19">
        <v>17.91338</v>
      </c>
      <c r="FN40" s="19">
        <v>17.91338</v>
      </c>
      <c r="FO40" s="19">
        <v>-1.338E-2</v>
      </c>
      <c r="FP40" s="19">
        <v>11.6</v>
      </c>
      <c r="FQ40" s="19">
        <v>10.19417</v>
      </c>
      <c r="FR40" s="19">
        <v>10.19417</v>
      </c>
      <c r="FS40" s="19">
        <v>1.4058299999999999</v>
      </c>
      <c r="FT40" s="19">
        <v>67.5</v>
      </c>
      <c r="FU40" s="19">
        <v>66.674629999999993</v>
      </c>
      <c r="FV40" s="19">
        <v>66.674629999999993</v>
      </c>
      <c r="FW40" s="19">
        <v>0.82537000000000005</v>
      </c>
      <c r="FX40" s="19">
        <v>182</v>
      </c>
      <c r="FY40" s="19">
        <v>133.88659999999999</v>
      </c>
      <c r="FZ40" s="19">
        <v>184.91498000000001</v>
      </c>
      <c r="GA40" s="19">
        <v>-2.9149799999999999</v>
      </c>
      <c r="GB40" s="19">
        <v>182.5</v>
      </c>
      <c r="GC40" s="19">
        <v>133.88659999999999</v>
      </c>
      <c r="GD40" s="19">
        <v>184.91498000000001</v>
      </c>
      <c r="GE40" s="19">
        <v>-2.4149799999999999</v>
      </c>
      <c r="GF40" s="19">
        <v>185.3</v>
      </c>
      <c r="GG40" s="19">
        <v>134.28865999999999</v>
      </c>
      <c r="GH40" s="19">
        <v>185.47028</v>
      </c>
      <c r="GI40" s="19">
        <v>-0.17027999999999999</v>
      </c>
      <c r="GJ40" s="19">
        <v>80.3</v>
      </c>
      <c r="GK40" s="19">
        <v>75.078410000000005</v>
      </c>
      <c r="GL40" s="19">
        <v>88.410179999999997</v>
      </c>
      <c r="GM40" s="19">
        <v>-8.1101799999999997</v>
      </c>
      <c r="GN40" s="19">
        <v>6.1</v>
      </c>
      <c r="GO40" s="19">
        <v>4.6954900000000004</v>
      </c>
      <c r="GP40" s="19">
        <v>4.6954900000000004</v>
      </c>
      <c r="GQ40" s="19">
        <v>1.4045099999999999</v>
      </c>
      <c r="GR40" s="19">
        <v>3.3</v>
      </c>
      <c r="GS40" s="19">
        <v>4.9260099999999998</v>
      </c>
      <c r="GT40" s="19">
        <v>4.9260099999999998</v>
      </c>
      <c r="GU40" s="19">
        <v>-1.62601</v>
      </c>
      <c r="GV40" s="19">
        <v>34</v>
      </c>
      <c r="GW40" s="19">
        <v>34.47804</v>
      </c>
      <c r="GX40" s="19">
        <v>34.47804</v>
      </c>
      <c r="GY40" s="19">
        <v>-0.47804000000000002</v>
      </c>
      <c r="GZ40" s="19">
        <v>31.6</v>
      </c>
      <c r="HA40" s="19">
        <v>32.627180000000003</v>
      </c>
      <c r="HB40" s="19">
        <v>32.627180000000003</v>
      </c>
      <c r="HC40" s="19">
        <v>-1.02718</v>
      </c>
      <c r="HD40" s="19">
        <v>2</v>
      </c>
      <c r="HE40" s="19">
        <v>1.97359</v>
      </c>
      <c r="HF40" s="19">
        <v>1.97359</v>
      </c>
      <c r="HG40" s="19">
        <v>2.6409999999999999E-2</v>
      </c>
      <c r="HH40" s="19">
        <v>17.2</v>
      </c>
      <c r="HI40" s="19">
        <v>17.171500000000002</v>
      </c>
      <c r="HJ40" s="19">
        <v>17.171500000000002</v>
      </c>
      <c r="HK40" s="19">
        <v>2.8500000000000001E-2</v>
      </c>
      <c r="HL40" s="19">
        <v>99.8</v>
      </c>
      <c r="HM40" s="19">
        <v>103.15665</v>
      </c>
      <c r="HN40" s="19">
        <v>50</v>
      </c>
      <c r="HO40" s="19">
        <v>49.8</v>
      </c>
      <c r="HP40" s="19"/>
      <c r="HQ40" s="19"/>
      <c r="HR40" s="19"/>
      <c r="HS40" s="19">
        <v>0</v>
      </c>
      <c r="HT40" s="19"/>
      <c r="HU40" s="19"/>
      <c r="HV40" s="19"/>
      <c r="HW40" s="19">
        <v>0</v>
      </c>
      <c r="HX40" s="19">
        <v>31.5</v>
      </c>
      <c r="HY40" s="19">
        <v>85.482579999999999</v>
      </c>
      <c r="HZ40" s="19">
        <v>65.453059999999994</v>
      </c>
      <c r="IA40" s="19">
        <v>-33.953060000000001</v>
      </c>
      <c r="IB40" s="19">
        <v>0</v>
      </c>
      <c r="IC40" s="19"/>
      <c r="ID40" s="19"/>
      <c r="IE40" s="19">
        <v>0</v>
      </c>
      <c r="IF40" s="19"/>
      <c r="IG40" s="19"/>
      <c r="IH40" s="19"/>
      <c r="II40" s="19">
        <v>0</v>
      </c>
      <c r="IJ40" s="19"/>
      <c r="IK40" s="19"/>
      <c r="IL40" s="19"/>
      <c r="IM40" s="19">
        <v>0</v>
      </c>
      <c r="IN40" s="19"/>
      <c r="IO40" s="19"/>
      <c r="IP40" s="19"/>
      <c r="IQ40" s="19">
        <v>0</v>
      </c>
      <c r="IR40" s="19"/>
      <c r="IS40" s="19"/>
      <c r="IT40" s="19"/>
      <c r="IU40" s="19">
        <v>0</v>
      </c>
      <c r="IV40" s="19"/>
      <c r="IW40" s="19"/>
      <c r="IX40" s="19"/>
      <c r="IY40" s="19">
        <v>0</v>
      </c>
      <c r="IZ40" s="19">
        <v>65.400000000000006</v>
      </c>
      <c r="JA40" s="19">
        <v>64.999380000000002</v>
      </c>
      <c r="JB40" s="19">
        <v>97.172070000000005</v>
      </c>
      <c r="JC40" s="19">
        <v>-31.772069999999999</v>
      </c>
      <c r="JD40" s="19">
        <v>174.1</v>
      </c>
      <c r="JE40" s="19">
        <v>185.20346000000001</v>
      </c>
      <c r="JF40" s="19">
        <v>185.20346000000001</v>
      </c>
      <c r="JG40" s="19">
        <v>-11.10346</v>
      </c>
      <c r="JH40" s="19">
        <v>172</v>
      </c>
      <c r="JI40" s="19">
        <v>185.20346000000001</v>
      </c>
      <c r="JJ40" s="19">
        <v>185.20346000000001</v>
      </c>
      <c r="JK40" s="19">
        <v>-13.20346</v>
      </c>
      <c r="JL40" s="19">
        <v>189.4</v>
      </c>
      <c r="JM40" s="19">
        <v>185.20346000000001</v>
      </c>
      <c r="JN40" s="19">
        <v>185.20346000000001</v>
      </c>
      <c r="JO40" s="19">
        <v>4.1965399999999997</v>
      </c>
      <c r="JP40" s="19">
        <v>265.3</v>
      </c>
      <c r="JQ40" s="19">
        <v>278.63943999999998</v>
      </c>
      <c r="JR40" s="19">
        <v>278.63943999999998</v>
      </c>
      <c r="JS40" s="19">
        <v>-13.33944</v>
      </c>
      <c r="JT40" s="19">
        <v>74.8</v>
      </c>
      <c r="JU40" s="19">
        <v>66.620580000000004</v>
      </c>
      <c r="JV40" s="19">
        <v>73.590999999999994</v>
      </c>
      <c r="JW40" s="19">
        <v>1.2090000000000001</v>
      </c>
      <c r="JX40" s="19">
        <v>36.6</v>
      </c>
      <c r="JY40" s="19">
        <v>33.410319999999999</v>
      </c>
      <c r="JZ40" s="19">
        <v>36.905999999999999</v>
      </c>
      <c r="KA40" s="19">
        <v>-0.30599999999999999</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0.7</v>
      </c>
      <c r="LA40" s="19">
        <v>0.70623000000000002</v>
      </c>
      <c r="LB40" s="19">
        <v>0.70623000000000002</v>
      </c>
      <c r="LC40" s="19">
        <v>-6.2300000000000003E-3</v>
      </c>
      <c r="LD40" s="19">
        <v>148.80000000000001</v>
      </c>
      <c r="LE40" s="19">
        <v>154.63918000000001</v>
      </c>
      <c r="LF40" s="19">
        <v>111.17756</v>
      </c>
      <c r="LG40" s="19">
        <v>37.622439999999997</v>
      </c>
      <c r="LH40" s="19">
        <v>91.3</v>
      </c>
      <c r="LI40" s="19">
        <v>97.250280000000004</v>
      </c>
      <c r="LJ40" s="19">
        <v>81.972890000000007</v>
      </c>
      <c r="LK40" s="19">
        <v>9.3271099999999993</v>
      </c>
      <c r="LL40" s="19">
        <v>65.099999999999994</v>
      </c>
      <c r="LM40" s="19">
        <v>67.133979999999994</v>
      </c>
      <c r="LN40" s="19">
        <v>67.133979999999994</v>
      </c>
      <c r="LO40" s="19">
        <v>-2.0339800000000001</v>
      </c>
      <c r="LP40" s="19">
        <v>72</v>
      </c>
      <c r="LQ40" s="19">
        <v>72.37388</v>
      </c>
      <c r="LR40" s="19">
        <v>68.319999999999993</v>
      </c>
      <c r="LS40" s="19">
        <v>3.68</v>
      </c>
      <c r="LT40" s="19">
        <v>29.4</v>
      </c>
      <c r="LU40" s="19">
        <v>29.951460000000001</v>
      </c>
      <c r="LV40" s="19">
        <v>28.273790000000002</v>
      </c>
      <c r="LW40" s="19">
        <v>1.1262099999999999</v>
      </c>
      <c r="LX40" s="19"/>
      <c r="LY40" s="19"/>
      <c r="LZ40" s="19"/>
      <c r="MA40" s="19">
        <v>0</v>
      </c>
      <c r="MB40" s="19"/>
      <c r="MC40" s="19"/>
      <c r="MD40" s="19"/>
      <c r="ME40" s="19">
        <v>0</v>
      </c>
      <c r="MF40" s="19"/>
      <c r="MG40" s="19"/>
      <c r="MH40" s="19"/>
      <c r="MI40" s="19">
        <v>0</v>
      </c>
      <c r="MJ40" s="19">
        <v>145.19999999999999</v>
      </c>
      <c r="MK40" s="19">
        <v>159.10807</v>
      </c>
      <c r="ML40" s="19">
        <v>159.10807</v>
      </c>
      <c r="MM40" s="19">
        <v>-13.90807</v>
      </c>
      <c r="MN40" s="19">
        <v>147.30000000000001</v>
      </c>
      <c r="MO40" s="19">
        <v>159.10807</v>
      </c>
      <c r="MP40" s="19">
        <v>159.10807</v>
      </c>
      <c r="MQ40" s="19">
        <v>-11.808070000000001</v>
      </c>
      <c r="MR40" s="19">
        <v>170.1</v>
      </c>
      <c r="MS40" s="19">
        <v>159.58587</v>
      </c>
      <c r="MT40" s="19">
        <v>159.58587</v>
      </c>
      <c r="MU40" s="19">
        <v>10.51413</v>
      </c>
      <c r="MV40" s="19">
        <v>188.3</v>
      </c>
      <c r="MW40" s="19">
        <v>103.09278</v>
      </c>
      <c r="MX40" s="19"/>
      <c r="MY40" s="19">
        <v>188.3</v>
      </c>
      <c r="MZ40" s="19"/>
      <c r="NA40" s="19"/>
      <c r="NB40" s="19"/>
      <c r="NC40" s="19">
        <v>0</v>
      </c>
      <c r="ND40" s="19"/>
      <c r="NE40" s="19"/>
      <c r="NF40" s="19"/>
      <c r="NG40" s="19">
        <v>0</v>
      </c>
      <c r="NH40" s="19"/>
      <c r="NI40" s="19"/>
      <c r="NJ40" s="19"/>
      <c r="NK40" s="19">
        <v>0</v>
      </c>
      <c r="NL40" s="19"/>
      <c r="NM40" s="19"/>
      <c r="NN40" s="19"/>
      <c r="NO40" s="19">
        <v>0</v>
      </c>
      <c r="NP40" s="19">
        <v>215.2</v>
      </c>
      <c r="NQ40" s="19">
        <v>144.87216000000001</v>
      </c>
      <c r="NR40" s="19">
        <v>192.23309</v>
      </c>
      <c r="NS40" s="19">
        <v>22.966909999999999</v>
      </c>
      <c r="NT40" s="19">
        <v>101.5</v>
      </c>
      <c r="NU40" s="19">
        <v>72.65361</v>
      </c>
      <c r="NV40" s="19">
        <v>96.405180000000001</v>
      </c>
      <c r="NW40" s="19">
        <v>5.0948200000000003</v>
      </c>
      <c r="NX40" s="19">
        <v>0.6</v>
      </c>
      <c r="NY40" s="19">
        <v>0.57399999999999995</v>
      </c>
      <c r="NZ40" s="19">
        <v>0.57399999999999995</v>
      </c>
      <c r="OA40" s="19">
        <v>2.5999999999999999E-2</v>
      </c>
      <c r="OB40" s="19">
        <v>2</v>
      </c>
      <c r="OC40" s="19">
        <v>4.9978300000000004</v>
      </c>
      <c r="OD40" s="19">
        <v>10.17</v>
      </c>
      <c r="OE40" s="19">
        <v>-8.17</v>
      </c>
      <c r="OF40" s="19">
        <v>61.5</v>
      </c>
      <c r="OG40" s="19">
        <v>53.691000000000003</v>
      </c>
      <c r="OH40" s="19">
        <v>53.691000000000003</v>
      </c>
      <c r="OI40" s="19">
        <v>7.8090000000000002</v>
      </c>
      <c r="OJ40" s="19">
        <v>12.9</v>
      </c>
      <c r="OK40" s="19">
        <v>13.709</v>
      </c>
      <c r="OL40" s="19">
        <v>13.709</v>
      </c>
      <c r="OM40" s="19">
        <v>-0.80900000000000005</v>
      </c>
      <c r="ON40" s="19">
        <v>0.1</v>
      </c>
      <c r="OO40" s="19">
        <v>0.1</v>
      </c>
      <c r="OP40" s="19">
        <v>0.1</v>
      </c>
      <c r="OQ40" s="19">
        <v>0</v>
      </c>
      <c r="OR40" s="19">
        <v>6.2</v>
      </c>
      <c r="OS40" s="19">
        <v>5.9</v>
      </c>
      <c r="OT40" s="19">
        <v>5.9</v>
      </c>
      <c r="OU40" s="19">
        <v>0.3</v>
      </c>
      <c r="OV40" s="19"/>
      <c r="OW40" s="19"/>
      <c r="OX40" s="19"/>
      <c r="OY40" s="19">
        <v>0</v>
      </c>
      <c r="OZ40" s="19"/>
      <c r="PA40" s="19"/>
      <c r="PB40" s="19"/>
      <c r="PC40" s="19">
        <v>0</v>
      </c>
      <c r="PD40" s="19"/>
      <c r="PE40" s="19"/>
      <c r="PF40" s="19"/>
      <c r="PG40" s="19">
        <v>0</v>
      </c>
      <c r="PH40" s="19">
        <v>0.2</v>
      </c>
      <c r="PI40" s="19"/>
      <c r="PJ40" s="19"/>
      <c r="PK40" s="19">
        <v>0.2</v>
      </c>
      <c r="PL40" s="19">
        <v>1.5</v>
      </c>
      <c r="PM40" s="19">
        <v>1.51</v>
      </c>
      <c r="PN40" s="19">
        <v>1.51</v>
      </c>
      <c r="PO40" s="19">
        <v>-0.01</v>
      </c>
      <c r="PP40" s="19">
        <v>1.7</v>
      </c>
      <c r="PQ40" s="19">
        <v>1.65</v>
      </c>
      <c r="PR40" s="19">
        <v>1.65</v>
      </c>
      <c r="PS40" s="19">
        <v>0.05</v>
      </c>
      <c r="PT40" s="19">
        <v>20.100000000000001</v>
      </c>
      <c r="PU40" s="19">
        <v>19.417480000000001</v>
      </c>
      <c r="PV40" s="19">
        <v>19.417480000000001</v>
      </c>
      <c r="PW40" s="19">
        <v>0.68252000000000002</v>
      </c>
      <c r="PX40" s="19">
        <v>7</v>
      </c>
      <c r="PY40" s="19">
        <v>7.5</v>
      </c>
      <c r="PZ40" s="19">
        <v>7.5</v>
      </c>
      <c r="QA40" s="19">
        <v>-0.5</v>
      </c>
      <c r="QB40" s="19">
        <v>3.8</v>
      </c>
      <c r="QC40" s="19">
        <v>4</v>
      </c>
      <c r="QD40" s="19">
        <v>4</v>
      </c>
      <c r="QE40" s="19">
        <v>-0.2</v>
      </c>
      <c r="QF40" s="19">
        <v>3.4</v>
      </c>
      <c r="QG40" s="19">
        <v>3.4</v>
      </c>
      <c r="QH40" s="19">
        <v>3.4</v>
      </c>
      <c r="QI40" s="19">
        <v>0</v>
      </c>
      <c r="QJ40" s="19">
        <v>16.8</v>
      </c>
      <c r="QK40" s="19">
        <v>17.864080000000001</v>
      </c>
      <c r="QL40" s="19">
        <v>17.864080000000001</v>
      </c>
      <c r="QM40" s="19">
        <v>-1.0640799999999999</v>
      </c>
      <c r="QN40" s="19">
        <v>11.4</v>
      </c>
      <c r="QO40" s="19">
        <v>12.054</v>
      </c>
      <c r="QP40" s="19">
        <v>12.054</v>
      </c>
      <c r="QQ40" s="19">
        <v>-0.65400000000000003</v>
      </c>
      <c r="QR40" s="19">
        <v>13.6</v>
      </c>
      <c r="QS40" s="19">
        <v>15.567</v>
      </c>
      <c r="QT40" s="19">
        <v>15.567</v>
      </c>
      <c r="QU40" s="19">
        <v>-1.9670000000000001</v>
      </c>
      <c r="QV40" s="19">
        <v>0.6</v>
      </c>
      <c r="QW40" s="19">
        <v>1.66</v>
      </c>
      <c r="QX40" s="19">
        <v>1.66</v>
      </c>
      <c r="QY40" s="19">
        <v>-1.06</v>
      </c>
      <c r="QZ40" s="19">
        <v>2.5</v>
      </c>
      <c r="RA40" s="19">
        <v>6.2857900000000004</v>
      </c>
      <c r="RB40" s="19">
        <v>6.61</v>
      </c>
      <c r="RC40" s="19">
        <v>-4.1100000000000003</v>
      </c>
      <c r="RD40" s="19">
        <v>3.3</v>
      </c>
      <c r="RE40" s="19">
        <v>4.2</v>
      </c>
      <c r="RF40" s="19">
        <v>4.2</v>
      </c>
      <c r="RG40" s="19">
        <v>-0.9</v>
      </c>
      <c r="RH40" s="19">
        <v>1.2</v>
      </c>
      <c r="RI40" s="19">
        <v>1.2</v>
      </c>
      <c r="RJ40" s="19">
        <v>1.2</v>
      </c>
      <c r="RK40" s="19">
        <v>0</v>
      </c>
      <c r="RL40" s="19">
        <v>2.4</v>
      </c>
      <c r="RM40" s="19">
        <v>2.4</v>
      </c>
      <c r="RN40" s="19">
        <v>2.4</v>
      </c>
      <c r="RO40" s="19">
        <v>0</v>
      </c>
      <c r="RP40" s="19">
        <v>2.2999999999999998</v>
      </c>
      <c r="RQ40" s="19">
        <v>2.8</v>
      </c>
      <c r="RR40" s="19">
        <v>2.8</v>
      </c>
      <c r="RS40" s="19">
        <v>-0.5</v>
      </c>
      <c r="RT40" s="19">
        <v>0</v>
      </c>
      <c r="RU40" s="19">
        <v>13.462</v>
      </c>
      <c r="RV40" s="19">
        <v>13.462</v>
      </c>
      <c r="RW40" s="19">
        <v>-13.462</v>
      </c>
      <c r="RX40" s="19"/>
      <c r="RY40" s="19"/>
      <c r="RZ40" s="19"/>
      <c r="SA40" s="19">
        <v>0</v>
      </c>
      <c r="SB40" s="19">
        <v>9.4</v>
      </c>
      <c r="SC40" s="19">
        <v>19.772790000000001</v>
      </c>
      <c r="SD40" s="19">
        <v>15.139799999999999</v>
      </c>
      <c r="SE40" s="19">
        <v>-5.7397999999999998</v>
      </c>
      <c r="SF40" s="19">
        <v>0.9</v>
      </c>
      <c r="SG40" s="19">
        <v>0.92</v>
      </c>
      <c r="SH40" s="19">
        <v>0.92</v>
      </c>
      <c r="SI40" s="19">
        <v>-0.02</v>
      </c>
      <c r="SJ40" s="19"/>
      <c r="SK40" s="19">
        <v>0.4</v>
      </c>
      <c r="SL40" s="19">
        <v>0.4</v>
      </c>
      <c r="SM40" s="19">
        <v>-0.4</v>
      </c>
      <c r="SN40" s="19">
        <v>4.7</v>
      </c>
      <c r="SO40" s="19">
        <v>4.8</v>
      </c>
      <c r="SP40" s="19">
        <v>4.8</v>
      </c>
      <c r="SQ40" s="19">
        <v>-0.1</v>
      </c>
      <c r="SR40" s="19">
        <v>2.1</v>
      </c>
      <c r="SS40" s="19">
        <v>3.4</v>
      </c>
      <c r="ST40" s="19">
        <v>3.4</v>
      </c>
      <c r="SU40" s="19">
        <v>-1.3</v>
      </c>
      <c r="SV40" s="19">
        <v>3.4</v>
      </c>
      <c r="SW40" s="19">
        <v>3.5</v>
      </c>
      <c r="SX40" s="19">
        <v>3.5</v>
      </c>
      <c r="SY40" s="19">
        <v>-0.1</v>
      </c>
      <c r="SZ40" s="19">
        <v>4.5</v>
      </c>
      <c r="TA40" s="19">
        <v>5</v>
      </c>
      <c r="TB40" s="19">
        <v>5</v>
      </c>
      <c r="TC40" s="19">
        <v>-0.5</v>
      </c>
      <c r="TD40" s="19">
        <v>9.9</v>
      </c>
      <c r="TE40" s="19">
        <v>10</v>
      </c>
      <c r="TF40" s="19">
        <v>10</v>
      </c>
      <c r="TG40" s="19">
        <v>-0.1</v>
      </c>
      <c r="TH40" s="19">
        <v>11</v>
      </c>
      <c r="TI40" s="19">
        <v>14.353</v>
      </c>
      <c r="TJ40" s="19">
        <v>14.353</v>
      </c>
      <c r="TK40" s="19">
        <v>-3.3530000000000002</v>
      </c>
      <c r="TL40" s="19">
        <v>40.700000000000003</v>
      </c>
      <c r="TM40" s="19">
        <v>65</v>
      </c>
      <c r="TN40" s="19">
        <v>46.064</v>
      </c>
      <c r="TO40" s="19">
        <v>-5.3639999999999999</v>
      </c>
      <c r="TP40" s="19">
        <v>26.9</v>
      </c>
      <c r="TQ40" s="19">
        <v>24.452999999999999</v>
      </c>
      <c r="TR40" s="19">
        <v>24.452999999999999</v>
      </c>
      <c r="TS40" s="19">
        <v>2.4470000000000001</v>
      </c>
      <c r="TT40" s="19">
        <v>15.6</v>
      </c>
      <c r="TU40" s="19">
        <v>15.945830000000001</v>
      </c>
      <c r="TV40" s="19">
        <v>9.9730000000000008</v>
      </c>
      <c r="TW40" s="19">
        <v>5.6269999999999998</v>
      </c>
      <c r="TX40" s="19">
        <v>1.4</v>
      </c>
      <c r="TY40" s="19">
        <v>29.289580000000001</v>
      </c>
      <c r="TZ40" s="19">
        <v>26.414000000000001</v>
      </c>
      <c r="UA40" s="19">
        <v>-25.013999999999999</v>
      </c>
      <c r="UB40" s="19">
        <v>0.2</v>
      </c>
      <c r="UC40" s="19">
        <v>1.4610000000000001</v>
      </c>
      <c r="UD40" s="19">
        <v>1.4610000000000001</v>
      </c>
      <c r="UE40" s="19">
        <v>-1.2609999999999999</v>
      </c>
      <c r="UF40" s="19">
        <v>0</v>
      </c>
      <c r="UG40" s="19">
        <v>1.153</v>
      </c>
      <c r="UH40" s="19">
        <v>1.153</v>
      </c>
      <c r="UI40" s="19">
        <v>-1.153</v>
      </c>
      <c r="UJ40" s="19">
        <v>8.1999999999999993</v>
      </c>
      <c r="UK40" s="19">
        <v>8</v>
      </c>
      <c r="UL40" s="19">
        <v>8</v>
      </c>
      <c r="UM40" s="19">
        <v>0.2</v>
      </c>
      <c r="UN40" s="19">
        <v>2.4</v>
      </c>
      <c r="UO40" s="19">
        <v>3.5</v>
      </c>
      <c r="UP40" s="19">
        <v>3.5</v>
      </c>
      <c r="UQ40" s="19">
        <v>-1.1000000000000001</v>
      </c>
      <c r="UR40" s="19">
        <v>8</v>
      </c>
      <c r="US40" s="19">
        <v>4.3</v>
      </c>
      <c r="UT40" s="19">
        <v>4.3</v>
      </c>
      <c r="UU40" s="19">
        <v>3.7</v>
      </c>
      <c r="UV40" s="19">
        <v>3.2</v>
      </c>
      <c r="UW40" s="19">
        <v>3</v>
      </c>
      <c r="UX40" s="19">
        <v>3</v>
      </c>
      <c r="UY40" s="19">
        <v>0.2</v>
      </c>
      <c r="UZ40" s="19">
        <v>3.7</v>
      </c>
      <c r="VA40" s="19">
        <v>3</v>
      </c>
      <c r="VB40" s="19">
        <v>3</v>
      </c>
      <c r="VC40" s="19">
        <v>0.7</v>
      </c>
      <c r="VD40" s="19">
        <v>3.8</v>
      </c>
      <c r="VE40" s="19">
        <v>4</v>
      </c>
      <c r="VF40" s="19">
        <v>4</v>
      </c>
      <c r="VG40" s="19">
        <v>-0.2</v>
      </c>
      <c r="VH40" s="19">
        <v>11</v>
      </c>
      <c r="VI40" s="19">
        <v>12.257999999999999</v>
      </c>
      <c r="VJ40" s="19">
        <v>12.257999999999999</v>
      </c>
      <c r="VK40" s="19">
        <v>-1.258</v>
      </c>
      <c r="VL40" s="19">
        <v>205.4</v>
      </c>
      <c r="VM40" s="19">
        <v>214.084</v>
      </c>
      <c r="VN40" s="19">
        <v>214.084</v>
      </c>
      <c r="VO40" s="19">
        <v>-8.6839999999999993</v>
      </c>
      <c r="VP40" s="19">
        <v>6.9</v>
      </c>
      <c r="VQ40" s="19">
        <v>11.101000000000001</v>
      </c>
      <c r="VR40" s="19">
        <v>11.101000000000001</v>
      </c>
      <c r="VS40" s="19">
        <v>-4.2009999999999996</v>
      </c>
      <c r="VT40" s="19">
        <v>106.2</v>
      </c>
      <c r="VU40" s="19">
        <v>108.746</v>
      </c>
      <c r="VV40" s="19">
        <v>108.746</v>
      </c>
      <c r="VW40" s="19">
        <v>-2.5459999999999998</v>
      </c>
      <c r="VX40" s="19">
        <v>0.6</v>
      </c>
      <c r="VY40" s="19">
        <v>0.6</v>
      </c>
      <c r="VZ40" s="19">
        <v>0.6</v>
      </c>
      <c r="WA40" s="19">
        <v>0</v>
      </c>
      <c r="WB40" s="19">
        <v>5.5</v>
      </c>
      <c r="WC40" s="19">
        <v>47</v>
      </c>
      <c r="WD40" s="19">
        <v>47</v>
      </c>
      <c r="WE40" s="19">
        <v>-41.5</v>
      </c>
      <c r="WF40" s="19">
        <v>2.2000000000000002</v>
      </c>
      <c r="WG40" s="19">
        <v>55</v>
      </c>
      <c r="WH40" s="19">
        <v>55</v>
      </c>
      <c r="WI40" s="19">
        <v>-52.8</v>
      </c>
      <c r="WJ40" s="19">
        <v>84.2</v>
      </c>
      <c r="WK40" s="19">
        <v>83.022999999999996</v>
      </c>
      <c r="WL40" s="19">
        <v>83.022999999999996</v>
      </c>
      <c r="WM40" s="19">
        <v>1.177</v>
      </c>
      <c r="WN40" s="19">
        <v>7.9</v>
      </c>
      <c r="WO40" s="19">
        <v>1.575</v>
      </c>
      <c r="WP40" s="19">
        <v>1.575</v>
      </c>
      <c r="WQ40" s="19">
        <v>6.3250000000000002</v>
      </c>
      <c r="WR40" s="19">
        <v>6.98</v>
      </c>
      <c r="WS40" s="19">
        <v>7</v>
      </c>
      <c r="WT40" s="19">
        <v>7</v>
      </c>
      <c r="WU40" s="19">
        <v>-0.02</v>
      </c>
      <c r="WV40" s="19">
        <v>19.45598</v>
      </c>
      <c r="WW40" s="19">
        <v>18.932040000000001</v>
      </c>
      <c r="WX40" s="19">
        <v>18.932040000000001</v>
      </c>
      <c r="WY40" s="19">
        <v>0.52393999999999996</v>
      </c>
      <c r="WZ40" s="19">
        <v>9.5</v>
      </c>
      <c r="XA40" s="19">
        <v>10.6</v>
      </c>
      <c r="XB40" s="19">
        <v>10.6</v>
      </c>
      <c r="XC40" s="19">
        <v>-1.1000000000000001</v>
      </c>
      <c r="XD40" s="19"/>
      <c r="XE40" s="19"/>
      <c r="XF40" s="19"/>
      <c r="XG40" s="19">
        <v>0</v>
      </c>
      <c r="XH40" s="19"/>
      <c r="XI40" s="19"/>
      <c r="XJ40" s="19"/>
      <c r="XK40" s="19">
        <v>0</v>
      </c>
      <c r="XL40" s="19">
        <v>14.8</v>
      </c>
      <c r="XM40" s="19">
        <v>14</v>
      </c>
      <c r="XN40" s="19">
        <v>14</v>
      </c>
      <c r="XO40" s="19">
        <v>0.8</v>
      </c>
      <c r="XP40" s="19">
        <v>17.2</v>
      </c>
      <c r="XQ40" s="19">
        <v>17</v>
      </c>
      <c r="XR40" s="19">
        <v>17</v>
      </c>
      <c r="XS40" s="19">
        <v>0.2</v>
      </c>
      <c r="XT40" s="19">
        <v>6.4</v>
      </c>
      <c r="XU40" s="19">
        <v>7.39</v>
      </c>
      <c r="XV40" s="19">
        <v>7.39</v>
      </c>
      <c r="XW40" s="19">
        <v>-0.99</v>
      </c>
      <c r="XX40" s="19"/>
      <c r="XY40" s="19"/>
      <c r="XZ40" s="19"/>
      <c r="YA40" s="19">
        <v>0</v>
      </c>
      <c r="YB40" s="19"/>
      <c r="YC40" s="19"/>
      <c r="YD40" s="19"/>
      <c r="YE40" s="19">
        <v>0</v>
      </c>
      <c r="YF40" s="19"/>
      <c r="YG40" s="19"/>
      <c r="YH40" s="19"/>
      <c r="YI40" s="19">
        <v>0</v>
      </c>
      <c r="YJ40" s="19"/>
      <c r="YK40" s="19"/>
      <c r="YL40" s="19"/>
      <c r="YM40" s="19">
        <v>0</v>
      </c>
    </row>
    <row r="41" spans="1:663" ht="24" customHeight="1" x14ac:dyDescent="0.3">
      <c r="A41" s="1"/>
      <c r="B41" s="13" t="s">
        <v>48</v>
      </c>
      <c r="C41" s="13" t="s">
        <v>776</v>
      </c>
      <c r="D41" s="14">
        <v>51.3</v>
      </c>
      <c r="E41" s="14">
        <v>101.60194</v>
      </c>
      <c r="F41" s="14">
        <v>87.673959999999994</v>
      </c>
      <c r="G41" s="14">
        <v>-36.373959999999997</v>
      </c>
      <c r="H41" s="14">
        <v>639.4</v>
      </c>
      <c r="I41" s="14">
        <v>644.44883000000004</v>
      </c>
      <c r="J41" s="14">
        <v>644.44883000000004</v>
      </c>
      <c r="K41" s="14">
        <v>-5.0488299999999997</v>
      </c>
      <c r="L41" s="14">
        <v>215.1</v>
      </c>
      <c r="M41" s="14">
        <v>209.65065999999999</v>
      </c>
      <c r="N41" s="14">
        <v>209.65065999999999</v>
      </c>
      <c r="O41" s="14">
        <v>5.4493400000000003</v>
      </c>
      <c r="P41" s="14">
        <v>3.5</v>
      </c>
      <c r="Q41" s="14">
        <v>3.6</v>
      </c>
      <c r="R41" s="14">
        <v>8.8258700000000001</v>
      </c>
      <c r="S41" s="14">
        <v>-5.3258700000000001</v>
      </c>
      <c r="T41" s="14">
        <v>3.6</v>
      </c>
      <c r="U41" s="14">
        <v>3.6</v>
      </c>
      <c r="V41" s="14">
        <v>8.5166900000000005</v>
      </c>
      <c r="W41" s="14">
        <v>-4.91669</v>
      </c>
      <c r="X41" s="14"/>
      <c r="Y41" s="14"/>
      <c r="Z41" s="14"/>
      <c r="AA41" s="14">
        <v>0</v>
      </c>
      <c r="AB41" s="14">
        <v>75.2</v>
      </c>
      <c r="AC41" s="14">
        <v>80.822000000000003</v>
      </c>
      <c r="AD41" s="14">
        <v>80.822000000000003</v>
      </c>
      <c r="AE41" s="14">
        <v>-5.6219999999999999</v>
      </c>
      <c r="AF41" s="14">
        <v>38.1</v>
      </c>
      <c r="AG41" s="14">
        <v>27.835049999999999</v>
      </c>
      <c r="AH41" s="14"/>
      <c r="AI41" s="14">
        <v>38.1</v>
      </c>
      <c r="AJ41" s="14">
        <v>56.3</v>
      </c>
      <c r="AK41" s="14">
        <v>61.855670000000003</v>
      </c>
      <c r="AL41" s="14">
        <v>85.727930000000001</v>
      </c>
      <c r="AM41" s="14">
        <v>-29.42793</v>
      </c>
      <c r="AN41" s="14">
        <v>183.1</v>
      </c>
      <c r="AO41" s="14">
        <v>196.22801999999999</v>
      </c>
      <c r="AP41" s="14">
        <v>196.22801999999999</v>
      </c>
      <c r="AQ41" s="14">
        <v>-13.128019999999999</v>
      </c>
      <c r="AR41" s="14">
        <v>202.7</v>
      </c>
      <c r="AS41" s="14">
        <v>196.22801999999999</v>
      </c>
      <c r="AT41" s="14">
        <v>196.22801999999999</v>
      </c>
      <c r="AU41" s="14">
        <v>6.4719800000000003</v>
      </c>
      <c r="AV41" s="14">
        <v>205.8</v>
      </c>
      <c r="AW41" s="14">
        <v>196.22801999999999</v>
      </c>
      <c r="AX41" s="14">
        <v>196.22801999999999</v>
      </c>
      <c r="AY41" s="14">
        <v>9.5719799999999999</v>
      </c>
      <c r="AZ41" s="14">
        <v>280.7</v>
      </c>
      <c r="BA41" s="14">
        <v>295.22593999999998</v>
      </c>
      <c r="BB41" s="14">
        <v>295.22593999999998</v>
      </c>
      <c r="BC41" s="14">
        <v>-14.52594</v>
      </c>
      <c r="BD41" s="14">
        <v>209</v>
      </c>
      <c r="BE41" s="14">
        <v>208.07390000000001</v>
      </c>
      <c r="BF41" s="14">
        <v>208.07390000000001</v>
      </c>
      <c r="BG41" s="14">
        <v>0.92610000000000003</v>
      </c>
      <c r="BH41" s="14">
        <v>107.8</v>
      </c>
      <c r="BI41" s="14">
        <v>104.34936999999999</v>
      </c>
      <c r="BJ41" s="14">
        <v>104.34936999999999</v>
      </c>
      <c r="BK41" s="14">
        <v>3.4506299999999999</v>
      </c>
      <c r="BL41" s="14">
        <v>299.3</v>
      </c>
      <c r="BM41" s="14">
        <v>381.30583000000001</v>
      </c>
      <c r="BN41" s="14">
        <v>302.11594000000002</v>
      </c>
      <c r="BO41" s="14">
        <v>-2.8159399999999999</v>
      </c>
      <c r="BP41" s="14">
        <v>3.1</v>
      </c>
      <c r="BQ41" s="14">
        <v>4.4318400000000002</v>
      </c>
      <c r="BR41" s="14">
        <v>4.4318400000000002</v>
      </c>
      <c r="BS41" s="14">
        <v>-1.3318399999999999</v>
      </c>
      <c r="BT41" s="14"/>
      <c r="BU41" s="14"/>
      <c r="BV41" s="14"/>
      <c r="BW41" s="14">
        <v>0</v>
      </c>
      <c r="BX41" s="14"/>
      <c r="BY41" s="14"/>
      <c r="BZ41" s="14"/>
      <c r="CA41" s="14">
        <v>0</v>
      </c>
      <c r="CB41" s="14"/>
      <c r="CC41" s="14"/>
      <c r="CD41" s="14"/>
      <c r="CE41" s="14">
        <v>0</v>
      </c>
      <c r="CF41" s="14"/>
      <c r="CG41" s="14"/>
      <c r="CH41" s="14"/>
      <c r="CI41" s="14">
        <v>0</v>
      </c>
      <c r="CJ41" s="14">
        <v>126</v>
      </c>
      <c r="CK41" s="14">
        <v>122.01693</v>
      </c>
      <c r="CL41" s="14">
        <v>122.01693</v>
      </c>
      <c r="CM41" s="14">
        <v>3.9830700000000001</v>
      </c>
      <c r="CN41" s="14">
        <v>8</v>
      </c>
      <c r="CO41" s="14">
        <v>5.1333399999999996</v>
      </c>
      <c r="CP41" s="14">
        <v>5.1333399999999996</v>
      </c>
      <c r="CQ41" s="14">
        <v>2.86666</v>
      </c>
      <c r="CR41" s="14">
        <v>5.6</v>
      </c>
      <c r="CS41" s="14">
        <v>2.8177599999999998</v>
      </c>
      <c r="CT41" s="14">
        <v>2.8177599999999998</v>
      </c>
      <c r="CU41" s="14">
        <v>2.7822399999999998</v>
      </c>
      <c r="CV41" s="14">
        <v>16.899999999999999</v>
      </c>
      <c r="CW41" s="14">
        <v>16.79176</v>
      </c>
      <c r="CX41" s="14">
        <v>16.79176</v>
      </c>
      <c r="CY41" s="14">
        <v>0.10824</v>
      </c>
      <c r="CZ41" s="14">
        <v>6.96</v>
      </c>
      <c r="DA41" s="14">
        <v>6.8787000000000003</v>
      </c>
      <c r="DB41" s="14">
        <v>6.8787000000000003</v>
      </c>
      <c r="DC41" s="14">
        <v>8.1299999999999997E-2</v>
      </c>
      <c r="DD41" s="14">
        <v>13.84</v>
      </c>
      <c r="DE41" s="14">
        <v>14.919420000000001</v>
      </c>
      <c r="DF41" s="14">
        <v>14.919420000000001</v>
      </c>
      <c r="DG41" s="14">
        <v>-1.07942</v>
      </c>
      <c r="DH41" s="14">
        <v>80.650000000000006</v>
      </c>
      <c r="DI41" s="14">
        <v>45</v>
      </c>
      <c r="DJ41" s="14">
        <v>81.708960000000005</v>
      </c>
      <c r="DK41" s="14">
        <v>-1.0589599999999999</v>
      </c>
      <c r="DL41" s="14"/>
      <c r="DM41" s="14"/>
      <c r="DN41" s="14"/>
      <c r="DO41" s="14">
        <v>0</v>
      </c>
      <c r="DP41" s="14"/>
      <c r="DQ41" s="14"/>
      <c r="DR41" s="14"/>
      <c r="DS41" s="14">
        <v>0</v>
      </c>
      <c r="DT41" s="14"/>
      <c r="DU41" s="14"/>
      <c r="DV41" s="14"/>
      <c r="DW41" s="14">
        <v>0</v>
      </c>
      <c r="DX41" s="14">
        <v>36.700000000000003</v>
      </c>
      <c r="DY41" s="14">
        <v>43.312449999999998</v>
      </c>
      <c r="DZ41" s="14">
        <v>54.229599999999998</v>
      </c>
      <c r="EA41" s="14">
        <v>-17.529599999999999</v>
      </c>
      <c r="EB41" s="14">
        <v>134.19999999999999</v>
      </c>
      <c r="EC41" s="14">
        <v>90.776700000000005</v>
      </c>
      <c r="ED41" s="14">
        <v>20.618559999999999</v>
      </c>
      <c r="EE41" s="14">
        <v>113.58144</v>
      </c>
      <c r="EF41" s="14"/>
      <c r="EG41" s="14"/>
      <c r="EH41" s="14"/>
      <c r="EI41" s="14">
        <v>0</v>
      </c>
      <c r="EJ41" s="14"/>
      <c r="EK41" s="14"/>
      <c r="EL41" s="14"/>
      <c r="EM41" s="14">
        <v>0</v>
      </c>
      <c r="EN41" s="14"/>
      <c r="EO41" s="14"/>
      <c r="EP41" s="14"/>
      <c r="EQ41" s="14">
        <v>0</v>
      </c>
      <c r="ER41" s="14">
        <v>6.5</v>
      </c>
      <c r="ES41" s="14">
        <v>6.39</v>
      </c>
      <c r="ET41" s="14">
        <v>6.39</v>
      </c>
      <c r="EU41" s="14">
        <v>0.11</v>
      </c>
      <c r="EV41" s="14">
        <v>370</v>
      </c>
      <c r="EW41" s="14">
        <v>307.32990000000001</v>
      </c>
      <c r="EX41" s="14">
        <v>391.19416999999999</v>
      </c>
      <c r="EY41" s="14">
        <v>-21.19417</v>
      </c>
      <c r="EZ41" s="14">
        <v>26.4</v>
      </c>
      <c r="FA41" s="14">
        <v>30.865210000000001</v>
      </c>
      <c r="FB41" s="14">
        <v>30.865210000000001</v>
      </c>
      <c r="FC41" s="14">
        <v>-4.4652099999999999</v>
      </c>
      <c r="FD41" s="14">
        <v>31.2</v>
      </c>
      <c r="FE41" s="14">
        <v>31.386399999999998</v>
      </c>
      <c r="FF41" s="14"/>
      <c r="FG41" s="14">
        <v>31.2</v>
      </c>
      <c r="FH41" s="14">
        <v>16</v>
      </c>
      <c r="FI41" s="14">
        <v>21.749829999999999</v>
      </c>
      <c r="FJ41" s="14">
        <v>21.749829999999999</v>
      </c>
      <c r="FK41" s="14">
        <v>-5.7498300000000002</v>
      </c>
      <c r="FL41" s="14">
        <v>18.2</v>
      </c>
      <c r="FM41" s="14">
        <v>17.91338</v>
      </c>
      <c r="FN41" s="14">
        <v>17.91338</v>
      </c>
      <c r="FO41" s="14">
        <v>0.28661999999999999</v>
      </c>
      <c r="FP41" s="14">
        <v>11.6</v>
      </c>
      <c r="FQ41" s="14">
        <v>10.19417</v>
      </c>
      <c r="FR41" s="14">
        <v>10.19417</v>
      </c>
      <c r="FS41" s="14">
        <v>1.4058299999999999</v>
      </c>
      <c r="FT41" s="14">
        <v>64.2</v>
      </c>
      <c r="FU41" s="14">
        <v>66.674629999999993</v>
      </c>
      <c r="FV41" s="14">
        <v>66.674629999999993</v>
      </c>
      <c r="FW41" s="14">
        <v>-2.4746299999999999</v>
      </c>
      <c r="FX41" s="14">
        <v>183.7</v>
      </c>
      <c r="FY41" s="14">
        <v>184.91498000000001</v>
      </c>
      <c r="FZ41" s="14">
        <v>184.91498000000001</v>
      </c>
      <c r="GA41" s="14">
        <v>-1.2149799999999999</v>
      </c>
      <c r="GB41" s="14">
        <v>183.9</v>
      </c>
      <c r="GC41" s="14">
        <v>184.91498000000001</v>
      </c>
      <c r="GD41" s="14">
        <v>184.91498000000001</v>
      </c>
      <c r="GE41" s="14">
        <v>-1.01498</v>
      </c>
      <c r="GF41" s="14">
        <v>185.2</v>
      </c>
      <c r="GG41" s="14">
        <v>185.47028</v>
      </c>
      <c r="GH41" s="14">
        <v>185.47028</v>
      </c>
      <c r="GI41" s="14">
        <v>-0.27028000000000002</v>
      </c>
      <c r="GJ41" s="14">
        <v>82</v>
      </c>
      <c r="GK41" s="14">
        <v>75.078410000000005</v>
      </c>
      <c r="GL41" s="14">
        <v>88.410179999999997</v>
      </c>
      <c r="GM41" s="14">
        <v>-6.4101800000000004</v>
      </c>
      <c r="GN41" s="14">
        <v>6.1</v>
      </c>
      <c r="GO41" s="14">
        <v>4.6954900000000004</v>
      </c>
      <c r="GP41" s="14">
        <v>4.6954900000000004</v>
      </c>
      <c r="GQ41" s="14">
        <v>1.4045099999999999</v>
      </c>
      <c r="GR41" s="14">
        <v>3.1</v>
      </c>
      <c r="GS41" s="14">
        <v>4.9260099999999998</v>
      </c>
      <c r="GT41" s="14">
        <v>4.9260099999999998</v>
      </c>
      <c r="GU41" s="14">
        <v>-1.8260099999999999</v>
      </c>
      <c r="GV41" s="14">
        <v>34.700000000000003</v>
      </c>
      <c r="GW41" s="14">
        <v>34.47804</v>
      </c>
      <c r="GX41" s="14">
        <v>34.47804</v>
      </c>
      <c r="GY41" s="14">
        <v>0.22195999999999999</v>
      </c>
      <c r="GZ41" s="14">
        <v>32.4</v>
      </c>
      <c r="HA41" s="14">
        <v>32.627180000000003</v>
      </c>
      <c r="HB41" s="14">
        <v>32.627180000000003</v>
      </c>
      <c r="HC41" s="14">
        <v>-0.22717999999999999</v>
      </c>
      <c r="HD41" s="14">
        <v>2</v>
      </c>
      <c r="HE41" s="14">
        <v>1.97359</v>
      </c>
      <c r="HF41" s="14">
        <v>1.97359</v>
      </c>
      <c r="HG41" s="14">
        <v>2.6409999999999999E-2</v>
      </c>
      <c r="HH41" s="14">
        <v>0</v>
      </c>
      <c r="HI41" s="14">
        <v>17.171500000000002</v>
      </c>
      <c r="HJ41" s="14">
        <v>17.171500000000002</v>
      </c>
      <c r="HK41" s="14">
        <v>-17.171500000000002</v>
      </c>
      <c r="HL41" s="14">
        <v>51.7</v>
      </c>
      <c r="HM41" s="14">
        <v>50</v>
      </c>
      <c r="HN41" s="14">
        <v>51.855119999999999</v>
      </c>
      <c r="HO41" s="14">
        <v>-0.15512000000000001</v>
      </c>
      <c r="HP41" s="14"/>
      <c r="HQ41" s="14"/>
      <c r="HR41" s="14"/>
      <c r="HS41" s="14">
        <v>0</v>
      </c>
      <c r="HT41" s="14"/>
      <c r="HU41" s="14"/>
      <c r="HV41" s="14"/>
      <c r="HW41" s="14">
        <v>0</v>
      </c>
      <c r="HX41" s="14">
        <v>31.7</v>
      </c>
      <c r="HY41" s="14"/>
      <c r="HZ41" s="14">
        <v>65.370729999999995</v>
      </c>
      <c r="IA41" s="14">
        <v>-33.670729999999999</v>
      </c>
      <c r="IB41" s="14">
        <v>0</v>
      </c>
      <c r="IC41" s="14"/>
      <c r="ID41" s="14"/>
      <c r="IE41" s="14">
        <v>0</v>
      </c>
      <c r="IF41" s="14"/>
      <c r="IG41" s="14"/>
      <c r="IH41" s="14"/>
      <c r="II41" s="14">
        <v>0</v>
      </c>
      <c r="IJ41" s="14"/>
      <c r="IK41" s="14"/>
      <c r="IL41" s="14"/>
      <c r="IM41" s="14">
        <v>0</v>
      </c>
      <c r="IN41" s="14"/>
      <c r="IO41" s="14"/>
      <c r="IP41" s="14"/>
      <c r="IQ41" s="14">
        <v>0</v>
      </c>
      <c r="IR41" s="14"/>
      <c r="IS41" s="14"/>
      <c r="IT41" s="14"/>
      <c r="IU41" s="14">
        <v>0</v>
      </c>
      <c r="IV41" s="14"/>
      <c r="IW41" s="14"/>
      <c r="IX41" s="14"/>
      <c r="IY41" s="14">
        <v>0</v>
      </c>
      <c r="IZ41" s="14">
        <v>65.599999999999994</v>
      </c>
      <c r="JA41" s="14">
        <v>64.999380000000002</v>
      </c>
      <c r="JB41" s="14">
        <v>130.02105</v>
      </c>
      <c r="JC41" s="14">
        <v>-64.421049999999994</v>
      </c>
      <c r="JD41" s="14">
        <v>174.6</v>
      </c>
      <c r="JE41" s="14">
        <v>185.26784000000001</v>
      </c>
      <c r="JF41" s="14">
        <v>185.26784000000001</v>
      </c>
      <c r="JG41" s="14">
        <v>-10.66784</v>
      </c>
      <c r="JH41" s="14">
        <v>171.9</v>
      </c>
      <c r="JI41" s="14">
        <v>185.26784000000001</v>
      </c>
      <c r="JJ41" s="14">
        <v>185.26784000000001</v>
      </c>
      <c r="JK41" s="14">
        <v>-13.367839999999999</v>
      </c>
      <c r="JL41" s="14">
        <v>189.4</v>
      </c>
      <c r="JM41" s="14">
        <v>185.26784000000001</v>
      </c>
      <c r="JN41" s="14">
        <v>185.26784000000001</v>
      </c>
      <c r="JO41" s="14">
        <v>4.1321599999999998</v>
      </c>
      <c r="JP41" s="14">
        <v>265.60000000000002</v>
      </c>
      <c r="JQ41" s="14">
        <v>278.73631</v>
      </c>
      <c r="JR41" s="14">
        <v>278.73631</v>
      </c>
      <c r="JS41" s="14">
        <v>-13.13631</v>
      </c>
      <c r="JT41" s="14">
        <v>75</v>
      </c>
      <c r="JU41" s="14">
        <v>73.590999999999994</v>
      </c>
      <c r="JV41" s="14">
        <v>73.590999999999994</v>
      </c>
      <c r="JW41" s="14">
        <v>1.409</v>
      </c>
      <c r="JX41" s="14">
        <v>36.5</v>
      </c>
      <c r="JY41" s="14">
        <v>36.905999999999999</v>
      </c>
      <c r="JZ41" s="14">
        <v>36.905999999999999</v>
      </c>
      <c r="KA41" s="14">
        <v>-0.40600000000000003</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0.7</v>
      </c>
      <c r="LA41" s="14">
        <v>0.70623000000000002</v>
      </c>
      <c r="LB41" s="14">
        <v>0.70623000000000002</v>
      </c>
      <c r="LC41" s="14">
        <v>-6.2300000000000003E-3</v>
      </c>
      <c r="LD41" s="14">
        <v>107</v>
      </c>
      <c r="LE41" s="14">
        <v>108.3342</v>
      </c>
      <c r="LF41" s="14">
        <v>117.64746</v>
      </c>
      <c r="LG41" s="14">
        <v>-10.647460000000001</v>
      </c>
      <c r="LH41" s="14">
        <v>91.7</v>
      </c>
      <c r="LI41" s="14">
        <v>82.178799999999995</v>
      </c>
      <c r="LJ41" s="14">
        <v>80.447990000000004</v>
      </c>
      <c r="LK41" s="14">
        <v>11.25201</v>
      </c>
      <c r="LL41" s="14">
        <v>64.3</v>
      </c>
      <c r="LM41" s="14">
        <v>67.133979999999994</v>
      </c>
      <c r="LN41" s="14">
        <v>67.133979999999994</v>
      </c>
      <c r="LO41" s="14">
        <v>-2.8339799999999999</v>
      </c>
      <c r="LP41" s="14">
        <v>71.900000000000006</v>
      </c>
      <c r="LQ41" s="14">
        <v>68.319999999999993</v>
      </c>
      <c r="LR41" s="14">
        <v>68.319999999999993</v>
      </c>
      <c r="LS41" s="14">
        <v>3.58</v>
      </c>
      <c r="LT41" s="14">
        <v>29.7</v>
      </c>
      <c r="LU41" s="14">
        <v>28.273790000000002</v>
      </c>
      <c r="LV41" s="14">
        <v>28.273790000000002</v>
      </c>
      <c r="LW41" s="14">
        <v>1.42621</v>
      </c>
      <c r="LX41" s="14"/>
      <c r="LY41" s="14"/>
      <c r="LZ41" s="14"/>
      <c r="MA41" s="14">
        <v>0</v>
      </c>
      <c r="MB41" s="14"/>
      <c r="MC41" s="14"/>
      <c r="MD41" s="14"/>
      <c r="ME41" s="14">
        <v>0</v>
      </c>
      <c r="MF41" s="14"/>
      <c r="MG41" s="14"/>
      <c r="MH41" s="14"/>
      <c r="MI41" s="14">
        <v>0</v>
      </c>
      <c r="MJ41" s="14">
        <v>145.1</v>
      </c>
      <c r="MK41" s="14">
        <v>159.10807</v>
      </c>
      <c r="ML41" s="14">
        <v>159.10807</v>
      </c>
      <c r="MM41" s="14">
        <v>-14.00807</v>
      </c>
      <c r="MN41" s="14">
        <v>147.30000000000001</v>
      </c>
      <c r="MO41" s="14">
        <v>159.10807</v>
      </c>
      <c r="MP41" s="14">
        <v>159.10807</v>
      </c>
      <c r="MQ41" s="14">
        <v>-11.808070000000001</v>
      </c>
      <c r="MR41" s="14">
        <v>169.8</v>
      </c>
      <c r="MS41" s="14">
        <v>159.58587</v>
      </c>
      <c r="MT41" s="14">
        <v>159.58587</v>
      </c>
      <c r="MU41" s="14">
        <v>10.214130000000001</v>
      </c>
      <c r="MV41" s="14">
        <v>187.2</v>
      </c>
      <c r="MW41" s="14">
        <v>185.62738999999999</v>
      </c>
      <c r="MX41" s="14"/>
      <c r="MY41" s="14">
        <v>187.2</v>
      </c>
      <c r="MZ41" s="14"/>
      <c r="NA41" s="14"/>
      <c r="NB41" s="14"/>
      <c r="NC41" s="14">
        <v>0</v>
      </c>
      <c r="ND41" s="14"/>
      <c r="NE41" s="14"/>
      <c r="NF41" s="14"/>
      <c r="NG41" s="14">
        <v>0</v>
      </c>
      <c r="NH41" s="14"/>
      <c r="NI41" s="14"/>
      <c r="NJ41" s="14"/>
      <c r="NK41" s="14">
        <v>0</v>
      </c>
      <c r="NL41" s="14"/>
      <c r="NM41" s="14"/>
      <c r="NN41" s="14"/>
      <c r="NO41" s="14">
        <v>0</v>
      </c>
      <c r="NP41" s="14">
        <v>215.3</v>
      </c>
      <c r="NQ41" s="14">
        <v>192.23309</v>
      </c>
      <c r="NR41" s="14">
        <v>183.85836</v>
      </c>
      <c r="NS41" s="14">
        <v>31.44164</v>
      </c>
      <c r="NT41" s="14">
        <v>102.1</v>
      </c>
      <c r="NU41" s="14">
        <v>96.405180000000001</v>
      </c>
      <c r="NV41" s="14">
        <v>92.205240000000003</v>
      </c>
      <c r="NW41" s="14">
        <v>9.8947599999999998</v>
      </c>
      <c r="NX41" s="14">
        <v>0.4</v>
      </c>
      <c r="NY41" s="14">
        <v>0.49299999999999999</v>
      </c>
      <c r="NZ41" s="14">
        <v>0.49299999999999999</v>
      </c>
      <c r="OA41" s="14">
        <v>-9.2999999999999999E-2</v>
      </c>
      <c r="OB41" s="14">
        <v>1.7</v>
      </c>
      <c r="OC41" s="14">
        <v>6.9227400000000001</v>
      </c>
      <c r="OD41" s="14">
        <v>10.67</v>
      </c>
      <c r="OE41" s="14">
        <v>-8.9700000000000006</v>
      </c>
      <c r="OF41" s="14">
        <v>34.1</v>
      </c>
      <c r="OG41" s="14">
        <v>29.091999999999999</v>
      </c>
      <c r="OH41" s="14">
        <v>29.091999999999999</v>
      </c>
      <c r="OI41" s="14">
        <v>5.008</v>
      </c>
      <c r="OJ41" s="14">
        <v>14</v>
      </c>
      <c r="OK41" s="14">
        <v>12.451000000000001</v>
      </c>
      <c r="OL41" s="14">
        <v>12.451000000000001</v>
      </c>
      <c r="OM41" s="14">
        <v>1.5489999999999999</v>
      </c>
      <c r="ON41" s="14">
        <v>0.2</v>
      </c>
      <c r="OO41" s="14">
        <v>0.1</v>
      </c>
      <c r="OP41" s="14">
        <v>0.1</v>
      </c>
      <c r="OQ41" s="14">
        <v>0.1</v>
      </c>
      <c r="OR41" s="14">
        <v>6.1</v>
      </c>
      <c r="OS41" s="14">
        <v>5.9</v>
      </c>
      <c r="OT41" s="14">
        <v>5.9</v>
      </c>
      <c r="OU41" s="14">
        <v>0.2</v>
      </c>
      <c r="OV41" s="14"/>
      <c r="OW41" s="14"/>
      <c r="OX41" s="14"/>
      <c r="OY41" s="14">
        <v>0</v>
      </c>
      <c r="OZ41" s="14"/>
      <c r="PA41" s="14"/>
      <c r="PB41" s="14"/>
      <c r="PC41" s="14">
        <v>0</v>
      </c>
      <c r="PD41" s="14"/>
      <c r="PE41" s="14"/>
      <c r="PF41" s="14"/>
      <c r="PG41" s="14">
        <v>0</v>
      </c>
      <c r="PH41" s="14">
        <v>0.2</v>
      </c>
      <c r="PI41" s="14"/>
      <c r="PJ41" s="14"/>
      <c r="PK41" s="14">
        <v>0.2</v>
      </c>
      <c r="PL41" s="14">
        <v>1.5</v>
      </c>
      <c r="PM41" s="14">
        <v>1.51</v>
      </c>
      <c r="PN41" s="14">
        <v>1.51</v>
      </c>
      <c r="PO41" s="14">
        <v>-0.01</v>
      </c>
      <c r="PP41" s="14">
        <v>1.6</v>
      </c>
      <c r="PQ41" s="14">
        <v>1.65</v>
      </c>
      <c r="PR41" s="14">
        <v>1.65</v>
      </c>
      <c r="PS41" s="14">
        <v>-0.05</v>
      </c>
      <c r="PT41" s="14">
        <v>20.5</v>
      </c>
      <c r="PU41" s="14">
        <v>19.417480000000001</v>
      </c>
      <c r="PV41" s="14">
        <v>19.417480000000001</v>
      </c>
      <c r="PW41" s="14">
        <v>1.0825199999999999</v>
      </c>
      <c r="PX41" s="14">
        <v>7</v>
      </c>
      <c r="PY41" s="14">
        <v>7.5</v>
      </c>
      <c r="PZ41" s="14">
        <v>7.5</v>
      </c>
      <c r="QA41" s="14">
        <v>-0.5</v>
      </c>
      <c r="QB41" s="14">
        <v>3.8</v>
      </c>
      <c r="QC41" s="14">
        <v>4</v>
      </c>
      <c r="QD41" s="14">
        <v>4</v>
      </c>
      <c r="QE41" s="14">
        <v>-0.2</v>
      </c>
      <c r="QF41" s="14">
        <v>3.4</v>
      </c>
      <c r="QG41" s="14">
        <v>3.4</v>
      </c>
      <c r="QH41" s="14">
        <v>3.4</v>
      </c>
      <c r="QI41" s="14">
        <v>0</v>
      </c>
      <c r="QJ41" s="14">
        <v>16.8</v>
      </c>
      <c r="QK41" s="14">
        <v>17.864080000000001</v>
      </c>
      <c r="QL41" s="14">
        <v>17.864080000000001</v>
      </c>
      <c r="QM41" s="14">
        <v>-1.0640799999999999</v>
      </c>
      <c r="QN41" s="14">
        <v>6.7</v>
      </c>
      <c r="QO41" s="14">
        <v>6.3</v>
      </c>
      <c r="QP41" s="14">
        <v>6.3</v>
      </c>
      <c r="QQ41" s="14">
        <v>0.4</v>
      </c>
      <c r="QR41" s="14">
        <v>7.9</v>
      </c>
      <c r="QS41" s="14">
        <v>13.173</v>
      </c>
      <c r="QT41" s="14">
        <v>13.173</v>
      </c>
      <c r="QU41" s="14">
        <v>-5.2729999999999997</v>
      </c>
      <c r="QV41" s="14">
        <v>0.3</v>
      </c>
      <c r="QW41" s="14">
        <v>1.65</v>
      </c>
      <c r="QX41" s="14">
        <v>1.65</v>
      </c>
      <c r="QY41" s="14">
        <v>-1.35</v>
      </c>
      <c r="QZ41" s="14">
        <v>2.4</v>
      </c>
      <c r="RA41" s="14">
        <v>6.3693099999999996</v>
      </c>
      <c r="RB41" s="14">
        <v>6.82</v>
      </c>
      <c r="RC41" s="14">
        <v>-4.42</v>
      </c>
      <c r="RD41" s="14">
        <v>3.3</v>
      </c>
      <c r="RE41" s="14">
        <v>4.2</v>
      </c>
      <c r="RF41" s="14">
        <v>4.2</v>
      </c>
      <c r="RG41" s="14">
        <v>-0.9</v>
      </c>
      <c r="RH41" s="14">
        <v>1.2</v>
      </c>
      <c r="RI41" s="14">
        <v>1.2</v>
      </c>
      <c r="RJ41" s="14">
        <v>1.2</v>
      </c>
      <c r="RK41" s="14">
        <v>0</v>
      </c>
      <c r="RL41" s="14">
        <v>2.4</v>
      </c>
      <c r="RM41" s="14">
        <v>2.4</v>
      </c>
      <c r="RN41" s="14">
        <v>2.4</v>
      </c>
      <c r="RO41" s="14">
        <v>0</v>
      </c>
      <c r="RP41" s="14">
        <v>2.2999999999999998</v>
      </c>
      <c r="RQ41" s="14">
        <v>2.8</v>
      </c>
      <c r="RR41" s="14">
        <v>2.8</v>
      </c>
      <c r="RS41" s="14">
        <v>-0.5</v>
      </c>
      <c r="RT41" s="14">
        <v>0</v>
      </c>
      <c r="RU41" s="14">
        <v>2.9129999999999998</v>
      </c>
      <c r="RV41" s="14">
        <v>2.9129999999999998</v>
      </c>
      <c r="RW41" s="14">
        <v>-2.9129999999999998</v>
      </c>
      <c r="RX41" s="14"/>
      <c r="RY41" s="14"/>
      <c r="RZ41" s="14"/>
      <c r="SA41" s="14">
        <v>0</v>
      </c>
      <c r="SB41" s="14">
        <v>9.6999999999999993</v>
      </c>
      <c r="SC41" s="14"/>
      <c r="SD41" s="14">
        <v>15.120760000000001</v>
      </c>
      <c r="SE41" s="14">
        <v>-5.4207599999999996</v>
      </c>
      <c r="SF41" s="14">
        <v>1</v>
      </c>
      <c r="SG41" s="14">
        <v>0.96</v>
      </c>
      <c r="SH41" s="14">
        <v>0.96</v>
      </c>
      <c r="SI41" s="14">
        <v>0.04</v>
      </c>
      <c r="SJ41" s="14"/>
      <c r="SK41" s="14">
        <v>0.4</v>
      </c>
      <c r="SL41" s="14">
        <v>0.4</v>
      </c>
      <c r="SM41" s="14">
        <v>-0.4</v>
      </c>
      <c r="SN41" s="14">
        <v>4.7</v>
      </c>
      <c r="SO41" s="14">
        <v>4.8</v>
      </c>
      <c r="SP41" s="14">
        <v>4.8</v>
      </c>
      <c r="SQ41" s="14">
        <v>-0.1</v>
      </c>
      <c r="SR41" s="14">
        <v>2.1</v>
      </c>
      <c r="SS41" s="14">
        <v>3.4</v>
      </c>
      <c r="ST41" s="14">
        <v>3.4</v>
      </c>
      <c r="SU41" s="14">
        <v>-1.3</v>
      </c>
      <c r="SV41" s="14">
        <v>3.6</v>
      </c>
      <c r="SW41" s="14">
        <v>3.5</v>
      </c>
      <c r="SX41" s="14">
        <v>3.5</v>
      </c>
      <c r="SY41" s="14">
        <v>0.1</v>
      </c>
      <c r="SZ41" s="14">
        <v>4.7</v>
      </c>
      <c r="TA41" s="14">
        <v>5</v>
      </c>
      <c r="TB41" s="14">
        <v>5</v>
      </c>
      <c r="TC41" s="14">
        <v>-0.3</v>
      </c>
      <c r="TD41" s="14">
        <v>10</v>
      </c>
      <c r="TE41" s="14">
        <v>10</v>
      </c>
      <c r="TF41" s="14">
        <v>10</v>
      </c>
      <c r="TG41" s="14">
        <v>0</v>
      </c>
      <c r="TH41" s="14">
        <v>11</v>
      </c>
      <c r="TI41" s="14">
        <v>14.763</v>
      </c>
      <c r="TJ41" s="14">
        <v>14.763</v>
      </c>
      <c r="TK41" s="14">
        <v>-3.7629999999999999</v>
      </c>
      <c r="TL41" s="14">
        <v>39.299999999999997</v>
      </c>
      <c r="TM41" s="14">
        <v>53.681100000000001</v>
      </c>
      <c r="TN41" s="14">
        <v>46.121000000000002</v>
      </c>
      <c r="TO41" s="14">
        <v>-6.8209999999999997</v>
      </c>
      <c r="TP41" s="14">
        <v>17.100000000000001</v>
      </c>
      <c r="TQ41" s="14">
        <v>12.432</v>
      </c>
      <c r="TR41" s="14">
        <v>12.432</v>
      </c>
      <c r="TS41" s="14">
        <v>4.6680000000000001</v>
      </c>
      <c r="TT41" s="14">
        <v>17.3</v>
      </c>
      <c r="TU41" s="14">
        <v>0.87490999999999997</v>
      </c>
      <c r="TV41" s="14">
        <v>10.734</v>
      </c>
      <c r="TW41" s="14">
        <v>6.5659999999999998</v>
      </c>
      <c r="TX41" s="14">
        <v>5</v>
      </c>
      <c r="TY41" s="14">
        <v>1.2663</v>
      </c>
      <c r="TZ41" s="14">
        <v>27.661999999999999</v>
      </c>
      <c r="UA41" s="14">
        <v>-22.661999999999999</v>
      </c>
      <c r="UB41" s="14">
        <v>0</v>
      </c>
      <c r="UC41" s="14">
        <v>1.4950000000000001</v>
      </c>
      <c r="UD41" s="14">
        <v>1.4950000000000001</v>
      </c>
      <c r="UE41" s="14">
        <v>-1.4950000000000001</v>
      </c>
      <c r="UF41" s="14">
        <v>0</v>
      </c>
      <c r="UG41" s="14">
        <v>1.105</v>
      </c>
      <c r="UH41" s="14">
        <v>1.105</v>
      </c>
      <c r="UI41" s="14">
        <v>-1.105</v>
      </c>
      <c r="UJ41" s="14">
        <v>8.1999999999999993</v>
      </c>
      <c r="UK41" s="14">
        <v>8</v>
      </c>
      <c r="UL41" s="14">
        <v>8</v>
      </c>
      <c r="UM41" s="14">
        <v>0.2</v>
      </c>
      <c r="UN41" s="14">
        <v>2.2999999999999998</v>
      </c>
      <c r="UO41" s="14">
        <v>3.5</v>
      </c>
      <c r="UP41" s="14">
        <v>3.5</v>
      </c>
      <c r="UQ41" s="14">
        <v>-1.2</v>
      </c>
      <c r="UR41" s="14">
        <v>7.2</v>
      </c>
      <c r="US41" s="14">
        <v>4.3</v>
      </c>
      <c r="UT41" s="14">
        <v>4.3</v>
      </c>
      <c r="UU41" s="14">
        <v>2.9</v>
      </c>
      <c r="UV41" s="14">
        <v>3.2</v>
      </c>
      <c r="UW41" s="14">
        <v>3</v>
      </c>
      <c r="UX41" s="14">
        <v>3</v>
      </c>
      <c r="UY41" s="14">
        <v>0.2</v>
      </c>
      <c r="UZ41" s="14">
        <v>3.7</v>
      </c>
      <c r="VA41" s="14">
        <v>3</v>
      </c>
      <c r="VB41" s="14">
        <v>3</v>
      </c>
      <c r="VC41" s="14">
        <v>0.7</v>
      </c>
      <c r="VD41" s="14">
        <v>3.8</v>
      </c>
      <c r="VE41" s="14">
        <v>4</v>
      </c>
      <c r="VF41" s="14">
        <v>4</v>
      </c>
      <c r="VG41" s="14">
        <v>-0.2</v>
      </c>
      <c r="VH41" s="14">
        <v>11.5</v>
      </c>
      <c r="VI41" s="14">
        <v>11.287000000000001</v>
      </c>
      <c r="VJ41" s="14">
        <v>11.287000000000001</v>
      </c>
      <c r="VK41" s="14">
        <v>0.21299999999999999</v>
      </c>
      <c r="VL41" s="14">
        <v>142.1</v>
      </c>
      <c r="VM41" s="14">
        <v>169.32400000000001</v>
      </c>
      <c r="VN41" s="14">
        <v>169.32400000000001</v>
      </c>
      <c r="VO41" s="14">
        <v>-27.224</v>
      </c>
      <c r="VP41" s="14">
        <v>4.5</v>
      </c>
      <c r="VQ41" s="14">
        <v>10.079000000000001</v>
      </c>
      <c r="VR41" s="14">
        <v>10.079000000000001</v>
      </c>
      <c r="VS41" s="14">
        <v>-5.5789999999999997</v>
      </c>
      <c r="VT41" s="14">
        <v>65.099999999999994</v>
      </c>
      <c r="VU41" s="14">
        <v>58.017000000000003</v>
      </c>
      <c r="VV41" s="14">
        <v>58.017000000000003</v>
      </c>
      <c r="VW41" s="14">
        <v>7.0830000000000002</v>
      </c>
      <c r="VX41" s="14">
        <v>0.6</v>
      </c>
      <c r="VY41" s="14">
        <v>0.6</v>
      </c>
      <c r="VZ41" s="14">
        <v>0.6</v>
      </c>
      <c r="WA41" s="14">
        <v>0</v>
      </c>
      <c r="WB41" s="14">
        <v>0</v>
      </c>
      <c r="WC41" s="14">
        <v>55</v>
      </c>
      <c r="WD41" s="14">
        <v>55</v>
      </c>
      <c r="WE41" s="14">
        <v>-55</v>
      </c>
      <c r="WF41" s="14">
        <v>41.2</v>
      </c>
      <c r="WG41" s="14">
        <v>62</v>
      </c>
      <c r="WH41" s="14">
        <v>62</v>
      </c>
      <c r="WI41" s="14">
        <v>-20.8</v>
      </c>
      <c r="WJ41" s="14">
        <v>59.9</v>
      </c>
      <c r="WK41" s="14">
        <v>54.012999999999998</v>
      </c>
      <c r="WL41" s="14">
        <v>54.012999999999998</v>
      </c>
      <c r="WM41" s="14">
        <v>5.8869999999999996</v>
      </c>
      <c r="WN41" s="14">
        <v>5.5</v>
      </c>
      <c r="WO41" s="14">
        <v>3.6999999999999998E-2</v>
      </c>
      <c r="WP41" s="14">
        <v>3.6999999999999998E-2</v>
      </c>
      <c r="WQ41" s="14">
        <v>5.4630000000000001</v>
      </c>
      <c r="WR41" s="14">
        <v>6.9669999999999996</v>
      </c>
      <c r="WS41" s="14">
        <v>7</v>
      </c>
      <c r="WT41" s="14">
        <v>7</v>
      </c>
      <c r="WU41" s="14">
        <v>-3.3000000000000002E-2</v>
      </c>
      <c r="WV41" s="14">
        <v>19.571770000000001</v>
      </c>
      <c r="WW41" s="14">
        <v>18.932040000000001</v>
      </c>
      <c r="WX41" s="14">
        <v>18.932040000000001</v>
      </c>
      <c r="WY41" s="14">
        <v>0.63973000000000002</v>
      </c>
      <c r="WZ41" s="14">
        <v>9.3000000000000007</v>
      </c>
      <c r="XA41" s="14">
        <v>10.6</v>
      </c>
      <c r="XB41" s="14">
        <v>10.6</v>
      </c>
      <c r="XC41" s="14">
        <v>-1.3</v>
      </c>
      <c r="XD41" s="14"/>
      <c r="XE41" s="14"/>
      <c r="XF41" s="14"/>
      <c r="XG41" s="14">
        <v>0</v>
      </c>
      <c r="XH41" s="14"/>
      <c r="XI41" s="14"/>
      <c r="XJ41" s="14"/>
      <c r="XK41" s="14">
        <v>0</v>
      </c>
      <c r="XL41" s="14">
        <v>14.6</v>
      </c>
      <c r="XM41" s="14">
        <v>14</v>
      </c>
      <c r="XN41" s="14">
        <v>14</v>
      </c>
      <c r="XO41" s="14">
        <v>0.6</v>
      </c>
      <c r="XP41" s="14">
        <v>17.2</v>
      </c>
      <c r="XQ41" s="14">
        <v>17</v>
      </c>
      <c r="XR41" s="14">
        <v>17</v>
      </c>
      <c r="XS41" s="14">
        <v>0.2</v>
      </c>
      <c r="XT41" s="14">
        <v>6.7</v>
      </c>
      <c r="XU41" s="14">
        <v>7.39</v>
      </c>
      <c r="XV41" s="14">
        <v>7.39</v>
      </c>
      <c r="XW41" s="14">
        <v>-0.69</v>
      </c>
      <c r="XX41" s="14"/>
      <c r="XY41" s="14"/>
      <c r="XZ41" s="14"/>
      <c r="YA41" s="14">
        <v>0</v>
      </c>
      <c r="YB41" s="14"/>
      <c r="YC41" s="14"/>
      <c r="YD41" s="14"/>
      <c r="YE41" s="14">
        <v>0</v>
      </c>
      <c r="YF41" s="14"/>
      <c r="YG41" s="14"/>
      <c r="YH41" s="14"/>
      <c r="YI41" s="14">
        <v>0</v>
      </c>
      <c r="YJ41" s="14"/>
      <c r="YK41" s="14"/>
      <c r="YL41" s="14"/>
      <c r="YM41" s="14">
        <v>0</v>
      </c>
    </row>
    <row r="42" spans="1:663" ht="24" customHeight="1" x14ac:dyDescent="0.3">
      <c r="A42" s="1"/>
      <c r="B42" s="16" t="s">
        <v>48</v>
      </c>
      <c r="C42" s="16" t="s">
        <v>777</v>
      </c>
      <c r="D42" s="17">
        <v>50</v>
      </c>
      <c r="E42" s="17">
        <v>101.60194</v>
      </c>
      <c r="F42" s="17">
        <v>101.60194</v>
      </c>
      <c r="G42" s="17">
        <v>-51.601939999999999</v>
      </c>
      <c r="H42" s="17">
        <v>636.29999999999995</v>
      </c>
      <c r="I42" s="17">
        <v>644.44883000000004</v>
      </c>
      <c r="J42" s="17">
        <v>644.44883000000004</v>
      </c>
      <c r="K42" s="17">
        <v>-8.1488300000000002</v>
      </c>
      <c r="L42" s="17">
        <v>215.4</v>
      </c>
      <c r="M42" s="17">
        <v>209.65065999999999</v>
      </c>
      <c r="N42" s="17">
        <v>209.65065999999999</v>
      </c>
      <c r="O42" s="17">
        <v>5.7493400000000001</v>
      </c>
      <c r="P42" s="17">
        <v>3.5</v>
      </c>
      <c r="Q42" s="17">
        <v>3.6</v>
      </c>
      <c r="R42" s="17">
        <v>8.8258700000000001</v>
      </c>
      <c r="S42" s="17">
        <v>-5.3258700000000001</v>
      </c>
      <c r="T42" s="17">
        <v>3.6</v>
      </c>
      <c r="U42" s="17">
        <v>3.6</v>
      </c>
      <c r="V42" s="17">
        <v>8.5166900000000005</v>
      </c>
      <c r="W42" s="17">
        <v>-4.91669</v>
      </c>
      <c r="X42" s="17"/>
      <c r="Y42" s="17"/>
      <c r="Z42" s="17"/>
      <c r="AA42" s="17">
        <v>0</v>
      </c>
      <c r="AB42" s="17">
        <v>75.3</v>
      </c>
      <c r="AC42" s="17">
        <v>80.822000000000003</v>
      </c>
      <c r="AD42" s="17">
        <v>80.822000000000003</v>
      </c>
      <c r="AE42" s="17">
        <v>-5.5220000000000002</v>
      </c>
      <c r="AF42" s="17">
        <v>38.1</v>
      </c>
      <c r="AG42" s="17">
        <v>35.29965</v>
      </c>
      <c r="AH42" s="17"/>
      <c r="AI42" s="17">
        <v>38.1</v>
      </c>
      <c r="AJ42" s="17">
        <v>56.8</v>
      </c>
      <c r="AK42" s="17">
        <v>61.855670000000003</v>
      </c>
      <c r="AL42" s="17">
        <v>83.565129999999996</v>
      </c>
      <c r="AM42" s="17">
        <v>-26.765129999999999</v>
      </c>
      <c r="AN42" s="17">
        <v>185</v>
      </c>
      <c r="AO42" s="17">
        <v>196.22801999999999</v>
      </c>
      <c r="AP42" s="17">
        <v>196.22801999999999</v>
      </c>
      <c r="AQ42" s="17">
        <v>-11.228020000000001</v>
      </c>
      <c r="AR42" s="17">
        <v>204.5</v>
      </c>
      <c r="AS42" s="17">
        <v>196.22801999999999</v>
      </c>
      <c r="AT42" s="17">
        <v>196.22801999999999</v>
      </c>
      <c r="AU42" s="17">
        <v>8.2719799999999992</v>
      </c>
      <c r="AV42" s="17">
        <v>207.4</v>
      </c>
      <c r="AW42" s="17">
        <v>196.22801999999999</v>
      </c>
      <c r="AX42" s="17">
        <v>196.22801999999999</v>
      </c>
      <c r="AY42" s="17">
        <v>11.17198</v>
      </c>
      <c r="AZ42" s="17">
        <v>282.60000000000002</v>
      </c>
      <c r="BA42" s="17">
        <v>295.22593999999998</v>
      </c>
      <c r="BB42" s="17">
        <v>295.22593999999998</v>
      </c>
      <c r="BC42" s="17">
        <v>-12.62594</v>
      </c>
      <c r="BD42" s="17">
        <v>209.7</v>
      </c>
      <c r="BE42" s="17">
        <v>208.07390000000001</v>
      </c>
      <c r="BF42" s="17">
        <v>208.07390000000001</v>
      </c>
      <c r="BG42" s="17">
        <v>1.6261000000000001</v>
      </c>
      <c r="BH42" s="17">
        <v>108.9</v>
      </c>
      <c r="BI42" s="17">
        <v>104.34936999999999</v>
      </c>
      <c r="BJ42" s="17">
        <v>104.34936999999999</v>
      </c>
      <c r="BK42" s="17">
        <v>4.55063</v>
      </c>
      <c r="BL42" s="17">
        <v>299.8</v>
      </c>
      <c r="BM42" s="17">
        <v>381.30583000000001</v>
      </c>
      <c r="BN42" s="17">
        <v>381.30583000000001</v>
      </c>
      <c r="BO42" s="17">
        <v>-81.505830000000003</v>
      </c>
      <c r="BP42" s="17">
        <v>3.1</v>
      </c>
      <c r="BQ42" s="17">
        <v>4.4318400000000002</v>
      </c>
      <c r="BR42" s="17">
        <v>4.4318400000000002</v>
      </c>
      <c r="BS42" s="17">
        <v>-1.3318399999999999</v>
      </c>
      <c r="BT42" s="17"/>
      <c r="BU42" s="17"/>
      <c r="BV42" s="17"/>
      <c r="BW42" s="17">
        <v>0</v>
      </c>
      <c r="BX42" s="17"/>
      <c r="BY42" s="17"/>
      <c r="BZ42" s="17"/>
      <c r="CA42" s="17">
        <v>0</v>
      </c>
      <c r="CB42" s="17"/>
      <c r="CC42" s="17"/>
      <c r="CD42" s="17"/>
      <c r="CE42" s="17">
        <v>0</v>
      </c>
      <c r="CF42" s="17"/>
      <c r="CG42" s="17"/>
      <c r="CH42" s="17"/>
      <c r="CI42" s="17">
        <v>0</v>
      </c>
      <c r="CJ42" s="17">
        <v>124.3</v>
      </c>
      <c r="CK42" s="17">
        <v>122.01693</v>
      </c>
      <c r="CL42" s="17">
        <v>122.01693</v>
      </c>
      <c r="CM42" s="17">
        <v>2.2830699999999999</v>
      </c>
      <c r="CN42" s="17">
        <v>7.9</v>
      </c>
      <c r="CO42" s="17">
        <v>5.1333399999999996</v>
      </c>
      <c r="CP42" s="17">
        <v>5.1333399999999996</v>
      </c>
      <c r="CQ42" s="17">
        <v>2.7666599999999999</v>
      </c>
      <c r="CR42" s="17">
        <v>5.3</v>
      </c>
      <c r="CS42" s="17">
        <v>2.8177599999999998</v>
      </c>
      <c r="CT42" s="17">
        <v>2.8177599999999998</v>
      </c>
      <c r="CU42" s="17">
        <v>2.48224</v>
      </c>
      <c r="CV42" s="17">
        <v>16.8</v>
      </c>
      <c r="CW42" s="17">
        <v>16.79176</v>
      </c>
      <c r="CX42" s="17">
        <v>16.79176</v>
      </c>
      <c r="CY42" s="17">
        <v>8.2400000000000008E-3</v>
      </c>
      <c r="CZ42" s="17">
        <v>6.93</v>
      </c>
      <c r="DA42" s="17">
        <v>6.8787000000000003</v>
      </c>
      <c r="DB42" s="17">
        <v>6.8787000000000003</v>
      </c>
      <c r="DC42" s="17">
        <v>5.1299999999999998E-2</v>
      </c>
      <c r="DD42" s="17">
        <v>13.94</v>
      </c>
      <c r="DE42" s="17">
        <v>14.919420000000001</v>
      </c>
      <c r="DF42" s="17">
        <v>14.919420000000001</v>
      </c>
      <c r="DG42" s="17">
        <v>-0.97941999999999996</v>
      </c>
      <c r="DH42" s="17">
        <v>80.709999999999994</v>
      </c>
      <c r="DI42" s="17">
        <v>69.185540000000003</v>
      </c>
      <c r="DJ42" s="17">
        <v>81.708960000000005</v>
      </c>
      <c r="DK42" s="17">
        <v>-0.99895999999999996</v>
      </c>
      <c r="DL42" s="17"/>
      <c r="DM42" s="17"/>
      <c r="DN42" s="17"/>
      <c r="DO42" s="17">
        <v>0</v>
      </c>
      <c r="DP42" s="17"/>
      <c r="DQ42" s="17"/>
      <c r="DR42" s="17"/>
      <c r="DS42" s="17">
        <v>0</v>
      </c>
      <c r="DT42" s="17"/>
      <c r="DU42" s="17"/>
      <c r="DV42" s="17"/>
      <c r="DW42" s="17">
        <v>0</v>
      </c>
      <c r="DX42" s="17">
        <v>36.5</v>
      </c>
      <c r="DY42" s="17">
        <v>64.615620000000007</v>
      </c>
      <c r="DZ42" s="17">
        <v>67.372370000000004</v>
      </c>
      <c r="EA42" s="17">
        <v>-30.87237</v>
      </c>
      <c r="EB42" s="17">
        <v>127.1</v>
      </c>
      <c r="EC42" s="17">
        <v>49.76979</v>
      </c>
      <c r="ED42" s="17">
        <v>49.76979</v>
      </c>
      <c r="EE42" s="17">
        <v>77.330209999999994</v>
      </c>
      <c r="EF42" s="17"/>
      <c r="EG42" s="17"/>
      <c r="EH42" s="17"/>
      <c r="EI42" s="17">
        <v>0</v>
      </c>
      <c r="EJ42" s="17"/>
      <c r="EK42" s="17"/>
      <c r="EL42" s="17"/>
      <c r="EM42" s="17">
        <v>0</v>
      </c>
      <c r="EN42" s="17"/>
      <c r="EO42" s="17"/>
      <c r="EP42" s="17"/>
      <c r="EQ42" s="17">
        <v>0</v>
      </c>
      <c r="ER42" s="17">
        <v>6.5</v>
      </c>
      <c r="ES42" s="17">
        <v>6.39</v>
      </c>
      <c r="ET42" s="17">
        <v>6.39</v>
      </c>
      <c r="EU42" s="17">
        <v>0.11</v>
      </c>
      <c r="EV42" s="17">
        <v>380.3</v>
      </c>
      <c r="EW42" s="17">
        <v>289.32990000000001</v>
      </c>
      <c r="EX42" s="17">
        <v>361.47018000000003</v>
      </c>
      <c r="EY42" s="17">
        <v>18.829820000000002</v>
      </c>
      <c r="EZ42" s="17">
        <v>26</v>
      </c>
      <c r="FA42" s="17">
        <v>30.865210000000001</v>
      </c>
      <c r="FB42" s="17">
        <v>30.865210000000001</v>
      </c>
      <c r="FC42" s="17">
        <v>-4.8652100000000003</v>
      </c>
      <c r="FD42" s="17">
        <v>75.099999999999994</v>
      </c>
      <c r="FE42" s="17">
        <v>75</v>
      </c>
      <c r="FF42" s="17"/>
      <c r="FG42" s="17">
        <v>75.099999999999994</v>
      </c>
      <c r="FH42" s="17">
        <v>16.100000000000001</v>
      </c>
      <c r="FI42" s="17">
        <v>21.749829999999999</v>
      </c>
      <c r="FJ42" s="17">
        <v>21.749829999999999</v>
      </c>
      <c r="FK42" s="17">
        <v>-5.6498299999999997</v>
      </c>
      <c r="FL42" s="17">
        <v>18.3</v>
      </c>
      <c r="FM42" s="17">
        <v>17.91338</v>
      </c>
      <c r="FN42" s="17">
        <v>17.91338</v>
      </c>
      <c r="FO42" s="17">
        <v>0.38662000000000002</v>
      </c>
      <c r="FP42" s="17">
        <v>11.6</v>
      </c>
      <c r="FQ42" s="17">
        <v>10.19417</v>
      </c>
      <c r="FR42" s="17">
        <v>10.19417</v>
      </c>
      <c r="FS42" s="17">
        <v>1.4058299999999999</v>
      </c>
      <c r="FT42" s="17">
        <v>64.2</v>
      </c>
      <c r="FU42" s="17">
        <v>66.674629999999993</v>
      </c>
      <c r="FV42" s="17">
        <v>66.674629999999993</v>
      </c>
      <c r="FW42" s="17">
        <v>-2.4746299999999999</v>
      </c>
      <c r="FX42" s="17">
        <v>183.7</v>
      </c>
      <c r="FY42" s="17">
        <v>184.91498000000001</v>
      </c>
      <c r="FZ42" s="17">
        <v>184.91498000000001</v>
      </c>
      <c r="GA42" s="17">
        <v>-1.2149799999999999</v>
      </c>
      <c r="GB42" s="17">
        <v>184.1</v>
      </c>
      <c r="GC42" s="17">
        <v>184.91498000000001</v>
      </c>
      <c r="GD42" s="17">
        <v>184.91498000000001</v>
      </c>
      <c r="GE42" s="17">
        <v>-0.81498000000000004</v>
      </c>
      <c r="GF42" s="17">
        <v>185.2</v>
      </c>
      <c r="GG42" s="17">
        <v>185.47028</v>
      </c>
      <c r="GH42" s="17">
        <v>185.47028</v>
      </c>
      <c r="GI42" s="17">
        <v>-0.27028000000000002</v>
      </c>
      <c r="GJ42" s="17">
        <v>81.7</v>
      </c>
      <c r="GK42" s="17">
        <v>75.078410000000005</v>
      </c>
      <c r="GL42" s="17">
        <v>88.410179999999997</v>
      </c>
      <c r="GM42" s="17">
        <v>-6.7101800000000003</v>
      </c>
      <c r="GN42" s="17">
        <v>6.1</v>
      </c>
      <c r="GO42" s="17">
        <v>4.6954900000000004</v>
      </c>
      <c r="GP42" s="17">
        <v>4.6954900000000004</v>
      </c>
      <c r="GQ42" s="17">
        <v>1.4045099999999999</v>
      </c>
      <c r="GR42" s="17">
        <v>3.3</v>
      </c>
      <c r="GS42" s="17">
        <v>4.9260099999999998</v>
      </c>
      <c r="GT42" s="17">
        <v>4.9260099999999998</v>
      </c>
      <c r="GU42" s="17">
        <v>-1.62601</v>
      </c>
      <c r="GV42" s="17">
        <v>34.799999999999997</v>
      </c>
      <c r="GW42" s="17">
        <v>34.47804</v>
      </c>
      <c r="GX42" s="17">
        <v>34.47804</v>
      </c>
      <c r="GY42" s="17">
        <v>0.32196000000000002</v>
      </c>
      <c r="GZ42" s="17">
        <v>32.299999999999997</v>
      </c>
      <c r="HA42" s="17">
        <v>32.627180000000003</v>
      </c>
      <c r="HB42" s="17">
        <v>32.627180000000003</v>
      </c>
      <c r="HC42" s="17">
        <v>-0.32718000000000003</v>
      </c>
      <c r="HD42" s="17">
        <v>2</v>
      </c>
      <c r="HE42" s="17">
        <v>1.97359</v>
      </c>
      <c r="HF42" s="17">
        <v>1.97359</v>
      </c>
      <c r="HG42" s="17">
        <v>2.6409999999999999E-2</v>
      </c>
      <c r="HH42" s="17">
        <v>0</v>
      </c>
      <c r="HI42" s="17">
        <v>17.171500000000002</v>
      </c>
      <c r="HJ42" s="17">
        <v>17.171500000000002</v>
      </c>
      <c r="HK42" s="17">
        <v>-17.171500000000002</v>
      </c>
      <c r="HL42" s="17">
        <v>83.9</v>
      </c>
      <c r="HM42" s="17">
        <v>50</v>
      </c>
      <c r="HN42" s="17">
        <v>50</v>
      </c>
      <c r="HO42" s="17">
        <v>33.9</v>
      </c>
      <c r="HP42" s="17"/>
      <c r="HQ42" s="17"/>
      <c r="HR42" s="17"/>
      <c r="HS42" s="17">
        <v>0</v>
      </c>
      <c r="HT42" s="17"/>
      <c r="HU42" s="17"/>
      <c r="HV42" s="17"/>
      <c r="HW42" s="17">
        <v>0</v>
      </c>
      <c r="HX42" s="17">
        <v>31.7</v>
      </c>
      <c r="HY42" s="17">
        <v>52.623840000000001</v>
      </c>
      <c r="HZ42" s="17">
        <v>85.482579999999999</v>
      </c>
      <c r="IA42" s="17">
        <v>-53.782580000000003</v>
      </c>
      <c r="IB42" s="17">
        <v>0</v>
      </c>
      <c r="IC42" s="17"/>
      <c r="ID42" s="17"/>
      <c r="IE42" s="17">
        <v>0</v>
      </c>
      <c r="IF42" s="17"/>
      <c r="IG42" s="17"/>
      <c r="IH42" s="17"/>
      <c r="II42" s="17">
        <v>0</v>
      </c>
      <c r="IJ42" s="17"/>
      <c r="IK42" s="17"/>
      <c r="IL42" s="17"/>
      <c r="IM42" s="17">
        <v>0</v>
      </c>
      <c r="IN42" s="17"/>
      <c r="IO42" s="17"/>
      <c r="IP42" s="17"/>
      <c r="IQ42" s="17">
        <v>0</v>
      </c>
      <c r="IR42" s="17"/>
      <c r="IS42" s="17"/>
      <c r="IT42" s="17"/>
      <c r="IU42" s="17">
        <v>0</v>
      </c>
      <c r="IV42" s="17"/>
      <c r="IW42" s="17"/>
      <c r="IX42" s="17"/>
      <c r="IY42" s="17">
        <v>0</v>
      </c>
      <c r="IZ42" s="17">
        <v>65.599999999999994</v>
      </c>
      <c r="JA42" s="17">
        <v>64.999380000000002</v>
      </c>
      <c r="JB42" s="17">
        <v>81.220609999999994</v>
      </c>
      <c r="JC42" s="17">
        <v>-15.620609999999999</v>
      </c>
      <c r="JD42" s="17">
        <v>175.8</v>
      </c>
      <c r="JE42" s="17">
        <v>185.33669</v>
      </c>
      <c r="JF42" s="17">
        <v>185.33669</v>
      </c>
      <c r="JG42" s="17">
        <v>-9.5366900000000001</v>
      </c>
      <c r="JH42" s="17">
        <v>173.3</v>
      </c>
      <c r="JI42" s="17">
        <v>185.33669</v>
      </c>
      <c r="JJ42" s="17">
        <v>185.33669</v>
      </c>
      <c r="JK42" s="17">
        <v>-12.03669</v>
      </c>
      <c r="JL42" s="17">
        <v>203.8</v>
      </c>
      <c r="JM42" s="17">
        <v>185.33669</v>
      </c>
      <c r="JN42" s="17">
        <v>185.33669</v>
      </c>
      <c r="JO42" s="17">
        <v>18.46331</v>
      </c>
      <c r="JP42" s="17">
        <v>269</v>
      </c>
      <c r="JQ42" s="17">
        <v>278.83987999999999</v>
      </c>
      <c r="JR42" s="17">
        <v>278.83987999999999</v>
      </c>
      <c r="JS42" s="17">
        <v>-9.8398800000000008</v>
      </c>
      <c r="JT42" s="17">
        <v>75.2</v>
      </c>
      <c r="JU42" s="17">
        <v>73.590999999999994</v>
      </c>
      <c r="JV42" s="17">
        <v>73.590999999999994</v>
      </c>
      <c r="JW42" s="17">
        <v>1.609</v>
      </c>
      <c r="JX42" s="17">
        <v>36.5</v>
      </c>
      <c r="JY42" s="17">
        <v>36.905999999999999</v>
      </c>
      <c r="JZ42" s="17">
        <v>36.905999999999999</v>
      </c>
      <c r="KA42" s="17">
        <v>-0.40600000000000003</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0.7</v>
      </c>
      <c r="LA42" s="17">
        <v>0.70623000000000002</v>
      </c>
      <c r="LB42" s="17">
        <v>0.70623000000000002</v>
      </c>
      <c r="LC42" s="17">
        <v>-6.2300000000000003E-3</v>
      </c>
      <c r="LD42" s="17">
        <v>178.5</v>
      </c>
      <c r="LE42" s="17">
        <v>154.63918000000001</v>
      </c>
      <c r="LF42" s="17">
        <v>154.63918000000001</v>
      </c>
      <c r="LG42" s="17">
        <v>23.86082</v>
      </c>
      <c r="LH42" s="17">
        <v>91.6</v>
      </c>
      <c r="LI42" s="17">
        <v>82.178799999999995</v>
      </c>
      <c r="LJ42" s="17">
        <v>94.19726</v>
      </c>
      <c r="LK42" s="17">
        <v>-2.5972599999999999</v>
      </c>
      <c r="LL42" s="17">
        <v>64.3</v>
      </c>
      <c r="LM42" s="17">
        <v>67.133979999999994</v>
      </c>
      <c r="LN42" s="17">
        <v>67.133979999999994</v>
      </c>
      <c r="LO42" s="17">
        <v>-2.8339799999999999</v>
      </c>
      <c r="LP42" s="17">
        <v>72</v>
      </c>
      <c r="LQ42" s="17">
        <v>68.319999999999993</v>
      </c>
      <c r="LR42" s="17">
        <v>72.37388</v>
      </c>
      <c r="LS42" s="17">
        <v>-0.37387999999999999</v>
      </c>
      <c r="LT42" s="17">
        <v>29.6</v>
      </c>
      <c r="LU42" s="17">
        <v>28.273790000000002</v>
      </c>
      <c r="LV42" s="17">
        <v>29.951460000000001</v>
      </c>
      <c r="LW42" s="17">
        <v>-0.35145999999999999</v>
      </c>
      <c r="LX42" s="17"/>
      <c r="LY42" s="17"/>
      <c r="LZ42" s="17"/>
      <c r="MA42" s="17">
        <v>0</v>
      </c>
      <c r="MB42" s="17"/>
      <c r="MC42" s="17"/>
      <c r="MD42" s="17"/>
      <c r="ME42" s="17">
        <v>0</v>
      </c>
      <c r="MF42" s="17"/>
      <c r="MG42" s="17"/>
      <c r="MH42" s="17"/>
      <c r="MI42" s="17">
        <v>0</v>
      </c>
      <c r="MJ42" s="17">
        <v>145.6</v>
      </c>
      <c r="MK42" s="17">
        <v>159.10807</v>
      </c>
      <c r="ML42" s="17">
        <v>159.10807</v>
      </c>
      <c r="MM42" s="17">
        <v>-13.50807</v>
      </c>
      <c r="MN42" s="17">
        <v>147.80000000000001</v>
      </c>
      <c r="MO42" s="17">
        <v>159.10807</v>
      </c>
      <c r="MP42" s="17">
        <v>159.10807</v>
      </c>
      <c r="MQ42" s="17">
        <v>-11.308070000000001</v>
      </c>
      <c r="MR42" s="17">
        <v>170.6</v>
      </c>
      <c r="MS42" s="17">
        <v>159.58587</v>
      </c>
      <c r="MT42" s="17">
        <v>159.58587</v>
      </c>
      <c r="MU42" s="17">
        <v>11.01413</v>
      </c>
      <c r="MV42" s="17">
        <v>188.5</v>
      </c>
      <c r="MW42" s="17">
        <v>185.62738999999999</v>
      </c>
      <c r="MX42" s="17"/>
      <c r="MY42" s="17">
        <v>188.5</v>
      </c>
      <c r="MZ42" s="17"/>
      <c r="NA42" s="17"/>
      <c r="NB42" s="17"/>
      <c r="NC42" s="17">
        <v>0</v>
      </c>
      <c r="ND42" s="17"/>
      <c r="NE42" s="17"/>
      <c r="NF42" s="17"/>
      <c r="NG42" s="17">
        <v>0</v>
      </c>
      <c r="NH42" s="17"/>
      <c r="NI42" s="17"/>
      <c r="NJ42" s="17"/>
      <c r="NK42" s="17">
        <v>0</v>
      </c>
      <c r="NL42" s="17"/>
      <c r="NM42" s="17"/>
      <c r="NN42" s="17"/>
      <c r="NO42" s="17">
        <v>0</v>
      </c>
      <c r="NP42" s="17">
        <v>216</v>
      </c>
      <c r="NQ42" s="17">
        <v>192.23309</v>
      </c>
      <c r="NR42" s="17">
        <v>192.23309</v>
      </c>
      <c r="NS42" s="17">
        <v>23.766909999999999</v>
      </c>
      <c r="NT42" s="17">
        <v>103.3</v>
      </c>
      <c r="NU42" s="17">
        <v>96.405180000000001</v>
      </c>
      <c r="NV42" s="17">
        <v>96.405180000000001</v>
      </c>
      <c r="NW42" s="17">
        <v>6.8948200000000002</v>
      </c>
      <c r="NX42" s="17">
        <v>0.1</v>
      </c>
      <c r="NY42" s="17">
        <v>0.34200000000000003</v>
      </c>
      <c r="NZ42" s="17">
        <v>0.34200000000000003</v>
      </c>
      <c r="OA42" s="17">
        <v>-0.24199999999999999</v>
      </c>
      <c r="OB42" s="17">
        <v>1.7</v>
      </c>
      <c r="OC42" s="17">
        <v>9.3695599999999999</v>
      </c>
      <c r="OD42" s="17">
        <v>11.92</v>
      </c>
      <c r="OE42" s="17">
        <v>-10.220000000000001</v>
      </c>
      <c r="OF42" s="17">
        <v>12.5</v>
      </c>
      <c r="OG42" s="17">
        <v>8.9510000000000005</v>
      </c>
      <c r="OH42" s="17">
        <v>8.9510000000000005</v>
      </c>
      <c r="OI42" s="17">
        <v>3.5489999999999999</v>
      </c>
      <c r="OJ42" s="17">
        <v>6.5</v>
      </c>
      <c r="OK42" s="17">
        <v>11.016</v>
      </c>
      <c r="OL42" s="17">
        <v>11.016</v>
      </c>
      <c r="OM42" s="17">
        <v>-4.516</v>
      </c>
      <c r="ON42" s="17">
        <v>0.1</v>
      </c>
      <c r="OO42" s="17">
        <v>0.1</v>
      </c>
      <c r="OP42" s="17">
        <v>0.1</v>
      </c>
      <c r="OQ42" s="17">
        <v>0</v>
      </c>
      <c r="OR42" s="17">
        <v>6.2</v>
      </c>
      <c r="OS42" s="17">
        <v>5.9</v>
      </c>
      <c r="OT42" s="17">
        <v>5.9</v>
      </c>
      <c r="OU42" s="17">
        <v>0.3</v>
      </c>
      <c r="OV42" s="17"/>
      <c r="OW42" s="17"/>
      <c r="OX42" s="17"/>
      <c r="OY42" s="17">
        <v>0</v>
      </c>
      <c r="OZ42" s="17"/>
      <c r="PA42" s="17"/>
      <c r="PB42" s="17"/>
      <c r="PC42" s="17">
        <v>0</v>
      </c>
      <c r="PD42" s="17"/>
      <c r="PE42" s="17"/>
      <c r="PF42" s="17"/>
      <c r="PG42" s="17">
        <v>0</v>
      </c>
      <c r="PH42" s="17">
        <v>0.2</v>
      </c>
      <c r="PI42" s="17"/>
      <c r="PJ42" s="17"/>
      <c r="PK42" s="17">
        <v>0.2</v>
      </c>
      <c r="PL42" s="17">
        <v>1.5</v>
      </c>
      <c r="PM42" s="17">
        <v>1.51</v>
      </c>
      <c r="PN42" s="17">
        <v>1.51</v>
      </c>
      <c r="PO42" s="17">
        <v>-0.01</v>
      </c>
      <c r="PP42" s="17">
        <v>1.6</v>
      </c>
      <c r="PQ42" s="17">
        <v>1.65</v>
      </c>
      <c r="PR42" s="17">
        <v>1.65</v>
      </c>
      <c r="PS42" s="17">
        <v>-0.05</v>
      </c>
      <c r="PT42" s="17">
        <v>20.399999999999999</v>
      </c>
      <c r="PU42" s="17">
        <v>19.417480000000001</v>
      </c>
      <c r="PV42" s="17">
        <v>19.417480000000001</v>
      </c>
      <c r="PW42" s="17">
        <v>0.98251999999999995</v>
      </c>
      <c r="PX42" s="17">
        <v>7.7</v>
      </c>
      <c r="PY42" s="17">
        <v>7.5</v>
      </c>
      <c r="PZ42" s="17">
        <v>7.5</v>
      </c>
      <c r="QA42" s="17">
        <v>0.2</v>
      </c>
      <c r="QB42" s="17">
        <v>3.8</v>
      </c>
      <c r="QC42" s="17">
        <v>4</v>
      </c>
      <c r="QD42" s="17">
        <v>4</v>
      </c>
      <c r="QE42" s="17">
        <v>-0.2</v>
      </c>
      <c r="QF42" s="17">
        <v>3.4</v>
      </c>
      <c r="QG42" s="17">
        <v>3.4</v>
      </c>
      <c r="QH42" s="17">
        <v>3.4</v>
      </c>
      <c r="QI42" s="17">
        <v>0</v>
      </c>
      <c r="QJ42" s="17">
        <v>16.8</v>
      </c>
      <c r="QK42" s="17">
        <v>17.864080000000001</v>
      </c>
      <c r="QL42" s="17">
        <v>17.864080000000001</v>
      </c>
      <c r="QM42" s="17">
        <v>-1.0640799999999999</v>
      </c>
      <c r="QN42" s="17">
        <v>1.4</v>
      </c>
      <c r="QO42" s="17">
        <v>0.998</v>
      </c>
      <c r="QP42" s="17">
        <v>0.998</v>
      </c>
      <c r="QQ42" s="17">
        <v>0.40200000000000002</v>
      </c>
      <c r="QR42" s="17">
        <v>1.5</v>
      </c>
      <c r="QS42" s="17">
        <v>7.274</v>
      </c>
      <c r="QT42" s="17">
        <v>7.274</v>
      </c>
      <c r="QU42" s="17">
        <v>-5.774</v>
      </c>
      <c r="QV42" s="17">
        <v>1.2</v>
      </c>
      <c r="QW42" s="17">
        <v>1.64</v>
      </c>
      <c r="QX42" s="17">
        <v>1.64</v>
      </c>
      <c r="QY42" s="17">
        <v>-0.44</v>
      </c>
      <c r="QZ42" s="17">
        <v>4</v>
      </c>
      <c r="RA42" s="17">
        <v>7.6303799999999997</v>
      </c>
      <c r="RB42" s="17">
        <v>7.1</v>
      </c>
      <c r="RC42" s="17">
        <v>-3.1</v>
      </c>
      <c r="RD42" s="17">
        <v>4</v>
      </c>
      <c r="RE42" s="17">
        <v>4.2</v>
      </c>
      <c r="RF42" s="17">
        <v>4.2</v>
      </c>
      <c r="RG42" s="17">
        <v>-0.2</v>
      </c>
      <c r="RH42" s="17">
        <v>1.2</v>
      </c>
      <c r="RI42" s="17">
        <v>1.2</v>
      </c>
      <c r="RJ42" s="17">
        <v>1.2</v>
      </c>
      <c r="RK42" s="17">
        <v>0</v>
      </c>
      <c r="RL42" s="17">
        <v>2.4</v>
      </c>
      <c r="RM42" s="17">
        <v>2.4</v>
      </c>
      <c r="RN42" s="17">
        <v>2.4</v>
      </c>
      <c r="RO42" s="17">
        <v>0</v>
      </c>
      <c r="RP42" s="17">
        <v>2.6</v>
      </c>
      <c r="RQ42" s="17">
        <v>2.8</v>
      </c>
      <c r="RR42" s="17">
        <v>2.8</v>
      </c>
      <c r="RS42" s="17">
        <v>-0.2</v>
      </c>
      <c r="RT42" s="17">
        <v>0</v>
      </c>
      <c r="RU42" s="17">
        <v>1.4E-2</v>
      </c>
      <c r="RV42" s="17">
        <v>1.4E-2</v>
      </c>
      <c r="RW42" s="17">
        <v>-1.4E-2</v>
      </c>
      <c r="RX42" s="17"/>
      <c r="RY42" s="17"/>
      <c r="RZ42" s="17"/>
      <c r="SA42" s="17">
        <v>0</v>
      </c>
      <c r="SB42" s="17">
        <v>9.8000000000000007</v>
      </c>
      <c r="SC42" s="17">
        <v>12.1723</v>
      </c>
      <c r="SD42" s="17">
        <v>19.772790000000001</v>
      </c>
      <c r="SE42" s="17">
        <v>-9.9727899999999998</v>
      </c>
      <c r="SF42" s="17">
        <v>1</v>
      </c>
      <c r="SG42" s="17">
        <v>1</v>
      </c>
      <c r="SH42" s="17">
        <v>1</v>
      </c>
      <c r="SI42" s="17">
        <v>0</v>
      </c>
      <c r="SJ42" s="17"/>
      <c r="SK42" s="17">
        <v>0.4</v>
      </c>
      <c r="SL42" s="17">
        <v>0.4</v>
      </c>
      <c r="SM42" s="17">
        <v>-0.4</v>
      </c>
      <c r="SN42" s="17">
        <v>4.7</v>
      </c>
      <c r="SO42" s="17">
        <v>4.8</v>
      </c>
      <c r="SP42" s="17">
        <v>4.8</v>
      </c>
      <c r="SQ42" s="17">
        <v>-0.1</v>
      </c>
      <c r="SR42" s="17">
        <v>2.1</v>
      </c>
      <c r="SS42" s="17">
        <v>3.4</v>
      </c>
      <c r="ST42" s="17">
        <v>3.4</v>
      </c>
      <c r="SU42" s="17">
        <v>-1.3</v>
      </c>
      <c r="SV42" s="17">
        <v>3.6</v>
      </c>
      <c r="SW42" s="17">
        <v>3.5</v>
      </c>
      <c r="SX42" s="17">
        <v>3.5</v>
      </c>
      <c r="SY42" s="17">
        <v>0.1</v>
      </c>
      <c r="SZ42" s="17">
        <v>4.8</v>
      </c>
      <c r="TA42" s="17">
        <v>5</v>
      </c>
      <c r="TB42" s="17">
        <v>5</v>
      </c>
      <c r="TC42" s="17">
        <v>-0.2</v>
      </c>
      <c r="TD42" s="17">
        <v>10</v>
      </c>
      <c r="TE42" s="17">
        <v>10</v>
      </c>
      <c r="TF42" s="17">
        <v>10</v>
      </c>
      <c r="TG42" s="17">
        <v>0</v>
      </c>
      <c r="TH42" s="17">
        <v>8.8000000000000007</v>
      </c>
      <c r="TI42" s="17">
        <v>14.792999999999999</v>
      </c>
      <c r="TJ42" s="17">
        <v>14.792999999999999</v>
      </c>
      <c r="TK42" s="17">
        <v>-5.9930000000000003</v>
      </c>
      <c r="TL42" s="17">
        <v>34.9</v>
      </c>
      <c r="TM42" s="17">
        <v>52.716709999999999</v>
      </c>
      <c r="TN42" s="17">
        <v>47.768999999999998</v>
      </c>
      <c r="TO42" s="17">
        <v>-12.869</v>
      </c>
      <c r="TP42" s="17">
        <v>6.1</v>
      </c>
      <c r="TQ42" s="17">
        <v>3.7669999999999999</v>
      </c>
      <c r="TR42" s="17">
        <v>3.7669999999999999</v>
      </c>
      <c r="TS42" s="17">
        <v>2.3330000000000002</v>
      </c>
      <c r="TT42" s="17">
        <v>19.399999999999999</v>
      </c>
      <c r="TU42" s="17">
        <v>1.23011</v>
      </c>
      <c r="TV42" s="17">
        <v>13.061999999999999</v>
      </c>
      <c r="TW42" s="17">
        <v>6.3380000000000001</v>
      </c>
      <c r="TX42" s="17">
        <v>7</v>
      </c>
      <c r="TY42" s="17">
        <v>1.3736699999999999</v>
      </c>
      <c r="TZ42" s="17">
        <v>29.576000000000001</v>
      </c>
      <c r="UA42" s="17">
        <v>-22.576000000000001</v>
      </c>
      <c r="UB42" s="17">
        <v>0.6</v>
      </c>
      <c r="UC42" s="17">
        <v>1.512</v>
      </c>
      <c r="UD42" s="17">
        <v>1.512</v>
      </c>
      <c r="UE42" s="17">
        <v>-0.91200000000000003</v>
      </c>
      <c r="UF42" s="17">
        <v>0.2</v>
      </c>
      <c r="UG42" s="17">
        <v>0.99299999999999999</v>
      </c>
      <c r="UH42" s="17">
        <v>0.99299999999999999</v>
      </c>
      <c r="UI42" s="17">
        <v>-0.79300000000000004</v>
      </c>
      <c r="UJ42" s="17">
        <v>8.1999999999999993</v>
      </c>
      <c r="UK42" s="17">
        <v>8</v>
      </c>
      <c r="UL42" s="17">
        <v>8</v>
      </c>
      <c r="UM42" s="17">
        <v>0.2</v>
      </c>
      <c r="UN42" s="17">
        <v>2.2999999999999998</v>
      </c>
      <c r="UO42" s="17">
        <v>3.5</v>
      </c>
      <c r="UP42" s="17">
        <v>3.5</v>
      </c>
      <c r="UQ42" s="17">
        <v>-1.2</v>
      </c>
      <c r="UR42" s="17">
        <v>7.2</v>
      </c>
      <c r="US42" s="17">
        <v>4.3</v>
      </c>
      <c r="UT42" s="17">
        <v>4.3</v>
      </c>
      <c r="UU42" s="17">
        <v>2.9</v>
      </c>
      <c r="UV42" s="17">
        <v>3.2</v>
      </c>
      <c r="UW42" s="17">
        <v>3</v>
      </c>
      <c r="UX42" s="17">
        <v>3</v>
      </c>
      <c r="UY42" s="17">
        <v>0.2</v>
      </c>
      <c r="UZ42" s="17">
        <v>3.7</v>
      </c>
      <c r="VA42" s="17">
        <v>3</v>
      </c>
      <c r="VB42" s="17">
        <v>3</v>
      </c>
      <c r="VC42" s="17">
        <v>0.7</v>
      </c>
      <c r="VD42" s="17">
        <v>3.8</v>
      </c>
      <c r="VE42" s="17">
        <v>4</v>
      </c>
      <c r="VF42" s="17">
        <v>4</v>
      </c>
      <c r="VG42" s="17">
        <v>-0.2</v>
      </c>
      <c r="VH42" s="17">
        <v>8.6999999999999993</v>
      </c>
      <c r="VI42" s="17">
        <v>10.09</v>
      </c>
      <c r="VJ42" s="17">
        <v>10.09</v>
      </c>
      <c r="VK42" s="17">
        <v>-1.39</v>
      </c>
      <c r="VL42" s="17">
        <v>55.9</v>
      </c>
      <c r="VM42" s="17">
        <v>96.503</v>
      </c>
      <c r="VN42" s="17">
        <v>96.503</v>
      </c>
      <c r="VO42" s="17">
        <v>-40.603000000000002</v>
      </c>
      <c r="VP42" s="17">
        <v>2.2000000000000002</v>
      </c>
      <c r="VQ42" s="17">
        <v>8.6989999999999998</v>
      </c>
      <c r="VR42" s="17">
        <v>8.6989999999999998</v>
      </c>
      <c r="VS42" s="17">
        <v>-6.4989999999999997</v>
      </c>
      <c r="VT42" s="17">
        <v>22.9</v>
      </c>
      <c r="VU42" s="17">
        <v>17.742999999999999</v>
      </c>
      <c r="VV42" s="17">
        <v>17.742999999999999</v>
      </c>
      <c r="VW42" s="17">
        <v>5.157</v>
      </c>
      <c r="VX42" s="17">
        <v>0.6</v>
      </c>
      <c r="VY42" s="17">
        <v>0.6</v>
      </c>
      <c r="VZ42" s="17">
        <v>0.6</v>
      </c>
      <c r="WA42" s="17">
        <v>0</v>
      </c>
      <c r="WB42" s="17">
        <v>49.9</v>
      </c>
      <c r="WC42" s="17">
        <v>64</v>
      </c>
      <c r="WD42" s="17">
        <v>64</v>
      </c>
      <c r="WE42" s="17">
        <v>-14.1</v>
      </c>
      <c r="WF42" s="17">
        <v>64.599999999999994</v>
      </c>
      <c r="WG42" s="17">
        <v>70</v>
      </c>
      <c r="WH42" s="17">
        <v>70</v>
      </c>
      <c r="WI42" s="17">
        <v>-5.4</v>
      </c>
      <c r="WJ42" s="17">
        <v>23</v>
      </c>
      <c r="WK42" s="17">
        <v>18.812999999999999</v>
      </c>
      <c r="WL42" s="17">
        <v>18.812999999999999</v>
      </c>
      <c r="WM42" s="17">
        <v>4.1870000000000003</v>
      </c>
      <c r="WN42" s="17">
        <v>2.8</v>
      </c>
      <c r="WO42" s="17"/>
      <c r="WP42" s="17"/>
      <c r="WQ42" s="17">
        <v>2.8</v>
      </c>
      <c r="WR42" s="17">
        <v>6.9790000000000001</v>
      </c>
      <c r="WS42" s="17">
        <v>7</v>
      </c>
      <c r="WT42" s="17">
        <v>7</v>
      </c>
      <c r="WU42" s="17">
        <v>-2.1000000000000001E-2</v>
      </c>
      <c r="WV42" s="17">
        <v>19.153379999999999</v>
      </c>
      <c r="WW42" s="17">
        <v>18.932040000000001</v>
      </c>
      <c r="WX42" s="17">
        <v>18.932040000000001</v>
      </c>
      <c r="WY42" s="17">
        <v>0.22134000000000001</v>
      </c>
      <c r="WZ42" s="17">
        <v>9.1</v>
      </c>
      <c r="XA42" s="17">
        <v>10.6</v>
      </c>
      <c r="XB42" s="17">
        <v>10.6</v>
      </c>
      <c r="XC42" s="17">
        <v>-1.5</v>
      </c>
      <c r="XD42" s="17"/>
      <c r="XE42" s="17"/>
      <c r="XF42" s="17"/>
      <c r="XG42" s="17">
        <v>0</v>
      </c>
      <c r="XH42" s="17"/>
      <c r="XI42" s="17"/>
      <c r="XJ42" s="17"/>
      <c r="XK42" s="17">
        <v>0</v>
      </c>
      <c r="XL42" s="17">
        <v>14.8</v>
      </c>
      <c r="XM42" s="17">
        <v>14</v>
      </c>
      <c r="XN42" s="17">
        <v>14</v>
      </c>
      <c r="XO42" s="17">
        <v>0.8</v>
      </c>
      <c r="XP42" s="17">
        <v>16.8</v>
      </c>
      <c r="XQ42" s="17">
        <v>17</v>
      </c>
      <c r="XR42" s="17">
        <v>17</v>
      </c>
      <c r="XS42" s="17">
        <v>-0.2</v>
      </c>
      <c r="XT42" s="17">
        <v>7.6</v>
      </c>
      <c r="XU42" s="17">
        <v>7.39</v>
      </c>
      <c r="XV42" s="17">
        <v>7.39</v>
      </c>
      <c r="XW42" s="17">
        <v>0.21</v>
      </c>
      <c r="XX42" s="17"/>
      <c r="XY42" s="17"/>
      <c r="XZ42" s="17"/>
      <c r="YA42" s="17">
        <v>0</v>
      </c>
      <c r="YB42" s="17"/>
      <c r="YC42" s="17"/>
      <c r="YD42" s="17"/>
      <c r="YE42" s="17">
        <v>0</v>
      </c>
      <c r="YF42" s="17"/>
      <c r="YG42" s="17"/>
      <c r="YH42" s="17"/>
      <c r="YI42" s="17">
        <v>0</v>
      </c>
      <c r="YJ42" s="17"/>
      <c r="YK42" s="17"/>
      <c r="YL42" s="17"/>
      <c r="YM42" s="17">
        <v>0</v>
      </c>
    </row>
    <row r="43" spans="1:663" ht="24" customHeight="1" x14ac:dyDescent="0.3">
      <c r="A43" s="1"/>
      <c r="B43" s="16" t="s">
        <v>48</v>
      </c>
      <c r="C43" s="16" t="s">
        <v>778</v>
      </c>
      <c r="D43" s="17">
        <v>50.4</v>
      </c>
      <c r="E43" s="17">
        <v>101.60194</v>
      </c>
      <c r="F43" s="17">
        <v>101.60194</v>
      </c>
      <c r="G43" s="17">
        <v>-51.20194</v>
      </c>
      <c r="H43" s="17">
        <v>635.4</v>
      </c>
      <c r="I43" s="17">
        <v>644.44883000000004</v>
      </c>
      <c r="J43" s="17">
        <v>644.44883000000004</v>
      </c>
      <c r="K43" s="17">
        <v>-9.0488300000000006</v>
      </c>
      <c r="L43" s="17">
        <v>215.2</v>
      </c>
      <c r="M43" s="17">
        <v>209.65065999999999</v>
      </c>
      <c r="N43" s="17">
        <v>209.65065999999999</v>
      </c>
      <c r="O43" s="17">
        <v>5.5493399999999999</v>
      </c>
      <c r="P43" s="17">
        <v>3.5</v>
      </c>
      <c r="Q43" s="17">
        <v>3.6</v>
      </c>
      <c r="R43" s="17">
        <v>8.8258700000000001</v>
      </c>
      <c r="S43" s="17">
        <v>-5.3258700000000001</v>
      </c>
      <c r="T43" s="17">
        <v>3.6</v>
      </c>
      <c r="U43" s="17">
        <v>3.6</v>
      </c>
      <c r="V43" s="17">
        <v>8.5166900000000005</v>
      </c>
      <c r="W43" s="17">
        <v>-4.91669</v>
      </c>
      <c r="X43" s="17"/>
      <c r="Y43" s="17"/>
      <c r="Z43" s="17"/>
      <c r="AA43" s="17">
        <v>0</v>
      </c>
      <c r="AB43" s="17">
        <v>75.099999999999994</v>
      </c>
      <c r="AC43" s="17">
        <v>80.822000000000003</v>
      </c>
      <c r="AD43" s="17">
        <v>80.822000000000003</v>
      </c>
      <c r="AE43" s="17">
        <v>-5.7220000000000004</v>
      </c>
      <c r="AF43" s="17">
        <v>38.200000000000003</v>
      </c>
      <c r="AG43" s="17">
        <v>46.144329999999997</v>
      </c>
      <c r="AH43" s="17"/>
      <c r="AI43" s="17">
        <v>38.200000000000003</v>
      </c>
      <c r="AJ43" s="17">
        <v>56.8</v>
      </c>
      <c r="AK43" s="17">
        <v>61.855670000000003</v>
      </c>
      <c r="AL43" s="17">
        <v>81.402330000000006</v>
      </c>
      <c r="AM43" s="17">
        <v>-24.602329999999998</v>
      </c>
      <c r="AN43" s="17">
        <v>184.5</v>
      </c>
      <c r="AO43" s="17">
        <v>196.22801999999999</v>
      </c>
      <c r="AP43" s="17">
        <v>196.22801999999999</v>
      </c>
      <c r="AQ43" s="17">
        <v>-11.728020000000001</v>
      </c>
      <c r="AR43" s="17">
        <v>204.5</v>
      </c>
      <c r="AS43" s="17">
        <v>196.22801999999999</v>
      </c>
      <c r="AT43" s="17">
        <v>196.22801999999999</v>
      </c>
      <c r="AU43" s="17">
        <v>8.2719799999999992</v>
      </c>
      <c r="AV43" s="17">
        <v>207.2</v>
      </c>
      <c r="AW43" s="17">
        <v>196.22801999999999</v>
      </c>
      <c r="AX43" s="17">
        <v>196.22801999999999</v>
      </c>
      <c r="AY43" s="17">
        <v>10.97198</v>
      </c>
      <c r="AZ43" s="17">
        <v>282.8</v>
      </c>
      <c r="BA43" s="17">
        <v>295.22593999999998</v>
      </c>
      <c r="BB43" s="17">
        <v>295.22593999999998</v>
      </c>
      <c r="BC43" s="17">
        <v>-12.425940000000001</v>
      </c>
      <c r="BD43" s="17">
        <v>212.4</v>
      </c>
      <c r="BE43" s="17">
        <v>208.07390000000001</v>
      </c>
      <c r="BF43" s="17">
        <v>208.07390000000001</v>
      </c>
      <c r="BG43" s="17">
        <v>4.3261000000000003</v>
      </c>
      <c r="BH43" s="17">
        <v>109.2</v>
      </c>
      <c r="BI43" s="17">
        <v>104.34936999999999</v>
      </c>
      <c r="BJ43" s="17">
        <v>104.34936999999999</v>
      </c>
      <c r="BK43" s="17">
        <v>4.8506299999999998</v>
      </c>
      <c r="BL43" s="17">
        <v>376.3</v>
      </c>
      <c r="BM43" s="17">
        <v>381.30583000000001</v>
      </c>
      <c r="BN43" s="17">
        <v>381.30583000000001</v>
      </c>
      <c r="BO43" s="17">
        <v>-5.0058299999999996</v>
      </c>
      <c r="BP43" s="17">
        <v>3.1</v>
      </c>
      <c r="BQ43" s="17">
        <v>4.4318400000000002</v>
      </c>
      <c r="BR43" s="17">
        <v>4.4318400000000002</v>
      </c>
      <c r="BS43" s="17">
        <v>-1.3318399999999999</v>
      </c>
      <c r="BT43" s="17"/>
      <c r="BU43" s="17"/>
      <c r="BV43" s="17"/>
      <c r="BW43" s="17">
        <v>0</v>
      </c>
      <c r="BX43" s="17"/>
      <c r="BY43" s="17"/>
      <c r="BZ43" s="17"/>
      <c r="CA43" s="17">
        <v>0</v>
      </c>
      <c r="CB43" s="17"/>
      <c r="CC43" s="17"/>
      <c r="CD43" s="17"/>
      <c r="CE43" s="17">
        <v>0</v>
      </c>
      <c r="CF43" s="17"/>
      <c r="CG43" s="17"/>
      <c r="CH43" s="17"/>
      <c r="CI43" s="17">
        <v>0</v>
      </c>
      <c r="CJ43" s="17">
        <v>125.9</v>
      </c>
      <c r="CK43" s="17">
        <v>122.01693</v>
      </c>
      <c r="CL43" s="17">
        <v>122.01693</v>
      </c>
      <c r="CM43" s="17">
        <v>3.88307</v>
      </c>
      <c r="CN43" s="17">
        <v>7.8</v>
      </c>
      <c r="CO43" s="17">
        <v>5.1333399999999996</v>
      </c>
      <c r="CP43" s="17">
        <v>5.1333399999999996</v>
      </c>
      <c r="CQ43" s="17">
        <v>2.6666599999999998</v>
      </c>
      <c r="CR43" s="17">
        <v>5.3</v>
      </c>
      <c r="CS43" s="17">
        <v>2.8177599999999998</v>
      </c>
      <c r="CT43" s="17">
        <v>2.8177599999999998</v>
      </c>
      <c r="CU43" s="17">
        <v>2.48224</v>
      </c>
      <c r="CV43" s="17">
        <v>16.8</v>
      </c>
      <c r="CW43" s="17">
        <v>16.79176</v>
      </c>
      <c r="CX43" s="17">
        <v>16.79176</v>
      </c>
      <c r="CY43" s="17">
        <v>8.2400000000000008E-3</v>
      </c>
      <c r="CZ43" s="17">
        <v>6.93</v>
      </c>
      <c r="DA43" s="17">
        <v>6.8787000000000003</v>
      </c>
      <c r="DB43" s="17">
        <v>6.8787000000000003</v>
      </c>
      <c r="DC43" s="17">
        <v>5.1299999999999998E-2</v>
      </c>
      <c r="DD43" s="17">
        <v>13.94</v>
      </c>
      <c r="DE43" s="17">
        <v>14.919420000000001</v>
      </c>
      <c r="DF43" s="17">
        <v>14.919420000000001</v>
      </c>
      <c r="DG43" s="17">
        <v>-0.97941999999999996</v>
      </c>
      <c r="DH43" s="17">
        <v>80.510000000000005</v>
      </c>
      <c r="DI43" s="17">
        <v>112.55589999999999</v>
      </c>
      <c r="DJ43" s="17">
        <v>81.708960000000005</v>
      </c>
      <c r="DK43" s="17">
        <v>-1.19896</v>
      </c>
      <c r="DL43" s="17"/>
      <c r="DM43" s="17"/>
      <c r="DN43" s="17"/>
      <c r="DO43" s="17">
        <v>0</v>
      </c>
      <c r="DP43" s="17"/>
      <c r="DQ43" s="17"/>
      <c r="DR43" s="17"/>
      <c r="DS43" s="17">
        <v>0</v>
      </c>
      <c r="DT43" s="17"/>
      <c r="DU43" s="17"/>
      <c r="DV43" s="17"/>
      <c r="DW43" s="17">
        <v>0</v>
      </c>
      <c r="DX43" s="17">
        <v>36.299999999999997</v>
      </c>
      <c r="DY43" s="17">
        <v>72.657740000000004</v>
      </c>
      <c r="DZ43" s="17">
        <v>84.044920000000005</v>
      </c>
      <c r="EA43" s="17">
        <v>-47.74492</v>
      </c>
      <c r="EB43" s="17">
        <v>117.1</v>
      </c>
      <c r="EC43" s="17">
        <v>143.03572</v>
      </c>
      <c r="ED43" s="17">
        <v>109.76349999999999</v>
      </c>
      <c r="EE43" s="17">
        <v>7.3365</v>
      </c>
      <c r="EF43" s="17"/>
      <c r="EG43" s="17"/>
      <c r="EH43" s="17"/>
      <c r="EI43" s="17">
        <v>0</v>
      </c>
      <c r="EJ43" s="17"/>
      <c r="EK43" s="17"/>
      <c r="EL43" s="17"/>
      <c r="EM43" s="17">
        <v>0</v>
      </c>
      <c r="EN43" s="17"/>
      <c r="EO43" s="17"/>
      <c r="EP43" s="17"/>
      <c r="EQ43" s="17">
        <v>0</v>
      </c>
      <c r="ER43" s="17">
        <v>6.5</v>
      </c>
      <c r="ES43" s="17">
        <v>6.39</v>
      </c>
      <c r="ET43" s="17">
        <v>6.39</v>
      </c>
      <c r="EU43" s="17">
        <v>0.11</v>
      </c>
      <c r="EV43" s="17">
        <v>378.3</v>
      </c>
      <c r="EW43" s="17">
        <v>146.25713999999999</v>
      </c>
      <c r="EX43" s="17">
        <v>303.24306000000001</v>
      </c>
      <c r="EY43" s="17">
        <v>75.056939999999997</v>
      </c>
      <c r="EZ43" s="17">
        <v>18.7</v>
      </c>
      <c r="FA43" s="17">
        <v>30.865210000000001</v>
      </c>
      <c r="FB43" s="17">
        <v>30.865210000000001</v>
      </c>
      <c r="FC43" s="17">
        <v>-12.16521</v>
      </c>
      <c r="FD43" s="17">
        <v>74.8</v>
      </c>
      <c r="FE43" s="17">
        <v>75</v>
      </c>
      <c r="FF43" s="17">
        <v>52.57732</v>
      </c>
      <c r="FG43" s="17">
        <v>22.22268</v>
      </c>
      <c r="FH43" s="17">
        <v>17</v>
      </c>
      <c r="FI43" s="17">
        <v>21.749829999999999</v>
      </c>
      <c r="FJ43" s="17">
        <v>21.749829999999999</v>
      </c>
      <c r="FK43" s="17">
        <v>-4.7498300000000002</v>
      </c>
      <c r="FL43" s="17">
        <v>18.3</v>
      </c>
      <c r="FM43" s="17">
        <v>17.91338</v>
      </c>
      <c r="FN43" s="17">
        <v>17.91338</v>
      </c>
      <c r="FO43" s="17">
        <v>0.38662000000000002</v>
      </c>
      <c r="FP43" s="17">
        <v>11.5</v>
      </c>
      <c r="FQ43" s="17">
        <v>10.19417</v>
      </c>
      <c r="FR43" s="17">
        <v>10.19417</v>
      </c>
      <c r="FS43" s="17">
        <v>1.30583</v>
      </c>
      <c r="FT43" s="17">
        <v>65.400000000000006</v>
      </c>
      <c r="FU43" s="17">
        <v>66.674629999999993</v>
      </c>
      <c r="FV43" s="17">
        <v>66.674629999999993</v>
      </c>
      <c r="FW43" s="17">
        <v>-1.2746299999999999</v>
      </c>
      <c r="FX43" s="17">
        <v>182.5</v>
      </c>
      <c r="FY43" s="17">
        <v>184.91498000000001</v>
      </c>
      <c r="FZ43" s="17">
        <v>184.91498000000001</v>
      </c>
      <c r="GA43" s="17">
        <v>-2.4149799999999999</v>
      </c>
      <c r="GB43" s="17">
        <v>183.1</v>
      </c>
      <c r="GC43" s="17">
        <v>184.91498000000001</v>
      </c>
      <c r="GD43" s="17">
        <v>184.91498000000001</v>
      </c>
      <c r="GE43" s="17">
        <v>-1.81498</v>
      </c>
      <c r="GF43" s="17">
        <v>184.8</v>
      </c>
      <c r="GG43" s="17">
        <v>185.47028</v>
      </c>
      <c r="GH43" s="17">
        <v>185.47028</v>
      </c>
      <c r="GI43" s="17">
        <v>-0.67027999999999999</v>
      </c>
      <c r="GJ43" s="17">
        <v>81.5</v>
      </c>
      <c r="GK43" s="17">
        <v>75.078410000000005</v>
      </c>
      <c r="GL43" s="17">
        <v>88.410179999999997</v>
      </c>
      <c r="GM43" s="17">
        <v>-6.9101800000000004</v>
      </c>
      <c r="GN43" s="17">
        <v>6.1</v>
      </c>
      <c r="GO43" s="17">
        <v>4.6954900000000004</v>
      </c>
      <c r="GP43" s="17">
        <v>4.6954900000000004</v>
      </c>
      <c r="GQ43" s="17">
        <v>1.4045099999999999</v>
      </c>
      <c r="GR43" s="17">
        <v>3.2</v>
      </c>
      <c r="GS43" s="17">
        <v>4.9260099999999998</v>
      </c>
      <c r="GT43" s="17">
        <v>4.9260099999999998</v>
      </c>
      <c r="GU43" s="17">
        <v>-1.72601</v>
      </c>
      <c r="GV43" s="17">
        <v>34.6</v>
      </c>
      <c r="GW43" s="17">
        <v>34.47804</v>
      </c>
      <c r="GX43" s="17">
        <v>34.47804</v>
      </c>
      <c r="GY43" s="17">
        <v>0.12196</v>
      </c>
      <c r="GZ43" s="17">
        <v>24.2</v>
      </c>
      <c r="HA43" s="17">
        <v>32.627180000000003</v>
      </c>
      <c r="HB43" s="17">
        <v>32.627180000000003</v>
      </c>
      <c r="HC43" s="17">
        <v>-8.4271799999999999</v>
      </c>
      <c r="HD43" s="17">
        <v>2</v>
      </c>
      <c r="HE43" s="17">
        <v>1.97359</v>
      </c>
      <c r="HF43" s="17">
        <v>1.97359</v>
      </c>
      <c r="HG43" s="17">
        <v>2.6409999999999999E-2</v>
      </c>
      <c r="HH43" s="17">
        <v>0</v>
      </c>
      <c r="HI43" s="17">
        <v>17.171500000000002</v>
      </c>
      <c r="HJ43" s="17">
        <v>17.171500000000002</v>
      </c>
      <c r="HK43" s="17">
        <v>-17.171500000000002</v>
      </c>
      <c r="HL43" s="17">
        <v>62.7</v>
      </c>
      <c r="HM43" s="17">
        <v>50</v>
      </c>
      <c r="HN43" s="17">
        <v>50</v>
      </c>
      <c r="HO43" s="17">
        <v>12.7</v>
      </c>
      <c r="HP43" s="17"/>
      <c r="HQ43" s="17"/>
      <c r="HR43" s="17"/>
      <c r="HS43" s="17">
        <v>0</v>
      </c>
      <c r="HT43" s="17"/>
      <c r="HU43" s="17"/>
      <c r="HV43" s="17"/>
      <c r="HW43" s="17">
        <v>0</v>
      </c>
      <c r="HX43" s="17">
        <v>92.7</v>
      </c>
      <c r="HY43" s="17">
        <v>75.468100000000007</v>
      </c>
      <c r="HZ43" s="17">
        <v>85.482579999999999</v>
      </c>
      <c r="IA43" s="17">
        <v>7.2174199999999997</v>
      </c>
      <c r="IB43" s="17">
        <v>0</v>
      </c>
      <c r="IC43" s="17"/>
      <c r="ID43" s="17"/>
      <c r="IE43" s="17">
        <v>0</v>
      </c>
      <c r="IF43" s="17"/>
      <c r="IG43" s="17"/>
      <c r="IH43" s="17"/>
      <c r="II43" s="17">
        <v>0</v>
      </c>
      <c r="IJ43" s="17"/>
      <c r="IK43" s="17"/>
      <c r="IL43" s="17"/>
      <c r="IM43" s="17">
        <v>0</v>
      </c>
      <c r="IN43" s="17"/>
      <c r="IO43" s="17"/>
      <c r="IP43" s="17"/>
      <c r="IQ43" s="17">
        <v>0</v>
      </c>
      <c r="IR43" s="17"/>
      <c r="IS43" s="17"/>
      <c r="IT43" s="17"/>
      <c r="IU43" s="17">
        <v>0</v>
      </c>
      <c r="IV43" s="17"/>
      <c r="IW43" s="17"/>
      <c r="IX43" s="17"/>
      <c r="IY43" s="17">
        <v>0</v>
      </c>
      <c r="IZ43" s="17">
        <v>65.5</v>
      </c>
      <c r="JA43" s="17">
        <v>64.999380000000002</v>
      </c>
      <c r="JB43" s="17">
        <v>81.220609999999994</v>
      </c>
      <c r="JC43" s="17">
        <v>-15.720610000000001</v>
      </c>
      <c r="JD43" s="17">
        <v>181.4</v>
      </c>
      <c r="JE43" s="17">
        <v>185.37003999999999</v>
      </c>
      <c r="JF43" s="17">
        <v>185.37003999999999</v>
      </c>
      <c r="JG43" s="17">
        <v>-3.97004</v>
      </c>
      <c r="JH43" s="17">
        <v>174.6</v>
      </c>
      <c r="JI43" s="17">
        <v>185.37003999999999</v>
      </c>
      <c r="JJ43" s="17">
        <v>185.37003999999999</v>
      </c>
      <c r="JK43" s="17">
        <v>-10.77004</v>
      </c>
      <c r="JL43" s="17">
        <v>208.5</v>
      </c>
      <c r="JM43" s="17">
        <v>185.37003999999999</v>
      </c>
      <c r="JN43" s="17">
        <v>185.37003999999999</v>
      </c>
      <c r="JO43" s="17">
        <v>23.129960000000001</v>
      </c>
      <c r="JP43" s="17">
        <v>273.3</v>
      </c>
      <c r="JQ43" s="17">
        <v>278.89006000000001</v>
      </c>
      <c r="JR43" s="17">
        <v>278.89006000000001</v>
      </c>
      <c r="JS43" s="17">
        <v>-5.5900600000000003</v>
      </c>
      <c r="JT43" s="17">
        <v>75.5</v>
      </c>
      <c r="JU43" s="17">
        <v>73.590999999999994</v>
      </c>
      <c r="JV43" s="17">
        <v>73.590999999999994</v>
      </c>
      <c r="JW43" s="17">
        <v>1.909</v>
      </c>
      <c r="JX43" s="17">
        <v>36.700000000000003</v>
      </c>
      <c r="JY43" s="17">
        <v>36.905999999999999</v>
      </c>
      <c r="JZ43" s="17">
        <v>36.905999999999999</v>
      </c>
      <c r="KA43" s="17">
        <v>-0.20599999999999999</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0.7</v>
      </c>
      <c r="LA43" s="17">
        <v>0.70623000000000002</v>
      </c>
      <c r="LB43" s="17">
        <v>0.70623000000000002</v>
      </c>
      <c r="LC43" s="17">
        <v>-6.2300000000000003E-3</v>
      </c>
      <c r="LD43" s="17">
        <v>163.5</v>
      </c>
      <c r="LE43" s="17">
        <v>154.63918000000001</v>
      </c>
      <c r="LF43" s="17">
        <v>155.59331</v>
      </c>
      <c r="LG43" s="17">
        <v>7.9066900000000002</v>
      </c>
      <c r="LH43" s="17">
        <v>91.5</v>
      </c>
      <c r="LI43" s="17">
        <v>97.250280000000004</v>
      </c>
      <c r="LJ43" s="17">
        <v>108.13</v>
      </c>
      <c r="LK43" s="17">
        <v>-16.63</v>
      </c>
      <c r="LL43" s="17">
        <v>63.4</v>
      </c>
      <c r="LM43" s="17">
        <v>67.133979999999994</v>
      </c>
      <c r="LN43" s="17">
        <v>67.133979999999994</v>
      </c>
      <c r="LO43" s="17">
        <v>-3.7339799999999999</v>
      </c>
      <c r="LP43" s="17">
        <v>71.7</v>
      </c>
      <c r="LQ43" s="17">
        <v>72.373869999999997</v>
      </c>
      <c r="LR43" s="17">
        <v>72.37388</v>
      </c>
      <c r="LS43" s="17">
        <v>-0.67388000000000003</v>
      </c>
      <c r="LT43" s="17">
        <v>29.6</v>
      </c>
      <c r="LU43" s="17">
        <v>29.951460000000001</v>
      </c>
      <c r="LV43" s="17">
        <v>29.951460000000001</v>
      </c>
      <c r="LW43" s="17">
        <v>-0.35145999999999999</v>
      </c>
      <c r="LX43" s="17"/>
      <c r="LY43" s="17"/>
      <c r="LZ43" s="17"/>
      <c r="MA43" s="17">
        <v>0</v>
      </c>
      <c r="MB43" s="17"/>
      <c r="MC43" s="17"/>
      <c r="MD43" s="17"/>
      <c r="ME43" s="17">
        <v>0</v>
      </c>
      <c r="MF43" s="17"/>
      <c r="MG43" s="17"/>
      <c r="MH43" s="17"/>
      <c r="MI43" s="17">
        <v>0</v>
      </c>
      <c r="MJ43" s="17">
        <v>145.80000000000001</v>
      </c>
      <c r="MK43" s="17">
        <v>159.10807</v>
      </c>
      <c r="ML43" s="17">
        <v>159.10807</v>
      </c>
      <c r="MM43" s="17">
        <v>-13.308070000000001</v>
      </c>
      <c r="MN43" s="17">
        <v>148</v>
      </c>
      <c r="MO43" s="17">
        <v>159.10807</v>
      </c>
      <c r="MP43" s="17">
        <v>159.10807</v>
      </c>
      <c r="MQ43" s="17">
        <v>-11.10807</v>
      </c>
      <c r="MR43" s="17">
        <v>170.4</v>
      </c>
      <c r="MS43" s="17">
        <v>159.58587</v>
      </c>
      <c r="MT43" s="17">
        <v>159.58587</v>
      </c>
      <c r="MU43" s="17">
        <v>10.81413</v>
      </c>
      <c r="MV43" s="17">
        <v>189.2</v>
      </c>
      <c r="MW43" s="17">
        <v>185.62738999999999</v>
      </c>
      <c r="MX43" s="17"/>
      <c r="MY43" s="17">
        <v>189.2</v>
      </c>
      <c r="MZ43" s="17"/>
      <c r="NA43" s="17"/>
      <c r="NB43" s="17"/>
      <c r="NC43" s="17">
        <v>0</v>
      </c>
      <c r="ND43" s="17"/>
      <c r="NE43" s="17"/>
      <c r="NF43" s="17"/>
      <c r="NG43" s="17">
        <v>0</v>
      </c>
      <c r="NH43" s="17"/>
      <c r="NI43" s="17"/>
      <c r="NJ43" s="17"/>
      <c r="NK43" s="17">
        <v>0</v>
      </c>
      <c r="NL43" s="17"/>
      <c r="NM43" s="17"/>
      <c r="NN43" s="17"/>
      <c r="NO43" s="17">
        <v>0</v>
      </c>
      <c r="NP43" s="17">
        <v>216.4</v>
      </c>
      <c r="NQ43" s="17">
        <v>192.23309</v>
      </c>
      <c r="NR43" s="17">
        <v>192.23309</v>
      </c>
      <c r="NS43" s="17">
        <v>24.166910000000001</v>
      </c>
      <c r="NT43" s="17">
        <v>103.6</v>
      </c>
      <c r="NU43" s="17">
        <v>96.405180000000001</v>
      </c>
      <c r="NV43" s="17">
        <v>96.405180000000001</v>
      </c>
      <c r="NW43" s="17">
        <v>7.19482</v>
      </c>
      <c r="NX43" s="17">
        <v>0</v>
      </c>
      <c r="NY43" s="17">
        <v>0.11799999999999999</v>
      </c>
      <c r="NZ43" s="17">
        <v>0.11799999999999999</v>
      </c>
      <c r="OA43" s="17">
        <v>-0.11799999999999999</v>
      </c>
      <c r="OB43" s="17">
        <v>2.8</v>
      </c>
      <c r="OC43" s="17">
        <v>11.99034</v>
      </c>
      <c r="OD43" s="17">
        <v>13.18</v>
      </c>
      <c r="OE43" s="17">
        <v>-10.38</v>
      </c>
      <c r="OF43" s="17">
        <v>0.7</v>
      </c>
      <c r="OG43" s="17">
        <v>0.95099999999999996</v>
      </c>
      <c r="OH43" s="17">
        <v>0.95099999999999996</v>
      </c>
      <c r="OI43" s="17">
        <v>-0.251</v>
      </c>
      <c r="OJ43" s="17">
        <v>4.3</v>
      </c>
      <c r="OK43" s="17">
        <v>9.6389999999999993</v>
      </c>
      <c r="OL43" s="17">
        <v>9.6389999999999993</v>
      </c>
      <c r="OM43" s="17">
        <v>-5.3390000000000004</v>
      </c>
      <c r="ON43" s="17">
        <v>0</v>
      </c>
      <c r="OO43" s="17"/>
      <c r="OP43" s="17"/>
      <c r="OQ43" s="17">
        <v>0</v>
      </c>
      <c r="OR43" s="17">
        <v>6.2</v>
      </c>
      <c r="OS43" s="17">
        <v>5.9</v>
      </c>
      <c r="OT43" s="17">
        <v>5.9</v>
      </c>
      <c r="OU43" s="17">
        <v>0.3</v>
      </c>
      <c r="OV43" s="17"/>
      <c r="OW43" s="17"/>
      <c r="OX43" s="17"/>
      <c r="OY43" s="17">
        <v>0</v>
      </c>
      <c r="OZ43" s="17"/>
      <c r="PA43" s="17"/>
      <c r="PB43" s="17"/>
      <c r="PC43" s="17">
        <v>0</v>
      </c>
      <c r="PD43" s="17"/>
      <c r="PE43" s="17"/>
      <c r="PF43" s="17"/>
      <c r="PG43" s="17">
        <v>0</v>
      </c>
      <c r="PH43" s="17">
        <v>0.2</v>
      </c>
      <c r="PI43" s="17"/>
      <c r="PJ43" s="17"/>
      <c r="PK43" s="17">
        <v>0.2</v>
      </c>
      <c r="PL43" s="17">
        <v>1.5</v>
      </c>
      <c r="PM43" s="17">
        <v>1.51</v>
      </c>
      <c r="PN43" s="17">
        <v>1.51</v>
      </c>
      <c r="PO43" s="17">
        <v>-0.01</v>
      </c>
      <c r="PP43" s="17">
        <v>1.7</v>
      </c>
      <c r="PQ43" s="17">
        <v>1.65</v>
      </c>
      <c r="PR43" s="17">
        <v>1.65</v>
      </c>
      <c r="PS43" s="17">
        <v>0.05</v>
      </c>
      <c r="PT43" s="17">
        <v>20.2</v>
      </c>
      <c r="PU43" s="17">
        <v>19.417480000000001</v>
      </c>
      <c r="PV43" s="17">
        <v>19.417480000000001</v>
      </c>
      <c r="PW43" s="17">
        <v>0.78251999999999999</v>
      </c>
      <c r="PX43" s="17">
        <v>7.7</v>
      </c>
      <c r="PY43" s="17">
        <v>7.5</v>
      </c>
      <c r="PZ43" s="17">
        <v>7.5</v>
      </c>
      <c r="QA43" s="17">
        <v>0.2</v>
      </c>
      <c r="QB43" s="17">
        <v>3.8</v>
      </c>
      <c r="QC43" s="17">
        <v>4</v>
      </c>
      <c r="QD43" s="17">
        <v>4</v>
      </c>
      <c r="QE43" s="17">
        <v>-0.2</v>
      </c>
      <c r="QF43" s="17">
        <v>3.4</v>
      </c>
      <c r="QG43" s="17">
        <v>3.4</v>
      </c>
      <c r="QH43" s="17">
        <v>3.4</v>
      </c>
      <c r="QI43" s="17">
        <v>0</v>
      </c>
      <c r="QJ43" s="17">
        <v>16.8</v>
      </c>
      <c r="QK43" s="17">
        <v>17.864080000000001</v>
      </c>
      <c r="QL43" s="17">
        <v>17.864080000000001</v>
      </c>
      <c r="QM43" s="17">
        <v>-1.0640799999999999</v>
      </c>
      <c r="QN43" s="17">
        <v>0</v>
      </c>
      <c r="QO43" s="17">
        <v>0.04</v>
      </c>
      <c r="QP43" s="17">
        <v>0.04</v>
      </c>
      <c r="QQ43" s="17">
        <v>-0.04</v>
      </c>
      <c r="QR43" s="17">
        <v>0</v>
      </c>
      <c r="QS43" s="17">
        <v>1.4810000000000001</v>
      </c>
      <c r="QT43" s="17">
        <v>1.4810000000000001</v>
      </c>
      <c r="QU43" s="17">
        <v>-1.4810000000000001</v>
      </c>
      <c r="QV43" s="17">
        <v>0.5</v>
      </c>
      <c r="QW43" s="17">
        <v>1.66</v>
      </c>
      <c r="QX43" s="17">
        <v>1.66</v>
      </c>
      <c r="QY43" s="17">
        <v>-1.1599999999999999</v>
      </c>
      <c r="QZ43" s="17">
        <v>2.2999999999999998</v>
      </c>
      <c r="RA43" s="17">
        <v>9.2839600000000004</v>
      </c>
      <c r="RB43" s="17">
        <v>7.61</v>
      </c>
      <c r="RC43" s="17">
        <v>-5.31</v>
      </c>
      <c r="RD43" s="17">
        <v>4.3</v>
      </c>
      <c r="RE43" s="17">
        <v>4.2</v>
      </c>
      <c r="RF43" s="17">
        <v>4.2</v>
      </c>
      <c r="RG43" s="17">
        <v>0.1</v>
      </c>
      <c r="RH43" s="17">
        <v>1.2</v>
      </c>
      <c r="RI43" s="17">
        <v>1.2</v>
      </c>
      <c r="RJ43" s="17">
        <v>1.2</v>
      </c>
      <c r="RK43" s="17">
        <v>0</v>
      </c>
      <c r="RL43" s="17">
        <v>2.4</v>
      </c>
      <c r="RM43" s="17">
        <v>2.4</v>
      </c>
      <c r="RN43" s="17">
        <v>2.4</v>
      </c>
      <c r="RO43" s="17">
        <v>0</v>
      </c>
      <c r="RP43" s="17">
        <v>2.6</v>
      </c>
      <c r="RQ43" s="17">
        <v>2.8</v>
      </c>
      <c r="RR43" s="17">
        <v>2.8</v>
      </c>
      <c r="RS43" s="17">
        <v>-0.2</v>
      </c>
      <c r="RT43" s="17">
        <v>0</v>
      </c>
      <c r="RU43" s="17"/>
      <c r="RV43" s="17"/>
      <c r="RW43" s="17">
        <v>0</v>
      </c>
      <c r="RX43" s="17"/>
      <c r="RY43" s="17"/>
      <c r="RZ43" s="17"/>
      <c r="SA43" s="17">
        <v>0</v>
      </c>
      <c r="SB43" s="17">
        <v>5.4</v>
      </c>
      <c r="SC43" s="17">
        <v>17.45636</v>
      </c>
      <c r="SD43" s="17">
        <v>19.772790000000001</v>
      </c>
      <c r="SE43" s="17">
        <v>-14.37279</v>
      </c>
      <c r="SF43" s="17">
        <v>1</v>
      </c>
      <c r="SG43" s="17">
        <v>1.04</v>
      </c>
      <c r="SH43" s="17">
        <v>1.04</v>
      </c>
      <c r="SI43" s="17">
        <v>-0.04</v>
      </c>
      <c r="SJ43" s="17"/>
      <c r="SK43" s="17">
        <v>0.4</v>
      </c>
      <c r="SL43" s="17">
        <v>0.4</v>
      </c>
      <c r="SM43" s="17">
        <v>-0.4</v>
      </c>
      <c r="SN43" s="17">
        <v>4.7</v>
      </c>
      <c r="SO43" s="17">
        <v>4.8</v>
      </c>
      <c r="SP43" s="17">
        <v>4.8</v>
      </c>
      <c r="SQ43" s="17">
        <v>-0.1</v>
      </c>
      <c r="SR43" s="17">
        <v>2.1</v>
      </c>
      <c r="SS43" s="17">
        <v>3.4</v>
      </c>
      <c r="ST43" s="17">
        <v>3.4</v>
      </c>
      <c r="SU43" s="17">
        <v>-1.3</v>
      </c>
      <c r="SV43" s="17">
        <v>3.5</v>
      </c>
      <c r="SW43" s="17">
        <v>3.5</v>
      </c>
      <c r="SX43" s="17">
        <v>3.5</v>
      </c>
      <c r="SY43" s="17">
        <v>0</v>
      </c>
      <c r="SZ43" s="17">
        <v>5</v>
      </c>
      <c r="TA43" s="17">
        <v>5</v>
      </c>
      <c r="TB43" s="17">
        <v>5</v>
      </c>
      <c r="TC43" s="17">
        <v>0</v>
      </c>
      <c r="TD43" s="17">
        <v>10</v>
      </c>
      <c r="TE43" s="17">
        <v>10</v>
      </c>
      <c r="TF43" s="17">
        <v>10</v>
      </c>
      <c r="TG43" s="17">
        <v>0</v>
      </c>
      <c r="TH43" s="17">
        <v>8</v>
      </c>
      <c r="TI43" s="17">
        <v>14.744999999999999</v>
      </c>
      <c r="TJ43" s="17">
        <v>14.744999999999999</v>
      </c>
      <c r="TK43" s="17">
        <v>-6.7450000000000001</v>
      </c>
      <c r="TL43" s="17">
        <v>35.9</v>
      </c>
      <c r="TM43" s="17">
        <v>50.474699999999999</v>
      </c>
      <c r="TN43" s="17">
        <v>48.54</v>
      </c>
      <c r="TO43" s="17">
        <v>-12.64</v>
      </c>
      <c r="TP43" s="17">
        <v>0.1</v>
      </c>
      <c r="TQ43" s="17">
        <v>4.2999999999999997E-2</v>
      </c>
      <c r="TR43" s="17">
        <v>4.2999999999999997E-2</v>
      </c>
      <c r="TS43" s="17">
        <v>5.7000000000000002E-2</v>
      </c>
      <c r="TT43" s="17">
        <v>18.399999999999999</v>
      </c>
      <c r="TU43" s="17">
        <v>1.45486</v>
      </c>
      <c r="TV43" s="17">
        <v>14.582000000000001</v>
      </c>
      <c r="TW43" s="17">
        <v>3.8180000000000001</v>
      </c>
      <c r="TX43" s="17">
        <v>6</v>
      </c>
      <c r="TY43" s="17">
        <v>2.2246299999999999</v>
      </c>
      <c r="TZ43" s="17">
        <v>31.260999999999999</v>
      </c>
      <c r="UA43" s="17">
        <v>-25.260999999999999</v>
      </c>
      <c r="UB43" s="17">
        <v>0.4</v>
      </c>
      <c r="UC43" s="17">
        <v>1.5349999999999999</v>
      </c>
      <c r="UD43" s="17">
        <v>1.5349999999999999</v>
      </c>
      <c r="UE43" s="17">
        <v>-1.135</v>
      </c>
      <c r="UF43" s="17">
        <v>0.3</v>
      </c>
      <c r="UG43" s="17">
        <v>0.91100000000000003</v>
      </c>
      <c r="UH43" s="17">
        <v>0.91100000000000003</v>
      </c>
      <c r="UI43" s="17">
        <v>-0.61099999999999999</v>
      </c>
      <c r="UJ43" s="17">
        <v>8.1999999999999993</v>
      </c>
      <c r="UK43" s="17">
        <v>8</v>
      </c>
      <c r="UL43" s="17">
        <v>8</v>
      </c>
      <c r="UM43" s="17">
        <v>0.2</v>
      </c>
      <c r="UN43" s="17">
        <v>2.2999999999999998</v>
      </c>
      <c r="UO43" s="17">
        <v>3.5</v>
      </c>
      <c r="UP43" s="17">
        <v>3.5</v>
      </c>
      <c r="UQ43" s="17">
        <v>-1.2</v>
      </c>
      <c r="UR43" s="17">
        <v>7.2</v>
      </c>
      <c r="US43" s="17">
        <v>4.3</v>
      </c>
      <c r="UT43" s="17">
        <v>4.3</v>
      </c>
      <c r="UU43" s="17">
        <v>2.9</v>
      </c>
      <c r="UV43" s="17">
        <v>3.2</v>
      </c>
      <c r="UW43" s="17">
        <v>3</v>
      </c>
      <c r="UX43" s="17">
        <v>3</v>
      </c>
      <c r="UY43" s="17">
        <v>0.2</v>
      </c>
      <c r="UZ43" s="17">
        <v>3.7</v>
      </c>
      <c r="VA43" s="17">
        <v>3</v>
      </c>
      <c r="VB43" s="17">
        <v>3</v>
      </c>
      <c r="VC43" s="17">
        <v>0.7</v>
      </c>
      <c r="VD43" s="17">
        <v>3.8</v>
      </c>
      <c r="VE43" s="17">
        <v>4</v>
      </c>
      <c r="VF43" s="17">
        <v>4</v>
      </c>
      <c r="VG43" s="17">
        <v>-0.2</v>
      </c>
      <c r="VH43" s="17">
        <v>3.9</v>
      </c>
      <c r="VI43" s="17">
        <v>8.8659999999999997</v>
      </c>
      <c r="VJ43" s="17">
        <v>8.8659999999999997</v>
      </c>
      <c r="VK43" s="17">
        <v>-4.9660000000000002</v>
      </c>
      <c r="VL43" s="17">
        <v>3.9</v>
      </c>
      <c r="VM43" s="17">
        <v>42.436</v>
      </c>
      <c r="VN43" s="17">
        <v>42.436</v>
      </c>
      <c r="VO43" s="17">
        <v>-38.536000000000001</v>
      </c>
      <c r="VP43" s="17">
        <v>0.4</v>
      </c>
      <c r="VQ43" s="17">
        <v>3.3759999999999999</v>
      </c>
      <c r="VR43" s="17">
        <v>3.3759999999999999</v>
      </c>
      <c r="VS43" s="17">
        <v>-2.976</v>
      </c>
      <c r="VT43" s="17">
        <v>1</v>
      </c>
      <c r="VU43" s="17">
        <v>2.1190000000000002</v>
      </c>
      <c r="VV43" s="17">
        <v>2.1190000000000002</v>
      </c>
      <c r="VW43" s="17">
        <v>-1.119</v>
      </c>
      <c r="VX43" s="17">
        <v>0.6</v>
      </c>
      <c r="VY43" s="17">
        <v>0.6</v>
      </c>
      <c r="VZ43" s="17">
        <v>0.6</v>
      </c>
      <c r="WA43" s="17">
        <v>0</v>
      </c>
      <c r="WB43" s="17">
        <v>63.3</v>
      </c>
      <c r="WC43" s="17">
        <v>67</v>
      </c>
      <c r="WD43" s="17">
        <v>67</v>
      </c>
      <c r="WE43" s="17">
        <v>-3.7</v>
      </c>
      <c r="WF43" s="17">
        <v>67.099999999999994</v>
      </c>
      <c r="WG43" s="17">
        <v>72</v>
      </c>
      <c r="WH43" s="17">
        <v>72</v>
      </c>
      <c r="WI43" s="17">
        <v>-4.9000000000000004</v>
      </c>
      <c r="WJ43" s="17">
        <v>1.2</v>
      </c>
      <c r="WK43" s="17">
        <v>2.9729999999999999</v>
      </c>
      <c r="WL43" s="17">
        <v>2.9729999999999999</v>
      </c>
      <c r="WM43" s="17">
        <v>-1.7729999999999999</v>
      </c>
      <c r="WN43" s="17">
        <v>0.5</v>
      </c>
      <c r="WO43" s="17"/>
      <c r="WP43" s="17"/>
      <c r="WQ43" s="17">
        <v>0.5</v>
      </c>
      <c r="WR43" s="17">
        <v>6.9969999999999999</v>
      </c>
      <c r="WS43" s="17">
        <v>7</v>
      </c>
      <c r="WT43" s="17">
        <v>7</v>
      </c>
      <c r="WU43" s="17">
        <v>-3.0000000000000001E-3</v>
      </c>
      <c r="WV43" s="17">
        <v>19.063839999999999</v>
      </c>
      <c r="WW43" s="17">
        <v>18.932040000000001</v>
      </c>
      <c r="WX43" s="17">
        <v>18.932040000000001</v>
      </c>
      <c r="WY43" s="17">
        <v>0.1318</v>
      </c>
      <c r="WZ43" s="17">
        <v>9.1999999999999993</v>
      </c>
      <c r="XA43" s="17">
        <v>10.6</v>
      </c>
      <c r="XB43" s="17">
        <v>10.6</v>
      </c>
      <c r="XC43" s="17">
        <v>-1.4</v>
      </c>
      <c r="XD43" s="17"/>
      <c r="XE43" s="17"/>
      <c r="XF43" s="17"/>
      <c r="XG43" s="17">
        <v>0</v>
      </c>
      <c r="XH43" s="17"/>
      <c r="XI43" s="17"/>
      <c r="XJ43" s="17"/>
      <c r="XK43" s="17">
        <v>0</v>
      </c>
      <c r="XL43" s="17">
        <v>14.6</v>
      </c>
      <c r="XM43" s="17">
        <v>14</v>
      </c>
      <c r="XN43" s="17">
        <v>14</v>
      </c>
      <c r="XO43" s="17">
        <v>0.6</v>
      </c>
      <c r="XP43" s="17">
        <v>16.3</v>
      </c>
      <c r="XQ43" s="17">
        <v>17</v>
      </c>
      <c r="XR43" s="17">
        <v>17</v>
      </c>
      <c r="XS43" s="17">
        <v>-0.7</v>
      </c>
      <c r="XT43" s="17">
        <v>6</v>
      </c>
      <c r="XU43" s="17">
        <v>7.39</v>
      </c>
      <c r="XV43" s="17">
        <v>7.39</v>
      </c>
      <c r="XW43" s="17">
        <v>-1.39</v>
      </c>
      <c r="XX43" s="17"/>
      <c r="XY43" s="17"/>
      <c r="XZ43" s="17"/>
      <c r="YA43" s="17">
        <v>0</v>
      </c>
      <c r="YB43" s="17"/>
      <c r="YC43" s="17"/>
      <c r="YD43" s="17"/>
      <c r="YE43" s="17">
        <v>0</v>
      </c>
      <c r="YF43" s="17"/>
      <c r="YG43" s="17"/>
      <c r="YH43" s="17"/>
      <c r="YI43" s="17">
        <v>0</v>
      </c>
      <c r="YJ43" s="17"/>
      <c r="YK43" s="17"/>
      <c r="YL43" s="17"/>
      <c r="YM43" s="17">
        <v>0</v>
      </c>
    </row>
    <row r="44" spans="1:663" ht="24" customHeight="1" x14ac:dyDescent="0.3">
      <c r="A44" s="1"/>
      <c r="B44" s="16" t="s">
        <v>48</v>
      </c>
      <c r="C44" s="16" t="s">
        <v>779</v>
      </c>
      <c r="D44" s="17">
        <v>50</v>
      </c>
      <c r="E44" s="17">
        <v>101.60194</v>
      </c>
      <c r="F44" s="17">
        <v>101.60194</v>
      </c>
      <c r="G44" s="17">
        <v>-51.601939999999999</v>
      </c>
      <c r="H44" s="17">
        <v>632.5</v>
      </c>
      <c r="I44" s="17">
        <v>644.44883000000004</v>
      </c>
      <c r="J44" s="17">
        <v>644.44883000000004</v>
      </c>
      <c r="K44" s="17">
        <v>-11.948829999999999</v>
      </c>
      <c r="L44" s="17">
        <v>214.8</v>
      </c>
      <c r="M44" s="17">
        <v>209.65065999999999</v>
      </c>
      <c r="N44" s="17">
        <v>209.65065999999999</v>
      </c>
      <c r="O44" s="17">
        <v>5.1493399999999996</v>
      </c>
      <c r="P44" s="17">
        <v>0</v>
      </c>
      <c r="Q44" s="17"/>
      <c r="R44" s="17">
        <v>3.6</v>
      </c>
      <c r="S44" s="17">
        <v>-3.6</v>
      </c>
      <c r="T44" s="17">
        <v>0</v>
      </c>
      <c r="U44" s="17"/>
      <c r="V44" s="17">
        <v>3.6</v>
      </c>
      <c r="W44" s="17">
        <v>-3.6</v>
      </c>
      <c r="X44" s="17"/>
      <c r="Y44" s="17"/>
      <c r="Z44" s="17"/>
      <c r="AA44" s="17">
        <v>0</v>
      </c>
      <c r="AB44" s="17">
        <v>74.900000000000006</v>
      </c>
      <c r="AC44" s="17">
        <v>80.822000000000003</v>
      </c>
      <c r="AD44" s="17">
        <v>80.822000000000003</v>
      </c>
      <c r="AE44" s="17">
        <v>-5.9219999999999997</v>
      </c>
      <c r="AF44" s="17">
        <v>38</v>
      </c>
      <c r="AG44" s="17">
        <v>44.106819999999999</v>
      </c>
      <c r="AH44" s="17"/>
      <c r="AI44" s="17">
        <v>38</v>
      </c>
      <c r="AJ44" s="17">
        <v>55.3</v>
      </c>
      <c r="AK44" s="17">
        <v>61.855670000000003</v>
      </c>
      <c r="AL44" s="17">
        <v>85.727930000000001</v>
      </c>
      <c r="AM44" s="17">
        <v>-30.42793</v>
      </c>
      <c r="AN44" s="17">
        <v>184.8</v>
      </c>
      <c r="AO44" s="17">
        <v>196.22801999999999</v>
      </c>
      <c r="AP44" s="17">
        <v>196.22801999999999</v>
      </c>
      <c r="AQ44" s="17">
        <v>-11.42802</v>
      </c>
      <c r="AR44" s="17">
        <v>205.1</v>
      </c>
      <c r="AS44" s="17">
        <v>196.22801999999999</v>
      </c>
      <c r="AT44" s="17">
        <v>196.22801999999999</v>
      </c>
      <c r="AU44" s="17">
        <v>8.8719800000000006</v>
      </c>
      <c r="AV44" s="17">
        <v>205.3</v>
      </c>
      <c r="AW44" s="17">
        <v>196.22801999999999</v>
      </c>
      <c r="AX44" s="17">
        <v>196.22801999999999</v>
      </c>
      <c r="AY44" s="17">
        <v>9.0719799999999999</v>
      </c>
      <c r="AZ44" s="17">
        <v>283.8</v>
      </c>
      <c r="BA44" s="17">
        <v>295.22593999999998</v>
      </c>
      <c r="BB44" s="17">
        <v>295.22593999999998</v>
      </c>
      <c r="BC44" s="17">
        <v>-11.425940000000001</v>
      </c>
      <c r="BD44" s="17">
        <v>211.9</v>
      </c>
      <c r="BE44" s="17">
        <v>208.07390000000001</v>
      </c>
      <c r="BF44" s="17">
        <v>208.07390000000001</v>
      </c>
      <c r="BG44" s="17">
        <v>3.8260999999999998</v>
      </c>
      <c r="BH44" s="17">
        <v>109.3</v>
      </c>
      <c r="BI44" s="17">
        <v>104.34936999999999</v>
      </c>
      <c r="BJ44" s="17">
        <v>104.34936999999999</v>
      </c>
      <c r="BK44" s="17">
        <v>4.9506300000000003</v>
      </c>
      <c r="BL44" s="17">
        <v>376.3</v>
      </c>
      <c r="BM44" s="17">
        <v>381.30583000000001</v>
      </c>
      <c r="BN44" s="17">
        <v>381.30583000000001</v>
      </c>
      <c r="BO44" s="17">
        <v>-5.0058299999999996</v>
      </c>
      <c r="BP44" s="17">
        <v>3.1</v>
      </c>
      <c r="BQ44" s="17">
        <v>4.4318400000000002</v>
      </c>
      <c r="BR44" s="17">
        <v>4.4318400000000002</v>
      </c>
      <c r="BS44" s="17">
        <v>-1.3318399999999999</v>
      </c>
      <c r="BT44" s="17"/>
      <c r="BU44" s="17"/>
      <c r="BV44" s="17"/>
      <c r="BW44" s="17">
        <v>0</v>
      </c>
      <c r="BX44" s="17"/>
      <c r="BY44" s="17"/>
      <c r="BZ44" s="17"/>
      <c r="CA44" s="17">
        <v>0</v>
      </c>
      <c r="CB44" s="17"/>
      <c r="CC44" s="17"/>
      <c r="CD44" s="17"/>
      <c r="CE44" s="17">
        <v>0</v>
      </c>
      <c r="CF44" s="17"/>
      <c r="CG44" s="17"/>
      <c r="CH44" s="17"/>
      <c r="CI44" s="17">
        <v>0</v>
      </c>
      <c r="CJ44" s="17">
        <v>123.7</v>
      </c>
      <c r="CK44" s="17">
        <v>122.01693</v>
      </c>
      <c r="CL44" s="17">
        <v>122.01693</v>
      </c>
      <c r="CM44" s="17">
        <v>1.6830700000000001</v>
      </c>
      <c r="CN44" s="17">
        <v>7.4</v>
      </c>
      <c r="CO44" s="17">
        <v>5.1333399999999996</v>
      </c>
      <c r="CP44" s="17">
        <v>5.1333399999999996</v>
      </c>
      <c r="CQ44" s="17">
        <v>2.2666599999999999</v>
      </c>
      <c r="CR44" s="17">
        <v>5.3</v>
      </c>
      <c r="CS44" s="17">
        <v>2.8177599999999998</v>
      </c>
      <c r="CT44" s="17">
        <v>2.8177599999999998</v>
      </c>
      <c r="CU44" s="17">
        <v>2.48224</v>
      </c>
      <c r="CV44" s="17">
        <v>16.8</v>
      </c>
      <c r="CW44" s="17">
        <v>16.79176</v>
      </c>
      <c r="CX44" s="17">
        <v>16.79176</v>
      </c>
      <c r="CY44" s="17">
        <v>8.2400000000000008E-3</v>
      </c>
      <c r="CZ44" s="17">
        <v>6.93</v>
      </c>
      <c r="DA44" s="17">
        <v>6.8787000000000003</v>
      </c>
      <c r="DB44" s="17">
        <v>6.8787000000000003</v>
      </c>
      <c r="DC44" s="17">
        <v>5.1299999999999998E-2</v>
      </c>
      <c r="DD44" s="17">
        <v>14.02</v>
      </c>
      <c r="DE44" s="17">
        <v>14.919420000000001</v>
      </c>
      <c r="DF44" s="17">
        <v>14.919420000000001</v>
      </c>
      <c r="DG44" s="17">
        <v>-0.89942</v>
      </c>
      <c r="DH44" s="17">
        <v>139.09</v>
      </c>
      <c r="DI44" s="17">
        <v>132.89230000000001</v>
      </c>
      <c r="DJ44" s="17">
        <v>142.30582999999999</v>
      </c>
      <c r="DK44" s="17">
        <v>-3.21583</v>
      </c>
      <c r="DL44" s="17"/>
      <c r="DM44" s="17"/>
      <c r="DN44" s="17"/>
      <c r="DO44" s="17">
        <v>0</v>
      </c>
      <c r="DP44" s="17"/>
      <c r="DQ44" s="17"/>
      <c r="DR44" s="17"/>
      <c r="DS44" s="17">
        <v>0</v>
      </c>
      <c r="DT44" s="17"/>
      <c r="DU44" s="17"/>
      <c r="DV44" s="17"/>
      <c r="DW44" s="17">
        <v>0</v>
      </c>
      <c r="DX44" s="17">
        <v>35.700000000000003</v>
      </c>
      <c r="DY44" s="17">
        <v>76.78801</v>
      </c>
      <c r="DZ44" s="17">
        <v>112.35728</v>
      </c>
      <c r="EA44" s="17">
        <v>-76.65728</v>
      </c>
      <c r="EB44" s="17">
        <v>109.8</v>
      </c>
      <c r="EC44" s="17">
        <v>92.755870000000002</v>
      </c>
      <c r="ED44" s="17">
        <v>159.98732000000001</v>
      </c>
      <c r="EE44" s="17">
        <v>-50.18732</v>
      </c>
      <c r="EF44" s="17"/>
      <c r="EG44" s="17"/>
      <c r="EH44" s="17"/>
      <c r="EI44" s="17">
        <v>0</v>
      </c>
      <c r="EJ44" s="17"/>
      <c r="EK44" s="17"/>
      <c r="EL44" s="17"/>
      <c r="EM44" s="17">
        <v>0</v>
      </c>
      <c r="EN44" s="17"/>
      <c r="EO44" s="17"/>
      <c r="EP44" s="17"/>
      <c r="EQ44" s="17">
        <v>0</v>
      </c>
      <c r="ER44" s="17">
        <v>6.5</v>
      </c>
      <c r="ES44" s="17">
        <v>6.39</v>
      </c>
      <c r="ET44" s="17">
        <v>6.39</v>
      </c>
      <c r="EU44" s="17">
        <v>0.11</v>
      </c>
      <c r="EV44" s="17">
        <v>375.6</v>
      </c>
      <c r="EW44" s="17">
        <v>147.32443000000001</v>
      </c>
      <c r="EX44" s="17"/>
      <c r="EY44" s="17">
        <v>375.6</v>
      </c>
      <c r="EZ44" s="17">
        <v>26</v>
      </c>
      <c r="FA44" s="17">
        <v>30.865210000000001</v>
      </c>
      <c r="FB44" s="17">
        <v>30.865210000000001</v>
      </c>
      <c r="FC44" s="17">
        <v>-4.8652100000000003</v>
      </c>
      <c r="FD44" s="17">
        <v>67.8</v>
      </c>
      <c r="FE44" s="17">
        <v>75</v>
      </c>
      <c r="FF44" s="17">
        <v>151.124</v>
      </c>
      <c r="FG44" s="17">
        <v>-83.323999999999998</v>
      </c>
      <c r="FH44" s="17">
        <v>16.7</v>
      </c>
      <c r="FI44" s="17">
        <v>21.749829999999999</v>
      </c>
      <c r="FJ44" s="17">
        <v>21.749829999999999</v>
      </c>
      <c r="FK44" s="17">
        <v>-5.04983</v>
      </c>
      <c r="FL44" s="17">
        <v>17.899999999999999</v>
      </c>
      <c r="FM44" s="17">
        <v>17.91338</v>
      </c>
      <c r="FN44" s="17">
        <v>17.91338</v>
      </c>
      <c r="FO44" s="17">
        <v>-1.338E-2</v>
      </c>
      <c r="FP44" s="17">
        <v>11.5</v>
      </c>
      <c r="FQ44" s="17">
        <v>10.19417</v>
      </c>
      <c r="FR44" s="17">
        <v>10.19417</v>
      </c>
      <c r="FS44" s="17">
        <v>1.30583</v>
      </c>
      <c r="FT44" s="17">
        <v>64.099999999999994</v>
      </c>
      <c r="FU44" s="17">
        <v>66.674629999999993</v>
      </c>
      <c r="FV44" s="17">
        <v>66.674629999999993</v>
      </c>
      <c r="FW44" s="17">
        <v>-2.57463</v>
      </c>
      <c r="FX44" s="17">
        <v>181.6</v>
      </c>
      <c r="FY44" s="17">
        <v>184.91498000000001</v>
      </c>
      <c r="FZ44" s="17">
        <v>184.91498000000001</v>
      </c>
      <c r="GA44" s="17">
        <v>-3.3149799999999998</v>
      </c>
      <c r="GB44" s="17">
        <v>182.1</v>
      </c>
      <c r="GC44" s="17">
        <v>184.91498000000001</v>
      </c>
      <c r="GD44" s="17">
        <v>184.91498000000001</v>
      </c>
      <c r="GE44" s="17">
        <v>-2.8149799999999998</v>
      </c>
      <c r="GF44" s="17">
        <v>184.6</v>
      </c>
      <c r="GG44" s="17">
        <v>185.47028</v>
      </c>
      <c r="GH44" s="17">
        <v>185.47028</v>
      </c>
      <c r="GI44" s="17">
        <v>-0.87028000000000005</v>
      </c>
      <c r="GJ44" s="17">
        <v>80.400000000000006</v>
      </c>
      <c r="GK44" s="17">
        <v>75.078410000000005</v>
      </c>
      <c r="GL44" s="17">
        <v>88.410179999999997</v>
      </c>
      <c r="GM44" s="17">
        <v>-8.0101800000000001</v>
      </c>
      <c r="GN44" s="17">
        <v>6.1</v>
      </c>
      <c r="GO44" s="17">
        <v>4.6954900000000004</v>
      </c>
      <c r="GP44" s="17">
        <v>4.6954900000000004</v>
      </c>
      <c r="GQ44" s="17">
        <v>1.4045099999999999</v>
      </c>
      <c r="GR44" s="17">
        <v>3.1</v>
      </c>
      <c r="GS44" s="17">
        <v>4.9260099999999998</v>
      </c>
      <c r="GT44" s="17">
        <v>4.9260099999999998</v>
      </c>
      <c r="GU44" s="17">
        <v>-1.8260099999999999</v>
      </c>
      <c r="GV44" s="17">
        <v>28.8</v>
      </c>
      <c r="GW44" s="17">
        <v>34.47804</v>
      </c>
      <c r="GX44" s="17">
        <v>34.47804</v>
      </c>
      <c r="GY44" s="17">
        <v>-5.6780400000000002</v>
      </c>
      <c r="GZ44" s="17">
        <v>23.8</v>
      </c>
      <c r="HA44" s="17">
        <v>32.627180000000003</v>
      </c>
      <c r="HB44" s="17">
        <v>32.627180000000003</v>
      </c>
      <c r="HC44" s="17">
        <v>-8.8271800000000002</v>
      </c>
      <c r="HD44" s="17">
        <v>2.2000000000000002</v>
      </c>
      <c r="HE44" s="17">
        <v>1.97359</v>
      </c>
      <c r="HF44" s="17">
        <v>1.97359</v>
      </c>
      <c r="HG44" s="17">
        <v>0.22641</v>
      </c>
      <c r="HH44" s="17">
        <v>0</v>
      </c>
      <c r="HI44" s="17">
        <v>17.171500000000002</v>
      </c>
      <c r="HJ44" s="17">
        <v>17.171500000000002</v>
      </c>
      <c r="HK44" s="17">
        <v>-17.171500000000002</v>
      </c>
      <c r="HL44" s="17">
        <v>48</v>
      </c>
      <c r="HM44" s="17">
        <v>50</v>
      </c>
      <c r="HN44" s="17">
        <v>71.071920000000006</v>
      </c>
      <c r="HO44" s="17">
        <v>-23.071919999999999</v>
      </c>
      <c r="HP44" s="17"/>
      <c r="HQ44" s="17"/>
      <c r="HR44" s="17"/>
      <c r="HS44" s="17">
        <v>0</v>
      </c>
      <c r="HT44" s="17"/>
      <c r="HU44" s="17"/>
      <c r="HV44" s="17"/>
      <c r="HW44" s="17">
        <v>0</v>
      </c>
      <c r="HX44" s="17">
        <v>92.3</v>
      </c>
      <c r="HY44" s="17">
        <v>63.485909999999997</v>
      </c>
      <c r="HZ44" s="17">
        <v>95.452430000000007</v>
      </c>
      <c r="IA44" s="17">
        <v>-3.1524299999999998</v>
      </c>
      <c r="IB44" s="17">
        <v>0</v>
      </c>
      <c r="IC44" s="17"/>
      <c r="ID44" s="17"/>
      <c r="IE44" s="17">
        <v>0</v>
      </c>
      <c r="IF44" s="17"/>
      <c r="IG44" s="17"/>
      <c r="IH44" s="17"/>
      <c r="II44" s="17">
        <v>0</v>
      </c>
      <c r="IJ44" s="17"/>
      <c r="IK44" s="17"/>
      <c r="IL44" s="17"/>
      <c r="IM44" s="17">
        <v>0</v>
      </c>
      <c r="IN44" s="17"/>
      <c r="IO44" s="17"/>
      <c r="IP44" s="17"/>
      <c r="IQ44" s="17">
        <v>0</v>
      </c>
      <c r="IR44" s="17"/>
      <c r="IS44" s="17"/>
      <c r="IT44" s="17"/>
      <c r="IU44" s="17">
        <v>0</v>
      </c>
      <c r="IV44" s="17"/>
      <c r="IW44" s="17"/>
      <c r="IX44" s="17"/>
      <c r="IY44" s="17">
        <v>0</v>
      </c>
      <c r="IZ44" s="17">
        <v>65.400000000000006</v>
      </c>
      <c r="JA44" s="17">
        <v>64.999380000000002</v>
      </c>
      <c r="JB44" s="17">
        <v>132.70939999999999</v>
      </c>
      <c r="JC44" s="17">
        <v>-67.309399999999997</v>
      </c>
      <c r="JD44" s="17">
        <v>176.7</v>
      </c>
      <c r="JE44" s="17">
        <v>185.37003999999999</v>
      </c>
      <c r="JF44" s="17">
        <v>185.37003999999999</v>
      </c>
      <c r="JG44" s="17">
        <v>-8.6700400000000002</v>
      </c>
      <c r="JH44" s="17">
        <v>178.2</v>
      </c>
      <c r="JI44" s="17">
        <v>185.37003999999999</v>
      </c>
      <c r="JJ44" s="17">
        <v>185.37003999999999</v>
      </c>
      <c r="JK44" s="17">
        <v>-7.1700400000000002</v>
      </c>
      <c r="JL44" s="17">
        <v>208.6</v>
      </c>
      <c r="JM44" s="17">
        <v>185.37003999999999</v>
      </c>
      <c r="JN44" s="17">
        <v>185.37003999999999</v>
      </c>
      <c r="JO44" s="17">
        <v>23.229959999999998</v>
      </c>
      <c r="JP44" s="17">
        <v>273.60000000000002</v>
      </c>
      <c r="JQ44" s="17">
        <v>278.89006000000001</v>
      </c>
      <c r="JR44" s="17">
        <v>278.89006000000001</v>
      </c>
      <c r="JS44" s="17">
        <v>-5.2900600000000004</v>
      </c>
      <c r="JT44" s="17">
        <v>75.900000000000006</v>
      </c>
      <c r="JU44" s="17">
        <v>73.590999999999994</v>
      </c>
      <c r="JV44" s="17">
        <v>73.590999999999994</v>
      </c>
      <c r="JW44" s="17">
        <v>2.3090000000000002</v>
      </c>
      <c r="JX44" s="17">
        <v>36.700000000000003</v>
      </c>
      <c r="JY44" s="17">
        <v>36.905999999999999</v>
      </c>
      <c r="JZ44" s="17">
        <v>36.905999999999999</v>
      </c>
      <c r="KA44" s="17">
        <v>-0.20599999999999999</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0.7</v>
      </c>
      <c r="LA44" s="17">
        <v>0.70623000000000002</v>
      </c>
      <c r="LB44" s="17">
        <v>0.70623000000000002</v>
      </c>
      <c r="LC44" s="17">
        <v>-6.2300000000000003E-3</v>
      </c>
      <c r="LD44" s="17">
        <v>128.1</v>
      </c>
      <c r="LE44" s="17">
        <v>154.63918000000001</v>
      </c>
      <c r="LF44" s="17">
        <v>155.59331</v>
      </c>
      <c r="LG44" s="17">
        <v>-27.493310000000001</v>
      </c>
      <c r="LH44" s="17">
        <v>90.9</v>
      </c>
      <c r="LI44" s="17">
        <v>89.716279999999998</v>
      </c>
      <c r="LJ44" s="17">
        <v>113.31523</v>
      </c>
      <c r="LK44" s="17">
        <v>-22.415230000000001</v>
      </c>
      <c r="LL44" s="17">
        <v>63.3</v>
      </c>
      <c r="LM44" s="17">
        <v>67.133979999999994</v>
      </c>
      <c r="LN44" s="17">
        <v>67.133979999999994</v>
      </c>
      <c r="LO44" s="17">
        <v>-3.8339799999999999</v>
      </c>
      <c r="LP44" s="17">
        <v>72</v>
      </c>
      <c r="LQ44" s="17">
        <v>72.260530000000003</v>
      </c>
      <c r="LR44" s="17">
        <v>78.567999999999998</v>
      </c>
      <c r="LS44" s="17">
        <v>-6.5679999999999996</v>
      </c>
      <c r="LT44" s="17">
        <v>29.4</v>
      </c>
      <c r="LU44" s="17">
        <v>29.90455</v>
      </c>
      <c r="LV44" s="17">
        <v>29.951460000000001</v>
      </c>
      <c r="LW44" s="17">
        <v>-0.55145999999999995</v>
      </c>
      <c r="LX44" s="17"/>
      <c r="LY44" s="17"/>
      <c r="LZ44" s="17"/>
      <c r="MA44" s="17">
        <v>0</v>
      </c>
      <c r="MB44" s="17"/>
      <c r="MC44" s="17"/>
      <c r="MD44" s="17"/>
      <c r="ME44" s="17">
        <v>0</v>
      </c>
      <c r="MF44" s="17"/>
      <c r="MG44" s="17"/>
      <c r="MH44" s="17"/>
      <c r="MI44" s="17">
        <v>0</v>
      </c>
      <c r="MJ44" s="17">
        <v>146</v>
      </c>
      <c r="MK44" s="17">
        <v>159.10807</v>
      </c>
      <c r="ML44" s="17">
        <v>159.10807</v>
      </c>
      <c r="MM44" s="17">
        <v>-13.10807</v>
      </c>
      <c r="MN44" s="17">
        <v>147.9</v>
      </c>
      <c r="MO44" s="17">
        <v>159.10807</v>
      </c>
      <c r="MP44" s="17">
        <v>159.10807</v>
      </c>
      <c r="MQ44" s="17">
        <v>-11.208069999999999</v>
      </c>
      <c r="MR44" s="17">
        <v>170.9</v>
      </c>
      <c r="MS44" s="17">
        <v>159.58587</v>
      </c>
      <c r="MT44" s="17">
        <v>159.58587</v>
      </c>
      <c r="MU44" s="17">
        <v>11.31413</v>
      </c>
      <c r="MV44" s="17">
        <v>191.2</v>
      </c>
      <c r="MW44" s="17">
        <v>185.62738999999999</v>
      </c>
      <c r="MX44" s="17"/>
      <c r="MY44" s="17">
        <v>191.2</v>
      </c>
      <c r="MZ44" s="17"/>
      <c r="NA44" s="17"/>
      <c r="NB44" s="17"/>
      <c r="NC44" s="17">
        <v>0</v>
      </c>
      <c r="ND44" s="17"/>
      <c r="NE44" s="17"/>
      <c r="NF44" s="17"/>
      <c r="NG44" s="17">
        <v>0</v>
      </c>
      <c r="NH44" s="17"/>
      <c r="NI44" s="17"/>
      <c r="NJ44" s="17"/>
      <c r="NK44" s="17">
        <v>0</v>
      </c>
      <c r="NL44" s="17"/>
      <c r="NM44" s="17"/>
      <c r="NN44" s="17"/>
      <c r="NO44" s="17">
        <v>0</v>
      </c>
      <c r="NP44" s="17">
        <v>216.6</v>
      </c>
      <c r="NQ44" s="17">
        <v>192.23309</v>
      </c>
      <c r="NR44" s="17">
        <v>192.23309</v>
      </c>
      <c r="NS44" s="17">
        <v>24.366910000000001</v>
      </c>
      <c r="NT44" s="17">
        <v>103.6</v>
      </c>
      <c r="NU44" s="17">
        <v>96.405180000000001</v>
      </c>
      <c r="NV44" s="17">
        <v>96.405180000000001</v>
      </c>
      <c r="NW44" s="17">
        <v>7.19482</v>
      </c>
      <c r="NX44" s="17">
        <v>0</v>
      </c>
      <c r="NY44" s="17">
        <v>5.7000000000000002E-2</v>
      </c>
      <c r="NZ44" s="17">
        <v>5.7000000000000002E-2</v>
      </c>
      <c r="OA44" s="17">
        <v>-5.7000000000000002E-2</v>
      </c>
      <c r="OB44" s="17">
        <v>6.8</v>
      </c>
      <c r="OC44" s="17">
        <v>14.497960000000001</v>
      </c>
      <c r="OD44" s="17">
        <v>14.68</v>
      </c>
      <c r="OE44" s="17">
        <v>-7.88</v>
      </c>
      <c r="OF44" s="17">
        <v>0</v>
      </c>
      <c r="OG44" s="17"/>
      <c r="OH44" s="17"/>
      <c r="OI44" s="17">
        <v>0</v>
      </c>
      <c r="OJ44" s="17">
        <v>1.8</v>
      </c>
      <c r="OK44" s="17">
        <v>8.4359999999999999</v>
      </c>
      <c r="OL44" s="17">
        <v>8.4359999999999999</v>
      </c>
      <c r="OM44" s="17">
        <v>-6.6360000000000001</v>
      </c>
      <c r="ON44" s="17">
        <v>0</v>
      </c>
      <c r="OO44" s="17"/>
      <c r="OP44" s="17"/>
      <c r="OQ44" s="17">
        <v>0</v>
      </c>
      <c r="OR44" s="17">
        <v>6.1</v>
      </c>
      <c r="OS44" s="17">
        <v>5.9</v>
      </c>
      <c r="OT44" s="17">
        <v>5.9</v>
      </c>
      <c r="OU44" s="17">
        <v>0.2</v>
      </c>
      <c r="OV44" s="17"/>
      <c r="OW44" s="17"/>
      <c r="OX44" s="17"/>
      <c r="OY44" s="17">
        <v>0</v>
      </c>
      <c r="OZ44" s="17"/>
      <c r="PA44" s="17"/>
      <c r="PB44" s="17"/>
      <c r="PC44" s="17">
        <v>0</v>
      </c>
      <c r="PD44" s="17"/>
      <c r="PE44" s="17"/>
      <c r="PF44" s="17"/>
      <c r="PG44" s="17">
        <v>0</v>
      </c>
      <c r="PH44" s="17">
        <v>0.2</v>
      </c>
      <c r="PI44" s="17"/>
      <c r="PJ44" s="17"/>
      <c r="PK44" s="17">
        <v>0.2</v>
      </c>
      <c r="PL44" s="17">
        <v>1.5</v>
      </c>
      <c r="PM44" s="17">
        <v>1.51</v>
      </c>
      <c r="PN44" s="17">
        <v>1.51</v>
      </c>
      <c r="PO44" s="17">
        <v>-0.01</v>
      </c>
      <c r="PP44" s="17">
        <v>1.7</v>
      </c>
      <c r="PQ44" s="17">
        <v>1.65</v>
      </c>
      <c r="PR44" s="17">
        <v>1.65</v>
      </c>
      <c r="PS44" s="17">
        <v>0.05</v>
      </c>
      <c r="PT44" s="17">
        <v>20.100000000000001</v>
      </c>
      <c r="PU44" s="17">
        <v>19.417480000000001</v>
      </c>
      <c r="PV44" s="17">
        <v>19.417480000000001</v>
      </c>
      <c r="PW44" s="17">
        <v>0.68252000000000002</v>
      </c>
      <c r="PX44" s="17">
        <v>7.7</v>
      </c>
      <c r="PY44" s="17">
        <v>7.5</v>
      </c>
      <c r="PZ44" s="17">
        <v>7.5</v>
      </c>
      <c r="QA44" s="17">
        <v>0.2</v>
      </c>
      <c r="QB44" s="17">
        <v>3.7</v>
      </c>
      <c r="QC44" s="17">
        <v>4</v>
      </c>
      <c r="QD44" s="17">
        <v>4</v>
      </c>
      <c r="QE44" s="17">
        <v>-0.3</v>
      </c>
      <c r="QF44" s="17">
        <v>3.4</v>
      </c>
      <c r="QG44" s="17">
        <v>3.4</v>
      </c>
      <c r="QH44" s="17">
        <v>3.4</v>
      </c>
      <c r="QI44" s="17">
        <v>0</v>
      </c>
      <c r="QJ44" s="17">
        <v>16.8</v>
      </c>
      <c r="QK44" s="17">
        <v>17.864080000000001</v>
      </c>
      <c r="QL44" s="17">
        <v>17.864080000000001</v>
      </c>
      <c r="QM44" s="17">
        <v>-1.0640799999999999</v>
      </c>
      <c r="QN44" s="17">
        <v>0</v>
      </c>
      <c r="QO44" s="17"/>
      <c r="QP44" s="17"/>
      <c r="QQ44" s="17">
        <v>0</v>
      </c>
      <c r="QR44" s="17">
        <v>0</v>
      </c>
      <c r="QS44" s="17"/>
      <c r="QT44" s="17"/>
      <c r="QU44" s="17">
        <v>0</v>
      </c>
      <c r="QV44" s="17">
        <v>0.6</v>
      </c>
      <c r="QW44" s="17">
        <v>1.72</v>
      </c>
      <c r="QX44" s="17">
        <v>1.72</v>
      </c>
      <c r="QY44" s="17">
        <v>-1.1200000000000001</v>
      </c>
      <c r="QZ44" s="17">
        <v>3.4</v>
      </c>
      <c r="RA44" s="17">
        <v>11.34807</v>
      </c>
      <c r="RB44" s="17">
        <v>8.3699999999999992</v>
      </c>
      <c r="RC44" s="17">
        <v>-4.97</v>
      </c>
      <c r="RD44" s="17">
        <v>4.3</v>
      </c>
      <c r="RE44" s="17">
        <v>4.2</v>
      </c>
      <c r="RF44" s="17">
        <v>4.2</v>
      </c>
      <c r="RG44" s="17">
        <v>0.1</v>
      </c>
      <c r="RH44" s="17">
        <v>1.2</v>
      </c>
      <c r="RI44" s="17">
        <v>1.2</v>
      </c>
      <c r="RJ44" s="17">
        <v>1.2</v>
      </c>
      <c r="RK44" s="17">
        <v>0</v>
      </c>
      <c r="RL44" s="17">
        <v>2.4</v>
      </c>
      <c r="RM44" s="17">
        <v>2.4</v>
      </c>
      <c r="RN44" s="17">
        <v>2.4</v>
      </c>
      <c r="RO44" s="17">
        <v>0</v>
      </c>
      <c r="RP44" s="17">
        <v>2.6</v>
      </c>
      <c r="RQ44" s="17">
        <v>2.8</v>
      </c>
      <c r="RR44" s="17">
        <v>2.8</v>
      </c>
      <c r="RS44" s="17">
        <v>-0.2</v>
      </c>
      <c r="RT44" s="17">
        <v>0</v>
      </c>
      <c r="RU44" s="17"/>
      <c r="RV44" s="17"/>
      <c r="RW44" s="17">
        <v>0</v>
      </c>
      <c r="RX44" s="17"/>
      <c r="RY44" s="17"/>
      <c r="RZ44" s="17"/>
      <c r="SA44" s="17">
        <v>0</v>
      </c>
      <c r="SB44" s="17">
        <v>19.8</v>
      </c>
      <c r="SC44" s="17">
        <v>14.68479</v>
      </c>
      <c r="SD44" s="17">
        <v>19.772790000000001</v>
      </c>
      <c r="SE44" s="17">
        <v>2.7210000000000002E-2</v>
      </c>
      <c r="SF44" s="17">
        <v>1</v>
      </c>
      <c r="SG44" s="17">
        <v>1.08</v>
      </c>
      <c r="SH44" s="17">
        <v>1.08</v>
      </c>
      <c r="SI44" s="17">
        <v>-0.08</v>
      </c>
      <c r="SJ44" s="17"/>
      <c r="SK44" s="17">
        <v>0.4</v>
      </c>
      <c r="SL44" s="17">
        <v>0.4</v>
      </c>
      <c r="SM44" s="17">
        <v>-0.4</v>
      </c>
      <c r="SN44" s="17">
        <v>4.4000000000000004</v>
      </c>
      <c r="SO44" s="17">
        <v>4.8</v>
      </c>
      <c r="SP44" s="17">
        <v>4.8</v>
      </c>
      <c r="SQ44" s="17">
        <v>-0.4</v>
      </c>
      <c r="SR44" s="17">
        <v>2.1</v>
      </c>
      <c r="SS44" s="17">
        <v>3.4</v>
      </c>
      <c r="ST44" s="17">
        <v>3.4</v>
      </c>
      <c r="SU44" s="17">
        <v>-1.3</v>
      </c>
      <c r="SV44" s="17">
        <v>3.3</v>
      </c>
      <c r="SW44" s="17">
        <v>3.5</v>
      </c>
      <c r="SX44" s="17">
        <v>3.5</v>
      </c>
      <c r="SY44" s="17">
        <v>-0.2</v>
      </c>
      <c r="SZ44" s="17">
        <v>4.8</v>
      </c>
      <c r="TA44" s="17">
        <v>5</v>
      </c>
      <c r="TB44" s="17">
        <v>5</v>
      </c>
      <c r="TC44" s="17">
        <v>-0.2</v>
      </c>
      <c r="TD44" s="17">
        <v>10</v>
      </c>
      <c r="TE44" s="17">
        <v>10</v>
      </c>
      <c r="TF44" s="17">
        <v>10</v>
      </c>
      <c r="TG44" s="17">
        <v>0</v>
      </c>
      <c r="TH44" s="17">
        <v>9.1</v>
      </c>
      <c r="TI44" s="17">
        <v>14.46</v>
      </c>
      <c r="TJ44" s="17">
        <v>14.46</v>
      </c>
      <c r="TK44" s="17">
        <v>-5.36</v>
      </c>
      <c r="TL44" s="17">
        <v>39.299999999999997</v>
      </c>
      <c r="TM44" s="17">
        <v>47.408499999999997</v>
      </c>
      <c r="TN44" s="17">
        <v>46.685000000000002</v>
      </c>
      <c r="TO44" s="17">
        <v>-7.3849999999999998</v>
      </c>
      <c r="TP44" s="17">
        <v>0</v>
      </c>
      <c r="TQ44" s="17"/>
      <c r="TR44" s="17"/>
      <c r="TS44" s="17">
        <v>0</v>
      </c>
      <c r="TT44" s="17">
        <v>19.5</v>
      </c>
      <c r="TU44" s="17">
        <v>3.2608999999999999</v>
      </c>
      <c r="TV44" s="17">
        <v>13.677</v>
      </c>
      <c r="TW44" s="17">
        <v>5.8230000000000004</v>
      </c>
      <c r="TX44" s="17">
        <v>8.5</v>
      </c>
      <c r="TY44" s="17">
        <v>6.6583899999999998</v>
      </c>
      <c r="TZ44" s="17">
        <v>32.262</v>
      </c>
      <c r="UA44" s="17">
        <v>-23.762</v>
      </c>
      <c r="UB44" s="17">
        <v>0.4</v>
      </c>
      <c r="UC44" s="17">
        <v>1.571</v>
      </c>
      <c r="UD44" s="17">
        <v>1.571</v>
      </c>
      <c r="UE44" s="17">
        <v>-1.171</v>
      </c>
      <c r="UF44" s="17">
        <v>0.5</v>
      </c>
      <c r="UG44" s="17">
        <v>0.91800000000000004</v>
      </c>
      <c r="UH44" s="17">
        <v>0.91800000000000004</v>
      </c>
      <c r="UI44" s="17">
        <v>-0.41799999999999998</v>
      </c>
      <c r="UJ44" s="17">
        <v>8.1999999999999993</v>
      </c>
      <c r="UK44" s="17">
        <v>8</v>
      </c>
      <c r="UL44" s="17">
        <v>8</v>
      </c>
      <c r="UM44" s="17">
        <v>0.2</v>
      </c>
      <c r="UN44" s="17">
        <v>2.2999999999999998</v>
      </c>
      <c r="UO44" s="17">
        <v>3.5</v>
      </c>
      <c r="UP44" s="17">
        <v>3.5</v>
      </c>
      <c r="UQ44" s="17">
        <v>-1.2</v>
      </c>
      <c r="UR44" s="17">
        <v>7.2</v>
      </c>
      <c r="US44" s="17">
        <v>4.3</v>
      </c>
      <c r="UT44" s="17">
        <v>4.3</v>
      </c>
      <c r="UU44" s="17">
        <v>2.9</v>
      </c>
      <c r="UV44" s="17">
        <v>3.2</v>
      </c>
      <c r="UW44" s="17">
        <v>3</v>
      </c>
      <c r="UX44" s="17">
        <v>3</v>
      </c>
      <c r="UY44" s="17">
        <v>0.2</v>
      </c>
      <c r="UZ44" s="17">
        <v>3.7</v>
      </c>
      <c r="VA44" s="17">
        <v>3</v>
      </c>
      <c r="VB44" s="17">
        <v>3</v>
      </c>
      <c r="VC44" s="17">
        <v>0.7</v>
      </c>
      <c r="VD44" s="17">
        <v>3.8</v>
      </c>
      <c r="VE44" s="17">
        <v>4</v>
      </c>
      <c r="VF44" s="17">
        <v>4</v>
      </c>
      <c r="VG44" s="17">
        <v>-0.2</v>
      </c>
      <c r="VH44" s="17">
        <v>1</v>
      </c>
      <c r="VI44" s="17">
        <v>7.5629999999999997</v>
      </c>
      <c r="VJ44" s="17">
        <v>7.5629999999999997</v>
      </c>
      <c r="VK44" s="17">
        <v>-6.5629999999999997</v>
      </c>
      <c r="VL44" s="17">
        <v>0</v>
      </c>
      <c r="VM44" s="17">
        <v>10.532</v>
      </c>
      <c r="VN44" s="17">
        <v>10.532</v>
      </c>
      <c r="VO44" s="17">
        <v>-10.532</v>
      </c>
      <c r="VP44" s="17">
        <v>0</v>
      </c>
      <c r="VQ44" s="17">
        <v>4.5999999999999999E-2</v>
      </c>
      <c r="VR44" s="17">
        <v>4.5999999999999999E-2</v>
      </c>
      <c r="VS44" s="17">
        <v>-4.5999999999999999E-2</v>
      </c>
      <c r="VT44" s="17">
        <v>0</v>
      </c>
      <c r="VU44" s="17">
        <v>3.0000000000000001E-3</v>
      </c>
      <c r="VV44" s="17">
        <v>3.0000000000000001E-3</v>
      </c>
      <c r="VW44" s="17">
        <v>-3.0000000000000001E-3</v>
      </c>
      <c r="VX44" s="17">
        <v>0.6</v>
      </c>
      <c r="VY44" s="17">
        <v>0.6</v>
      </c>
      <c r="VZ44" s="17">
        <v>0.6</v>
      </c>
      <c r="WA44" s="17">
        <v>0</v>
      </c>
      <c r="WB44" s="17">
        <v>62.7</v>
      </c>
      <c r="WC44" s="17">
        <v>65</v>
      </c>
      <c r="WD44" s="17">
        <v>65</v>
      </c>
      <c r="WE44" s="17">
        <v>-2.2999999999999998</v>
      </c>
      <c r="WF44" s="17">
        <v>62</v>
      </c>
      <c r="WG44" s="17">
        <v>69</v>
      </c>
      <c r="WH44" s="17">
        <v>69</v>
      </c>
      <c r="WI44" s="17">
        <v>-7</v>
      </c>
      <c r="WJ44" s="17">
        <v>0</v>
      </c>
      <c r="WK44" s="17">
        <v>1E-3</v>
      </c>
      <c r="WL44" s="17">
        <v>1E-3</v>
      </c>
      <c r="WM44" s="17">
        <v>-1E-3</v>
      </c>
      <c r="WN44" s="17">
        <v>0</v>
      </c>
      <c r="WO44" s="17"/>
      <c r="WP44" s="17"/>
      <c r="WQ44" s="17">
        <v>0</v>
      </c>
      <c r="WR44" s="17">
        <v>6.9850000000000003</v>
      </c>
      <c r="WS44" s="17">
        <v>7</v>
      </c>
      <c r="WT44" s="17">
        <v>7</v>
      </c>
      <c r="WU44" s="17">
        <v>-1.4999999999999999E-2</v>
      </c>
      <c r="WV44" s="17">
        <v>19.164719999999999</v>
      </c>
      <c r="WW44" s="17">
        <v>18.932040000000001</v>
      </c>
      <c r="WX44" s="17">
        <v>18.932040000000001</v>
      </c>
      <c r="WY44" s="17">
        <v>0.23268</v>
      </c>
      <c r="WZ44" s="17">
        <v>9.1999999999999993</v>
      </c>
      <c r="XA44" s="17">
        <v>10.6</v>
      </c>
      <c r="XB44" s="17">
        <v>10.6</v>
      </c>
      <c r="XC44" s="17">
        <v>-1.4</v>
      </c>
      <c r="XD44" s="17"/>
      <c r="XE44" s="17"/>
      <c r="XF44" s="17"/>
      <c r="XG44" s="17">
        <v>0</v>
      </c>
      <c r="XH44" s="17"/>
      <c r="XI44" s="17"/>
      <c r="XJ44" s="17"/>
      <c r="XK44" s="17">
        <v>0</v>
      </c>
      <c r="XL44" s="17">
        <v>14.7</v>
      </c>
      <c r="XM44" s="17">
        <v>14</v>
      </c>
      <c r="XN44" s="17">
        <v>14</v>
      </c>
      <c r="XO44" s="17">
        <v>0.7</v>
      </c>
      <c r="XP44" s="17">
        <v>16.3</v>
      </c>
      <c r="XQ44" s="17">
        <v>17</v>
      </c>
      <c r="XR44" s="17">
        <v>17</v>
      </c>
      <c r="XS44" s="17">
        <v>-0.7</v>
      </c>
      <c r="XT44" s="17">
        <v>6.8</v>
      </c>
      <c r="XU44" s="17">
        <v>7.39</v>
      </c>
      <c r="XV44" s="17">
        <v>7.39</v>
      </c>
      <c r="XW44" s="17">
        <v>-0.59</v>
      </c>
      <c r="XX44" s="17"/>
      <c r="XY44" s="17"/>
      <c r="XZ44" s="17"/>
      <c r="YA44" s="17">
        <v>0</v>
      </c>
      <c r="YB44" s="17"/>
      <c r="YC44" s="17"/>
      <c r="YD44" s="17"/>
      <c r="YE44" s="17">
        <v>0</v>
      </c>
      <c r="YF44" s="17"/>
      <c r="YG44" s="17"/>
      <c r="YH44" s="17"/>
      <c r="YI44" s="17">
        <v>0</v>
      </c>
      <c r="YJ44" s="17"/>
      <c r="YK44" s="17"/>
      <c r="YL44" s="17"/>
      <c r="YM44" s="17">
        <v>0</v>
      </c>
    </row>
    <row r="45" spans="1:663" ht="24" customHeight="1" x14ac:dyDescent="0.3">
      <c r="A45" s="1"/>
      <c r="B45" s="16" t="s">
        <v>48</v>
      </c>
      <c r="C45" s="16" t="s">
        <v>780</v>
      </c>
      <c r="D45" s="17">
        <v>99</v>
      </c>
      <c r="E45" s="17">
        <v>101.60194</v>
      </c>
      <c r="F45" s="17">
        <v>101.60194</v>
      </c>
      <c r="G45" s="17">
        <v>-2.6019399999999999</v>
      </c>
      <c r="H45" s="17">
        <v>634.5</v>
      </c>
      <c r="I45" s="17">
        <v>644.44883000000004</v>
      </c>
      <c r="J45" s="17">
        <v>644.44883000000004</v>
      </c>
      <c r="K45" s="17">
        <v>-9.9488299999999992</v>
      </c>
      <c r="L45" s="17">
        <v>215.1</v>
      </c>
      <c r="M45" s="17">
        <v>209.65065999999999</v>
      </c>
      <c r="N45" s="17">
        <v>209.65065999999999</v>
      </c>
      <c r="O45" s="17">
        <v>5.4493400000000003</v>
      </c>
      <c r="P45" s="17">
        <v>0</v>
      </c>
      <c r="Q45" s="17"/>
      <c r="R45" s="17">
        <v>3.6</v>
      </c>
      <c r="S45" s="17">
        <v>-3.6</v>
      </c>
      <c r="T45" s="17">
        <v>0</v>
      </c>
      <c r="U45" s="17"/>
      <c r="V45" s="17">
        <v>3.6</v>
      </c>
      <c r="W45" s="17">
        <v>-3.6</v>
      </c>
      <c r="X45" s="17"/>
      <c r="Y45" s="17"/>
      <c r="Z45" s="17"/>
      <c r="AA45" s="17">
        <v>0</v>
      </c>
      <c r="AB45" s="17">
        <v>75</v>
      </c>
      <c r="AC45" s="17">
        <v>80.822000000000003</v>
      </c>
      <c r="AD45" s="17">
        <v>80.822000000000003</v>
      </c>
      <c r="AE45" s="17">
        <v>-5.8220000000000001</v>
      </c>
      <c r="AF45" s="17">
        <v>37.799999999999997</v>
      </c>
      <c r="AG45" s="17">
        <v>45.913449999999997</v>
      </c>
      <c r="AH45" s="17"/>
      <c r="AI45" s="17">
        <v>37.799999999999997</v>
      </c>
      <c r="AJ45" s="17">
        <v>54.7</v>
      </c>
      <c r="AK45" s="17">
        <v>61.855670000000003</v>
      </c>
      <c r="AL45" s="17">
        <v>81.402330000000006</v>
      </c>
      <c r="AM45" s="17">
        <v>-26.70233</v>
      </c>
      <c r="AN45" s="17">
        <v>184.4</v>
      </c>
      <c r="AO45" s="17">
        <v>196.22801999999999</v>
      </c>
      <c r="AP45" s="17">
        <v>196.22801999999999</v>
      </c>
      <c r="AQ45" s="17">
        <v>-11.82802</v>
      </c>
      <c r="AR45" s="17">
        <v>205</v>
      </c>
      <c r="AS45" s="17">
        <v>196.22801999999999</v>
      </c>
      <c r="AT45" s="17">
        <v>196.22801999999999</v>
      </c>
      <c r="AU45" s="17">
        <v>8.7719799999999992</v>
      </c>
      <c r="AV45" s="17">
        <v>208.5</v>
      </c>
      <c r="AW45" s="17">
        <v>196.22801999999999</v>
      </c>
      <c r="AX45" s="17">
        <v>196.22801999999999</v>
      </c>
      <c r="AY45" s="17">
        <v>12.271979999999999</v>
      </c>
      <c r="AZ45" s="17">
        <v>281.7</v>
      </c>
      <c r="BA45" s="17">
        <v>295.22593999999998</v>
      </c>
      <c r="BB45" s="17">
        <v>295.22593999999998</v>
      </c>
      <c r="BC45" s="17">
        <v>-13.52594</v>
      </c>
      <c r="BD45" s="17">
        <v>212.7</v>
      </c>
      <c r="BE45" s="17">
        <v>208.07390000000001</v>
      </c>
      <c r="BF45" s="17">
        <v>208.07390000000001</v>
      </c>
      <c r="BG45" s="17">
        <v>4.6261000000000001</v>
      </c>
      <c r="BH45" s="17">
        <v>109.5</v>
      </c>
      <c r="BI45" s="17">
        <v>104.34936999999999</v>
      </c>
      <c r="BJ45" s="17">
        <v>104.34936999999999</v>
      </c>
      <c r="BK45" s="17">
        <v>5.1506299999999996</v>
      </c>
      <c r="BL45" s="17">
        <v>376.1</v>
      </c>
      <c r="BM45" s="17">
        <v>381.30583000000001</v>
      </c>
      <c r="BN45" s="17">
        <v>381.30583000000001</v>
      </c>
      <c r="BO45" s="17">
        <v>-5.2058299999999997</v>
      </c>
      <c r="BP45" s="17">
        <v>3.1</v>
      </c>
      <c r="BQ45" s="17">
        <v>4.4318400000000002</v>
      </c>
      <c r="BR45" s="17">
        <v>4.4318400000000002</v>
      </c>
      <c r="BS45" s="17">
        <v>-1.3318399999999999</v>
      </c>
      <c r="BT45" s="17"/>
      <c r="BU45" s="17"/>
      <c r="BV45" s="17"/>
      <c r="BW45" s="17">
        <v>0</v>
      </c>
      <c r="BX45" s="17"/>
      <c r="BY45" s="17"/>
      <c r="BZ45" s="17"/>
      <c r="CA45" s="17">
        <v>0</v>
      </c>
      <c r="CB45" s="17"/>
      <c r="CC45" s="17"/>
      <c r="CD45" s="17"/>
      <c r="CE45" s="17">
        <v>0</v>
      </c>
      <c r="CF45" s="17"/>
      <c r="CG45" s="17"/>
      <c r="CH45" s="17"/>
      <c r="CI45" s="17">
        <v>0</v>
      </c>
      <c r="CJ45" s="17">
        <v>124.5</v>
      </c>
      <c r="CK45" s="17">
        <v>122.01693</v>
      </c>
      <c r="CL45" s="17">
        <v>122.01693</v>
      </c>
      <c r="CM45" s="17">
        <v>2.4830700000000001</v>
      </c>
      <c r="CN45" s="17">
        <v>7.6</v>
      </c>
      <c r="CO45" s="17">
        <v>5.1333399999999996</v>
      </c>
      <c r="CP45" s="17">
        <v>5.1333399999999996</v>
      </c>
      <c r="CQ45" s="17">
        <v>2.4666600000000001</v>
      </c>
      <c r="CR45" s="17">
        <v>5.5</v>
      </c>
      <c r="CS45" s="17">
        <v>2.8177599999999998</v>
      </c>
      <c r="CT45" s="17">
        <v>2.8177599999999998</v>
      </c>
      <c r="CU45" s="17">
        <v>2.6822400000000002</v>
      </c>
      <c r="CV45" s="17">
        <v>16.899999999999999</v>
      </c>
      <c r="CW45" s="17">
        <v>16.79176</v>
      </c>
      <c r="CX45" s="17">
        <v>16.79176</v>
      </c>
      <c r="CY45" s="17">
        <v>0.10824</v>
      </c>
      <c r="CZ45" s="17">
        <v>6.93</v>
      </c>
      <c r="DA45" s="17">
        <v>6.8787000000000003</v>
      </c>
      <c r="DB45" s="17">
        <v>6.8787000000000003</v>
      </c>
      <c r="DC45" s="17">
        <v>5.1299999999999998E-2</v>
      </c>
      <c r="DD45" s="17">
        <v>14.36</v>
      </c>
      <c r="DE45" s="17">
        <v>14.919420000000001</v>
      </c>
      <c r="DF45" s="17">
        <v>14.919420000000001</v>
      </c>
      <c r="DG45" s="17">
        <v>-0.55942000000000003</v>
      </c>
      <c r="DH45" s="17">
        <v>140.81</v>
      </c>
      <c r="DI45" s="17">
        <v>140.02484000000001</v>
      </c>
      <c r="DJ45" s="17">
        <v>142.30582999999999</v>
      </c>
      <c r="DK45" s="17">
        <v>-1.49583</v>
      </c>
      <c r="DL45" s="17"/>
      <c r="DM45" s="17"/>
      <c r="DN45" s="17"/>
      <c r="DO45" s="17">
        <v>0</v>
      </c>
      <c r="DP45" s="17"/>
      <c r="DQ45" s="17"/>
      <c r="DR45" s="17"/>
      <c r="DS45" s="17">
        <v>0</v>
      </c>
      <c r="DT45" s="17"/>
      <c r="DU45" s="17"/>
      <c r="DV45" s="17"/>
      <c r="DW45" s="17">
        <v>0</v>
      </c>
      <c r="DX45" s="17">
        <v>90.2</v>
      </c>
      <c r="DY45" s="17">
        <v>78.409499999999994</v>
      </c>
      <c r="DZ45" s="17">
        <v>112.35728</v>
      </c>
      <c r="EA45" s="17">
        <v>-22.15728</v>
      </c>
      <c r="EB45" s="17">
        <v>157.1</v>
      </c>
      <c r="EC45" s="17">
        <v>156.59712999999999</v>
      </c>
      <c r="ED45" s="17">
        <v>220.48074</v>
      </c>
      <c r="EE45" s="17">
        <v>-63.380740000000003</v>
      </c>
      <c r="EF45" s="17"/>
      <c r="EG45" s="17"/>
      <c r="EH45" s="17"/>
      <c r="EI45" s="17">
        <v>0</v>
      </c>
      <c r="EJ45" s="17"/>
      <c r="EK45" s="17"/>
      <c r="EL45" s="17"/>
      <c r="EM45" s="17">
        <v>0</v>
      </c>
      <c r="EN45" s="17"/>
      <c r="EO45" s="17"/>
      <c r="EP45" s="17"/>
      <c r="EQ45" s="17">
        <v>0</v>
      </c>
      <c r="ER45" s="17">
        <v>6.4</v>
      </c>
      <c r="ES45" s="17">
        <v>6.39</v>
      </c>
      <c r="ET45" s="17">
        <v>6.39</v>
      </c>
      <c r="EU45" s="17">
        <v>0.01</v>
      </c>
      <c r="EV45" s="17">
        <v>374.4</v>
      </c>
      <c r="EW45" s="17">
        <v>288.65978999999999</v>
      </c>
      <c r="EX45" s="17"/>
      <c r="EY45" s="17">
        <v>374.4</v>
      </c>
      <c r="EZ45" s="17">
        <v>26</v>
      </c>
      <c r="FA45" s="17">
        <v>30.865210000000001</v>
      </c>
      <c r="FB45" s="17">
        <v>30.865210000000001</v>
      </c>
      <c r="FC45" s="17">
        <v>-4.8652100000000003</v>
      </c>
      <c r="FD45" s="17">
        <v>74.8</v>
      </c>
      <c r="FE45" s="17">
        <v>75</v>
      </c>
      <c r="FF45" s="17">
        <v>151.124</v>
      </c>
      <c r="FG45" s="17">
        <v>-76.323999999999998</v>
      </c>
      <c r="FH45" s="17">
        <v>16.2</v>
      </c>
      <c r="FI45" s="17">
        <v>21.749829999999999</v>
      </c>
      <c r="FJ45" s="17">
        <v>21.749829999999999</v>
      </c>
      <c r="FK45" s="17">
        <v>-5.54983</v>
      </c>
      <c r="FL45" s="17">
        <v>17.8</v>
      </c>
      <c r="FM45" s="17">
        <v>17.91338</v>
      </c>
      <c r="FN45" s="17">
        <v>17.91338</v>
      </c>
      <c r="FO45" s="17">
        <v>-0.11337999999999999</v>
      </c>
      <c r="FP45" s="17">
        <v>11.5</v>
      </c>
      <c r="FQ45" s="17">
        <v>10.19417</v>
      </c>
      <c r="FR45" s="17">
        <v>10.19417</v>
      </c>
      <c r="FS45" s="17">
        <v>1.30583</v>
      </c>
      <c r="FT45" s="17">
        <v>62.1</v>
      </c>
      <c r="FU45" s="17">
        <v>66.674629999999993</v>
      </c>
      <c r="FV45" s="17">
        <v>66.674629999999993</v>
      </c>
      <c r="FW45" s="17">
        <v>-4.57463</v>
      </c>
      <c r="FX45" s="17">
        <v>182.3</v>
      </c>
      <c r="FY45" s="17">
        <v>184.91498000000001</v>
      </c>
      <c r="FZ45" s="17">
        <v>184.91498000000001</v>
      </c>
      <c r="GA45" s="17">
        <v>-2.6149800000000001</v>
      </c>
      <c r="GB45" s="17">
        <v>182.7</v>
      </c>
      <c r="GC45" s="17">
        <v>184.91498000000001</v>
      </c>
      <c r="GD45" s="17">
        <v>184.91498000000001</v>
      </c>
      <c r="GE45" s="17">
        <v>-2.2149800000000002</v>
      </c>
      <c r="GF45" s="17">
        <v>184.9</v>
      </c>
      <c r="GG45" s="17">
        <v>185.47028</v>
      </c>
      <c r="GH45" s="17">
        <v>185.47028</v>
      </c>
      <c r="GI45" s="17">
        <v>-0.57028000000000001</v>
      </c>
      <c r="GJ45" s="17">
        <v>80.5</v>
      </c>
      <c r="GK45" s="17">
        <v>75.078410000000005</v>
      </c>
      <c r="GL45" s="17">
        <v>88.410179999999997</v>
      </c>
      <c r="GM45" s="17">
        <v>-7.9101800000000004</v>
      </c>
      <c r="GN45" s="17">
        <v>6.1</v>
      </c>
      <c r="GO45" s="17">
        <v>4.6954900000000004</v>
      </c>
      <c r="GP45" s="17">
        <v>4.6954900000000004</v>
      </c>
      <c r="GQ45" s="17">
        <v>1.4045099999999999</v>
      </c>
      <c r="GR45" s="17">
        <v>3.1</v>
      </c>
      <c r="GS45" s="17">
        <v>4.9260099999999998</v>
      </c>
      <c r="GT45" s="17">
        <v>4.9260099999999998</v>
      </c>
      <c r="GU45" s="17">
        <v>-1.8260099999999999</v>
      </c>
      <c r="GV45" s="17">
        <v>34.4</v>
      </c>
      <c r="GW45" s="17">
        <v>34.47804</v>
      </c>
      <c r="GX45" s="17">
        <v>14.089689999999999</v>
      </c>
      <c r="GY45" s="17">
        <v>20.310310000000001</v>
      </c>
      <c r="GZ45" s="17">
        <v>24</v>
      </c>
      <c r="HA45" s="17">
        <v>32.627180000000003</v>
      </c>
      <c r="HB45" s="17">
        <v>32.627180000000003</v>
      </c>
      <c r="HC45" s="17">
        <v>-8.6271799999999992</v>
      </c>
      <c r="HD45" s="17">
        <v>2.2000000000000002</v>
      </c>
      <c r="HE45" s="17">
        <v>1.97359</v>
      </c>
      <c r="HF45" s="17">
        <v>1.97359</v>
      </c>
      <c r="HG45" s="17">
        <v>0.22641</v>
      </c>
      <c r="HH45" s="17">
        <v>16.899999999999999</v>
      </c>
      <c r="HI45" s="17">
        <v>17.171500000000002</v>
      </c>
      <c r="HJ45" s="17">
        <v>17.171500000000002</v>
      </c>
      <c r="HK45" s="17">
        <v>-0.27150000000000002</v>
      </c>
      <c r="HL45" s="17">
        <v>64.2</v>
      </c>
      <c r="HM45" s="17">
        <v>50</v>
      </c>
      <c r="HN45" s="17">
        <v>50</v>
      </c>
      <c r="HO45" s="17">
        <v>14.2</v>
      </c>
      <c r="HP45" s="17"/>
      <c r="HQ45" s="17"/>
      <c r="HR45" s="17"/>
      <c r="HS45" s="17">
        <v>0</v>
      </c>
      <c r="HT45" s="17"/>
      <c r="HU45" s="17"/>
      <c r="HV45" s="17"/>
      <c r="HW45" s="17">
        <v>0</v>
      </c>
      <c r="HX45" s="17">
        <v>92.4</v>
      </c>
      <c r="HY45" s="17">
        <v>72.455200000000005</v>
      </c>
      <c r="HZ45" s="17">
        <v>95.452430000000007</v>
      </c>
      <c r="IA45" s="17">
        <v>-3.0524300000000002</v>
      </c>
      <c r="IB45" s="17">
        <v>0</v>
      </c>
      <c r="IC45" s="17"/>
      <c r="ID45" s="17">
        <v>88.923320000000004</v>
      </c>
      <c r="IE45" s="17">
        <v>-88.923320000000004</v>
      </c>
      <c r="IF45" s="17"/>
      <c r="IG45" s="17"/>
      <c r="IH45" s="17"/>
      <c r="II45" s="17">
        <v>0</v>
      </c>
      <c r="IJ45" s="17"/>
      <c r="IK45" s="17"/>
      <c r="IL45" s="17"/>
      <c r="IM45" s="17">
        <v>0</v>
      </c>
      <c r="IN45" s="17"/>
      <c r="IO45" s="17"/>
      <c r="IP45" s="17"/>
      <c r="IQ45" s="17">
        <v>0</v>
      </c>
      <c r="IR45" s="17"/>
      <c r="IS45" s="17"/>
      <c r="IT45" s="17"/>
      <c r="IU45" s="17">
        <v>0</v>
      </c>
      <c r="IV45" s="17"/>
      <c r="IW45" s="17"/>
      <c r="IX45" s="17"/>
      <c r="IY45" s="17">
        <v>0</v>
      </c>
      <c r="IZ45" s="17">
        <v>65.5</v>
      </c>
      <c r="JA45" s="17">
        <v>64.999380000000002</v>
      </c>
      <c r="JB45" s="17">
        <v>107.38234</v>
      </c>
      <c r="JC45" s="17">
        <v>-41.882339999999999</v>
      </c>
      <c r="JD45" s="17">
        <v>177</v>
      </c>
      <c r="JE45" s="17">
        <v>185.37450000000001</v>
      </c>
      <c r="JF45" s="17">
        <v>185.37450000000001</v>
      </c>
      <c r="JG45" s="17">
        <v>-8.3744999999999994</v>
      </c>
      <c r="JH45" s="17">
        <v>174.1</v>
      </c>
      <c r="JI45" s="17">
        <v>185.37450000000001</v>
      </c>
      <c r="JJ45" s="17">
        <v>185.37450000000001</v>
      </c>
      <c r="JK45" s="17">
        <v>-11.2745</v>
      </c>
      <c r="JL45" s="17">
        <v>209.2</v>
      </c>
      <c r="JM45" s="17">
        <v>185.37450000000001</v>
      </c>
      <c r="JN45" s="17">
        <v>185.37450000000001</v>
      </c>
      <c r="JO45" s="17">
        <v>23.825500000000002</v>
      </c>
      <c r="JP45" s="17">
        <v>272.3</v>
      </c>
      <c r="JQ45" s="17">
        <v>278.89677</v>
      </c>
      <c r="JR45" s="17">
        <v>278.89677</v>
      </c>
      <c r="JS45" s="17">
        <v>-6.5967700000000002</v>
      </c>
      <c r="JT45" s="17">
        <v>75.8</v>
      </c>
      <c r="JU45" s="17">
        <v>73.590999999999994</v>
      </c>
      <c r="JV45" s="17">
        <v>73.590999999999994</v>
      </c>
      <c r="JW45" s="17">
        <v>2.2090000000000001</v>
      </c>
      <c r="JX45" s="17">
        <v>36.700000000000003</v>
      </c>
      <c r="JY45" s="17">
        <v>36.905999999999999</v>
      </c>
      <c r="JZ45" s="17">
        <v>36.905999999999999</v>
      </c>
      <c r="KA45" s="17">
        <v>-0.20599999999999999</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0.7</v>
      </c>
      <c r="LA45" s="17">
        <v>0.70623000000000002</v>
      </c>
      <c r="LB45" s="17">
        <v>0.70623000000000002</v>
      </c>
      <c r="LC45" s="17">
        <v>-6.2300000000000003E-3</v>
      </c>
      <c r="LD45" s="17">
        <v>141.30000000000001</v>
      </c>
      <c r="LE45" s="17">
        <v>125.2274</v>
      </c>
      <c r="LF45" s="17">
        <v>117.58252</v>
      </c>
      <c r="LG45" s="17">
        <v>23.717479999999998</v>
      </c>
      <c r="LH45" s="17">
        <v>91.8</v>
      </c>
      <c r="LI45" s="17">
        <v>83.865610000000004</v>
      </c>
      <c r="LJ45" s="17">
        <v>133.03102999999999</v>
      </c>
      <c r="LK45" s="17">
        <v>-41.231029999999997</v>
      </c>
      <c r="LL45" s="17">
        <v>63.3</v>
      </c>
      <c r="LM45" s="17">
        <v>67.133979999999994</v>
      </c>
      <c r="LN45" s="17">
        <v>67.133979999999994</v>
      </c>
      <c r="LO45" s="17">
        <v>-3.8339799999999999</v>
      </c>
      <c r="LP45" s="17">
        <v>71.900000000000006</v>
      </c>
      <c r="LQ45" s="17">
        <v>69.919880000000006</v>
      </c>
      <c r="LR45" s="17">
        <v>78.567999999999998</v>
      </c>
      <c r="LS45" s="17">
        <v>-6.6680000000000001</v>
      </c>
      <c r="LT45" s="17">
        <v>29.6</v>
      </c>
      <c r="LU45" s="17">
        <v>28.935890000000001</v>
      </c>
      <c r="LV45" s="17">
        <v>29.951460000000001</v>
      </c>
      <c r="LW45" s="17">
        <v>-0.35145999999999999</v>
      </c>
      <c r="LX45" s="17"/>
      <c r="LY45" s="17"/>
      <c r="LZ45" s="17"/>
      <c r="MA45" s="17">
        <v>0</v>
      </c>
      <c r="MB45" s="17"/>
      <c r="MC45" s="17"/>
      <c r="MD45" s="17"/>
      <c r="ME45" s="17">
        <v>0</v>
      </c>
      <c r="MF45" s="17"/>
      <c r="MG45" s="17"/>
      <c r="MH45" s="17"/>
      <c r="MI45" s="17">
        <v>0</v>
      </c>
      <c r="MJ45" s="17">
        <v>146.1</v>
      </c>
      <c r="MK45" s="17">
        <v>159.10807</v>
      </c>
      <c r="ML45" s="17">
        <v>159.10807</v>
      </c>
      <c r="MM45" s="17">
        <v>-13.00807</v>
      </c>
      <c r="MN45" s="17">
        <v>148.30000000000001</v>
      </c>
      <c r="MO45" s="17">
        <v>159.10807</v>
      </c>
      <c r="MP45" s="17">
        <v>159.10807</v>
      </c>
      <c r="MQ45" s="17">
        <v>-10.808070000000001</v>
      </c>
      <c r="MR45" s="17">
        <v>170.5</v>
      </c>
      <c r="MS45" s="17">
        <v>159.58587</v>
      </c>
      <c r="MT45" s="17">
        <v>159.58587</v>
      </c>
      <c r="MU45" s="17">
        <v>10.91413</v>
      </c>
      <c r="MV45" s="17">
        <v>190.9</v>
      </c>
      <c r="MW45" s="17">
        <v>185.62738999999999</v>
      </c>
      <c r="MX45" s="17"/>
      <c r="MY45" s="17">
        <v>190.9</v>
      </c>
      <c r="MZ45" s="17"/>
      <c r="NA45" s="17"/>
      <c r="NB45" s="17"/>
      <c r="NC45" s="17">
        <v>0</v>
      </c>
      <c r="ND45" s="17"/>
      <c r="NE45" s="17"/>
      <c r="NF45" s="17"/>
      <c r="NG45" s="17">
        <v>0</v>
      </c>
      <c r="NH45" s="17"/>
      <c r="NI45" s="17"/>
      <c r="NJ45" s="17"/>
      <c r="NK45" s="17">
        <v>0</v>
      </c>
      <c r="NL45" s="17"/>
      <c r="NM45" s="17"/>
      <c r="NN45" s="17"/>
      <c r="NO45" s="17">
        <v>0</v>
      </c>
      <c r="NP45" s="17">
        <v>216.5</v>
      </c>
      <c r="NQ45" s="17">
        <v>192.23309</v>
      </c>
      <c r="NR45" s="17">
        <v>192.23309</v>
      </c>
      <c r="NS45" s="17">
        <v>24.266909999999999</v>
      </c>
      <c r="NT45" s="17">
        <v>103.7</v>
      </c>
      <c r="NU45" s="17">
        <v>96.405180000000001</v>
      </c>
      <c r="NV45" s="17">
        <v>96.405180000000001</v>
      </c>
      <c r="NW45" s="17">
        <v>7.2948199999999996</v>
      </c>
      <c r="NX45" s="17">
        <v>0</v>
      </c>
      <c r="NY45" s="17"/>
      <c r="NZ45" s="17"/>
      <c r="OA45" s="17">
        <v>0</v>
      </c>
      <c r="OB45" s="17">
        <v>9</v>
      </c>
      <c r="OC45" s="17">
        <v>16.967849999999999</v>
      </c>
      <c r="OD45" s="17">
        <v>16.190000000000001</v>
      </c>
      <c r="OE45" s="17">
        <v>-7.19</v>
      </c>
      <c r="OF45" s="17">
        <v>0</v>
      </c>
      <c r="OG45" s="17"/>
      <c r="OH45" s="17"/>
      <c r="OI45" s="17">
        <v>0</v>
      </c>
      <c r="OJ45" s="17">
        <v>0</v>
      </c>
      <c r="OK45" s="17">
        <v>7.165</v>
      </c>
      <c r="OL45" s="17">
        <v>7.165</v>
      </c>
      <c r="OM45" s="17">
        <v>-7.165</v>
      </c>
      <c r="ON45" s="17">
        <v>0</v>
      </c>
      <c r="OO45" s="17"/>
      <c r="OP45" s="17"/>
      <c r="OQ45" s="17">
        <v>0</v>
      </c>
      <c r="OR45" s="17">
        <v>6</v>
      </c>
      <c r="OS45" s="17">
        <v>5.9</v>
      </c>
      <c r="OT45" s="17">
        <v>5.9</v>
      </c>
      <c r="OU45" s="17">
        <v>0.1</v>
      </c>
      <c r="OV45" s="17"/>
      <c r="OW45" s="17"/>
      <c r="OX45" s="17"/>
      <c r="OY45" s="17">
        <v>0</v>
      </c>
      <c r="OZ45" s="17"/>
      <c r="PA45" s="17"/>
      <c r="PB45" s="17"/>
      <c r="PC45" s="17">
        <v>0</v>
      </c>
      <c r="PD45" s="17"/>
      <c r="PE45" s="17"/>
      <c r="PF45" s="17"/>
      <c r="PG45" s="17">
        <v>0</v>
      </c>
      <c r="PH45" s="17">
        <v>0.2</v>
      </c>
      <c r="PI45" s="17"/>
      <c r="PJ45" s="17"/>
      <c r="PK45" s="17">
        <v>0.2</v>
      </c>
      <c r="PL45" s="17">
        <v>1.6</v>
      </c>
      <c r="PM45" s="17">
        <v>1.51</v>
      </c>
      <c r="PN45" s="17">
        <v>1.51</v>
      </c>
      <c r="PO45" s="17">
        <v>0.09</v>
      </c>
      <c r="PP45" s="17">
        <v>1.7</v>
      </c>
      <c r="PQ45" s="17">
        <v>1.65</v>
      </c>
      <c r="PR45" s="17">
        <v>1.65</v>
      </c>
      <c r="PS45" s="17">
        <v>0.05</v>
      </c>
      <c r="PT45" s="17">
        <v>20.3</v>
      </c>
      <c r="PU45" s="17">
        <v>19.417480000000001</v>
      </c>
      <c r="PV45" s="17">
        <v>19.417480000000001</v>
      </c>
      <c r="PW45" s="17">
        <v>0.88251999999999997</v>
      </c>
      <c r="PX45" s="17">
        <v>7.4</v>
      </c>
      <c r="PY45" s="17">
        <v>7.5</v>
      </c>
      <c r="PZ45" s="17">
        <v>7.5</v>
      </c>
      <c r="QA45" s="17">
        <v>-0.1</v>
      </c>
      <c r="QB45" s="17">
        <v>3.7</v>
      </c>
      <c r="QC45" s="17">
        <v>4</v>
      </c>
      <c r="QD45" s="17">
        <v>4</v>
      </c>
      <c r="QE45" s="17">
        <v>-0.3</v>
      </c>
      <c r="QF45" s="17">
        <v>3.4</v>
      </c>
      <c r="QG45" s="17">
        <v>3.4</v>
      </c>
      <c r="QH45" s="17">
        <v>3.4</v>
      </c>
      <c r="QI45" s="17">
        <v>0</v>
      </c>
      <c r="QJ45" s="17">
        <v>16.8</v>
      </c>
      <c r="QK45" s="17">
        <v>17.864080000000001</v>
      </c>
      <c r="QL45" s="17">
        <v>17.864080000000001</v>
      </c>
      <c r="QM45" s="17">
        <v>-1.0640799999999999</v>
      </c>
      <c r="QN45" s="17">
        <v>0</v>
      </c>
      <c r="QO45" s="17"/>
      <c r="QP45" s="17"/>
      <c r="QQ45" s="17">
        <v>0</v>
      </c>
      <c r="QR45" s="17">
        <v>0</v>
      </c>
      <c r="QS45" s="17"/>
      <c r="QT45" s="17"/>
      <c r="QU45" s="17">
        <v>0</v>
      </c>
      <c r="QV45" s="17">
        <v>1.4</v>
      </c>
      <c r="QW45" s="17">
        <v>1.78</v>
      </c>
      <c r="QX45" s="17">
        <v>1.78</v>
      </c>
      <c r="QY45" s="17">
        <v>-0.38</v>
      </c>
      <c r="QZ45" s="17">
        <v>6</v>
      </c>
      <c r="RA45" s="17">
        <v>13.549020000000001</v>
      </c>
      <c r="RB45" s="17">
        <v>9.1</v>
      </c>
      <c r="RC45" s="17">
        <v>-3.1</v>
      </c>
      <c r="RD45" s="17">
        <v>4.4000000000000004</v>
      </c>
      <c r="RE45" s="17">
        <v>4.2</v>
      </c>
      <c r="RF45" s="17">
        <v>4.2</v>
      </c>
      <c r="RG45" s="17">
        <v>0.2</v>
      </c>
      <c r="RH45" s="17">
        <v>1.2</v>
      </c>
      <c r="RI45" s="17">
        <v>1.2</v>
      </c>
      <c r="RJ45" s="17">
        <v>1.2</v>
      </c>
      <c r="RK45" s="17">
        <v>0</v>
      </c>
      <c r="RL45" s="17">
        <v>2.4</v>
      </c>
      <c r="RM45" s="17">
        <v>2.4</v>
      </c>
      <c r="RN45" s="17">
        <v>2.4</v>
      </c>
      <c r="RO45" s="17">
        <v>0</v>
      </c>
      <c r="RP45" s="17">
        <v>2.6</v>
      </c>
      <c r="RQ45" s="17">
        <v>2.8</v>
      </c>
      <c r="RR45" s="17">
        <v>2.8</v>
      </c>
      <c r="RS45" s="17">
        <v>-0.2</v>
      </c>
      <c r="RT45" s="17">
        <v>0</v>
      </c>
      <c r="RU45" s="17"/>
      <c r="RV45" s="17"/>
      <c r="RW45" s="17">
        <v>0</v>
      </c>
      <c r="RX45" s="17"/>
      <c r="RY45" s="17"/>
      <c r="RZ45" s="17"/>
      <c r="SA45" s="17">
        <v>0</v>
      </c>
      <c r="SB45" s="17">
        <v>20.3</v>
      </c>
      <c r="SC45" s="17">
        <v>16.759450000000001</v>
      </c>
      <c r="SD45" s="17">
        <v>19.772790000000001</v>
      </c>
      <c r="SE45" s="17">
        <v>0.52720999999999996</v>
      </c>
      <c r="SF45" s="17">
        <v>1</v>
      </c>
      <c r="SG45" s="17">
        <v>1.08</v>
      </c>
      <c r="SH45" s="17">
        <v>1.08</v>
      </c>
      <c r="SI45" s="17">
        <v>-0.08</v>
      </c>
      <c r="SJ45" s="17"/>
      <c r="SK45" s="17">
        <v>0.4</v>
      </c>
      <c r="SL45" s="17">
        <v>0.4</v>
      </c>
      <c r="SM45" s="17">
        <v>-0.4</v>
      </c>
      <c r="SN45" s="17">
        <v>4</v>
      </c>
      <c r="SO45" s="17">
        <v>4.8</v>
      </c>
      <c r="SP45" s="17">
        <v>4.8</v>
      </c>
      <c r="SQ45" s="17">
        <v>-0.8</v>
      </c>
      <c r="SR45" s="17">
        <v>2.1</v>
      </c>
      <c r="SS45" s="17">
        <v>3.4</v>
      </c>
      <c r="ST45" s="17">
        <v>3.4</v>
      </c>
      <c r="SU45" s="17">
        <v>-1.3</v>
      </c>
      <c r="SV45" s="17">
        <v>3.5</v>
      </c>
      <c r="SW45" s="17">
        <v>3.5</v>
      </c>
      <c r="SX45" s="17">
        <v>3.5</v>
      </c>
      <c r="SY45" s="17">
        <v>0</v>
      </c>
      <c r="SZ45" s="17">
        <v>5</v>
      </c>
      <c r="TA45" s="17">
        <v>5</v>
      </c>
      <c r="TB45" s="17">
        <v>5</v>
      </c>
      <c r="TC45" s="17">
        <v>0</v>
      </c>
      <c r="TD45" s="17">
        <v>10</v>
      </c>
      <c r="TE45" s="17">
        <v>10</v>
      </c>
      <c r="TF45" s="17">
        <v>10</v>
      </c>
      <c r="TG45" s="17">
        <v>0</v>
      </c>
      <c r="TH45" s="17">
        <v>8.6999999999999993</v>
      </c>
      <c r="TI45" s="17">
        <v>13.962</v>
      </c>
      <c r="TJ45" s="17">
        <v>13.962</v>
      </c>
      <c r="TK45" s="17">
        <v>-5.2619999999999996</v>
      </c>
      <c r="TL45" s="17">
        <v>40.299999999999997</v>
      </c>
      <c r="TM45" s="17">
        <v>44.004350000000002</v>
      </c>
      <c r="TN45" s="17">
        <v>45.095999999999997</v>
      </c>
      <c r="TO45" s="17">
        <v>-4.7960000000000003</v>
      </c>
      <c r="TP45" s="17">
        <v>0</v>
      </c>
      <c r="TQ45" s="17"/>
      <c r="TR45" s="17"/>
      <c r="TS45" s="17">
        <v>0</v>
      </c>
      <c r="TT45" s="17">
        <v>22.5</v>
      </c>
      <c r="TU45" s="17">
        <v>4.8107899999999999</v>
      </c>
      <c r="TV45" s="17">
        <v>12.731</v>
      </c>
      <c r="TW45" s="17">
        <v>9.7690000000000001</v>
      </c>
      <c r="TX45" s="17">
        <v>11.7</v>
      </c>
      <c r="TY45" s="17">
        <v>9.8405799999999992</v>
      </c>
      <c r="TZ45" s="17">
        <v>32.951999999999998</v>
      </c>
      <c r="UA45" s="17">
        <v>-21.251999999999999</v>
      </c>
      <c r="UB45" s="17">
        <v>1.3</v>
      </c>
      <c r="UC45" s="17">
        <v>1.57</v>
      </c>
      <c r="UD45" s="17">
        <v>1.57</v>
      </c>
      <c r="UE45" s="17">
        <v>-0.27</v>
      </c>
      <c r="UF45" s="17">
        <v>0.6</v>
      </c>
      <c r="UG45" s="17">
        <v>0.92800000000000005</v>
      </c>
      <c r="UH45" s="17">
        <v>0.92800000000000005</v>
      </c>
      <c r="UI45" s="17">
        <v>-0.32800000000000001</v>
      </c>
      <c r="UJ45" s="17">
        <v>8.1999999999999993</v>
      </c>
      <c r="UK45" s="17">
        <v>8</v>
      </c>
      <c r="UL45" s="17">
        <v>8</v>
      </c>
      <c r="UM45" s="17">
        <v>0.2</v>
      </c>
      <c r="UN45" s="17">
        <v>2.2999999999999998</v>
      </c>
      <c r="UO45" s="17">
        <v>3.5</v>
      </c>
      <c r="UP45" s="17">
        <v>3.5</v>
      </c>
      <c r="UQ45" s="17">
        <v>-1.2</v>
      </c>
      <c r="UR45" s="17">
        <v>8</v>
      </c>
      <c r="US45" s="17">
        <v>4.3</v>
      </c>
      <c r="UT45" s="17">
        <v>4.3</v>
      </c>
      <c r="UU45" s="17">
        <v>3.7</v>
      </c>
      <c r="UV45" s="17">
        <v>3.2</v>
      </c>
      <c r="UW45" s="17">
        <v>3</v>
      </c>
      <c r="UX45" s="17">
        <v>3</v>
      </c>
      <c r="UY45" s="17">
        <v>0.2</v>
      </c>
      <c r="UZ45" s="17">
        <v>3.7</v>
      </c>
      <c r="VA45" s="17">
        <v>3</v>
      </c>
      <c r="VB45" s="17">
        <v>3</v>
      </c>
      <c r="VC45" s="17">
        <v>0.7</v>
      </c>
      <c r="VD45" s="17">
        <v>3.8</v>
      </c>
      <c r="VE45" s="17">
        <v>4</v>
      </c>
      <c r="VF45" s="17">
        <v>4</v>
      </c>
      <c r="VG45" s="17">
        <v>-0.2</v>
      </c>
      <c r="VH45" s="17">
        <v>0</v>
      </c>
      <c r="VI45" s="17">
        <v>6.38</v>
      </c>
      <c r="VJ45" s="17">
        <v>6.38</v>
      </c>
      <c r="VK45" s="17">
        <v>-6.38</v>
      </c>
      <c r="VL45" s="17">
        <v>0</v>
      </c>
      <c r="VM45" s="17"/>
      <c r="VN45" s="17"/>
      <c r="VO45" s="17">
        <v>0</v>
      </c>
      <c r="VP45" s="17">
        <v>0</v>
      </c>
      <c r="VQ45" s="17"/>
      <c r="VR45" s="17"/>
      <c r="VS45" s="17">
        <v>0</v>
      </c>
      <c r="VT45" s="17">
        <v>0</v>
      </c>
      <c r="VU45" s="17"/>
      <c r="VV45" s="17"/>
      <c r="VW45" s="17">
        <v>0</v>
      </c>
      <c r="VX45" s="17">
        <v>0.6</v>
      </c>
      <c r="VY45" s="17">
        <v>0.6</v>
      </c>
      <c r="VZ45" s="17">
        <v>0.6</v>
      </c>
      <c r="WA45" s="17">
        <v>0</v>
      </c>
      <c r="WB45" s="17">
        <v>72.400000000000006</v>
      </c>
      <c r="WC45" s="17">
        <v>61</v>
      </c>
      <c r="WD45" s="17">
        <v>61</v>
      </c>
      <c r="WE45" s="17">
        <v>11.4</v>
      </c>
      <c r="WF45" s="17">
        <v>56.7</v>
      </c>
      <c r="WG45" s="17">
        <v>62</v>
      </c>
      <c r="WH45" s="17">
        <v>62</v>
      </c>
      <c r="WI45" s="17">
        <v>-5.3</v>
      </c>
      <c r="WJ45" s="17">
        <v>0</v>
      </c>
      <c r="WK45" s="17"/>
      <c r="WL45" s="17"/>
      <c r="WM45" s="17">
        <v>0</v>
      </c>
      <c r="WN45" s="17">
        <v>0</v>
      </c>
      <c r="WO45" s="17"/>
      <c r="WP45" s="17"/>
      <c r="WQ45" s="17">
        <v>0</v>
      </c>
      <c r="WR45" s="17">
        <v>6.9660000000000002</v>
      </c>
      <c r="WS45" s="17">
        <v>7</v>
      </c>
      <c r="WT45" s="17">
        <v>7</v>
      </c>
      <c r="WU45" s="17">
        <v>-3.4000000000000002E-2</v>
      </c>
      <c r="WV45" s="17">
        <v>19.105</v>
      </c>
      <c r="WW45" s="17">
        <v>18.932040000000001</v>
      </c>
      <c r="WX45" s="17">
        <v>18.932040000000001</v>
      </c>
      <c r="WY45" s="17">
        <v>0.17296</v>
      </c>
      <c r="WZ45" s="17">
        <v>9.5</v>
      </c>
      <c r="XA45" s="17">
        <v>10.6</v>
      </c>
      <c r="XB45" s="17">
        <v>10.6</v>
      </c>
      <c r="XC45" s="17">
        <v>-1.1000000000000001</v>
      </c>
      <c r="XD45" s="17"/>
      <c r="XE45" s="17"/>
      <c r="XF45" s="17"/>
      <c r="XG45" s="17">
        <v>0</v>
      </c>
      <c r="XH45" s="17"/>
      <c r="XI45" s="17"/>
      <c r="XJ45" s="17"/>
      <c r="XK45" s="17">
        <v>0</v>
      </c>
      <c r="XL45" s="17">
        <v>14.8</v>
      </c>
      <c r="XM45" s="17">
        <v>14</v>
      </c>
      <c r="XN45" s="17">
        <v>14</v>
      </c>
      <c r="XO45" s="17">
        <v>0.8</v>
      </c>
      <c r="XP45" s="17">
        <v>16.3</v>
      </c>
      <c r="XQ45" s="17">
        <v>17</v>
      </c>
      <c r="XR45" s="17">
        <v>17</v>
      </c>
      <c r="XS45" s="17">
        <v>-0.7</v>
      </c>
      <c r="XT45" s="17">
        <v>7.1</v>
      </c>
      <c r="XU45" s="17">
        <v>7.39</v>
      </c>
      <c r="XV45" s="17">
        <v>7.39</v>
      </c>
      <c r="XW45" s="17">
        <v>-0.28999999999999998</v>
      </c>
      <c r="XX45" s="17"/>
      <c r="XY45" s="17"/>
      <c r="XZ45" s="17"/>
      <c r="YA45" s="17">
        <v>0</v>
      </c>
      <c r="YB45" s="17"/>
      <c r="YC45" s="17"/>
      <c r="YD45" s="17"/>
      <c r="YE45" s="17">
        <v>0</v>
      </c>
      <c r="YF45" s="17"/>
      <c r="YG45" s="17"/>
      <c r="YH45" s="17"/>
      <c r="YI45" s="17">
        <v>0</v>
      </c>
      <c r="YJ45" s="17"/>
      <c r="YK45" s="17"/>
      <c r="YL45" s="17"/>
      <c r="YM45" s="17">
        <v>0</v>
      </c>
    </row>
    <row r="46" spans="1:663" ht="24" customHeight="1" x14ac:dyDescent="0.3">
      <c r="A46" s="1"/>
      <c r="B46" s="16" t="s">
        <v>48</v>
      </c>
      <c r="C46" s="16" t="s">
        <v>781</v>
      </c>
      <c r="D46" s="17">
        <v>99.3</v>
      </c>
      <c r="E46" s="17">
        <v>101.60194</v>
      </c>
      <c r="F46" s="17">
        <v>101.60194</v>
      </c>
      <c r="G46" s="17">
        <v>-2.3019400000000001</v>
      </c>
      <c r="H46" s="17">
        <v>636.4</v>
      </c>
      <c r="I46" s="17">
        <v>644.44883000000004</v>
      </c>
      <c r="J46" s="17">
        <v>644.44883000000004</v>
      </c>
      <c r="K46" s="17">
        <v>-8.0488300000000006</v>
      </c>
      <c r="L46" s="17">
        <v>215.3</v>
      </c>
      <c r="M46" s="17">
        <v>209.65065999999999</v>
      </c>
      <c r="N46" s="17">
        <v>209.65065999999999</v>
      </c>
      <c r="O46" s="17">
        <v>5.6493399999999996</v>
      </c>
      <c r="P46" s="17">
        <v>0</v>
      </c>
      <c r="Q46" s="17"/>
      <c r="R46" s="17">
        <v>3.6</v>
      </c>
      <c r="S46" s="17">
        <v>-3.6</v>
      </c>
      <c r="T46" s="17">
        <v>0</v>
      </c>
      <c r="U46" s="17"/>
      <c r="V46" s="17">
        <v>8.5166900000000005</v>
      </c>
      <c r="W46" s="17">
        <v>-8.5166900000000005</v>
      </c>
      <c r="X46" s="17"/>
      <c r="Y46" s="17"/>
      <c r="Z46" s="17"/>
      <c r="AA46" s="17">
        <v>0</v>
      </c>
      <c r="AB46" s="17">
        <v>76</v>
      </c>
      <c r="AC46" s="17">
        <v>80.822000000000003</v>
      </c>
      <c r="AD46" s="17">
        <v>80.822000000000003</v>
      </c>
      <c r="AE46" s="17">
        <v>-4.8220000000000001</v>
      </c>
      <c r="AF46" s="17">
        <v>37.700000000000003</v>
      </c>
      <c r="AG46" s="17">
        <v>46.144329999999997</v>
      </c>
      <c r="AH46" s="17"/>
      <c r="AI46" s="17">
        <v>37.700000000000003</v>
      </c>
      <c r="AJ46" s="17">
        <v>57.3</v>
      </c>
      <c r="AK46" s="17">
        <v>61.855670000000003</v>
      </c>
      <c r="AL46" s="17">
        <v>83.565129999999996</v>
      </c>
      <c r="AM46" s="17">
        <v>-26.265129999999999</v>
      </c>
      <c r="AN46" s="17">
        <v>184.9</v>
      </c>
      <c r="AO46" s="17">
        <v>196.22801999999999</v>
      </c>
      <c r="AP46" s="17">
        <v>196.22801999999999</v>
      </c>
      <c r="AQ46" s="17">
        <v>-11.32802</v>
      </c>
      <c r="AR46" s="17">
        <v>205.6</v>
      </c>
      <c r="AS46" s="17">
        <v>196.22801999999999</v>
      </c>
      <c r="AT46" s="17">
        <v>196.22801999999999</v>
      </c>
      <c r="AU46" s="17">
        <v>9.3719800000000006</v>
      </c>
      <c r="AV46" s="17">
        <v>206.3</v>
      </c>
      <c r="AW46" s="17">
        <v>196.22801999999999</v>
      </c>
      <c r="AX46" s="17">
        <v>196.22801999999999</v>
      </c>
      <c r="AY46" s="17">
        <v>10.07198</v>
      </c>
      <c r="AZ46" s="17">
        <v>280.3</v>
      </c>
      <c r="BA46" s="17">
        <v>295.22593999999998</v>
      </c>
      <c r="BB46" s="17">
        <v>295.22593999999998</v>
      </c>
      <c r="BC46" s="17">
        <v>-14.925940000000001</v>
      </c>
      <c r="BD46" s="17">
        <v>212.6</v>
      </c>
      <c r="BE46" s="17">
        <v>208.07390000000001</v>
      </c>
      <c r="BF46" s="17">
        <v>208.07390000000001</v>
      </c>
      <c r="BG46" s="17">
        <v>4.5260999999999996</v>
      </c>
      <c r="BH46" s="17">
        <v>109.6</v>
      </c>
      <c r="BI46" s="17">
        <v>104.34936999999999</v>
      </c>
      <c r="BJ46" s="17">
        <v>104.34936999999999</v>
      </c>
      <c r="BK46" s="17">
        <v>5.2506300000000001</v>
      </c>
      <c r="BL46" s="17">
        <v>376</v>
      </c>
      <c r="BM46" s="17">
        <v>381.30583000000001</v>
      </c>
      <c r="BN46" s="17">
        <v>381.30583000000001</v>
      </c>
      <c r="BO46" s="17">
        <v>-5.3058300000000003</v>
      </c>
      <c r="BP46" s="17">
        <v>3.1</v>
      </c>
      <c r="BQ46" s="17">
        <v>4.4318400000000002</v>
      </c>
      <c r="BR46" s="17">
        <v>4.4318400000000002</v>
      </c>
      <c r="BS46" s="17">
        <v>-1.3318399999999999</v>
      </c>
      <c r="BT46" s="17"/>
      <c r="BU46" s="17"/>
      <c r="BV46" s="17"/>
      <c r="BW46" s="17">
        <v>0</v>
      </c>
      <c r="BX46" s="17"/>
      <c r="BY46" s="17"/>
      <c r="BZ46" s="17"/>
      <c r="CA46" s="17">
        <v>0</v>
      </c>
      <c r="CB46" s="17"/>
      <c r="CC46" s="17"/>
      <c r="CD46" s="17"/>
      <c r="CE46" s="17">
        <v>0</v>
      </c>
      <c r="CF46" s="17"/>
      <c r="CG46" s="17"/>
      <c r="CH46" s="17"/>
      <c r="CI46" s="17">
        <v>0</v>
      </c>
      <c r="CJ46" s="17">
        <v>125.3</v>
      </c>
      <c r="CK46" s="17">
        <v>122.01693</v>
      </c>
      <c r="CL46" s="17">
        <v>122.01693</v>
      </c>
      <c r="CM46" s="17">
        <v>3.2830699999999999</v>
      </c>
      <c r="CN46" s="17">
        <v>7.8</v>
      </c>
      <c r="CO46" s="17">
        <v>5.1333399999999996</v>
      </c>
      <c r="CP46" s="17">
        <v>5.1333399999999996</v>
      </c>
      <c r="CQ46" s="17">
        <v>2.6666599999999998</v>
      </c>
      <c r="CR46" s="17">
        <v>5.5</v>
      </c>
      <c r="CS46" s="17">
        <v>2.8177599999999998</v>
      </c>
      <c r="CT46" s="17">
        <v>2.8177599999999998</v>
      </c>
      <c r="CU46" s="17">
        <v>2.6822400000000002</v>
      </c>
      <c r="CV46" s="17">
        <v>16.899999999999999</v>
      </c>
      <c r="CW46" s="17">
        <v>16.79176</v>
      </c>
      <c r="CX46" s="17">
        <v>16.79176</v>
      </c>
      <c r="CY46" s="17">
        <v>0.10824</v>
      </c>
      <c r="CZ46" s="17">
        <v>6.92</v>
      </c>
      <c r="DA46" s="17">
        <v>6.8787000000000003</v>
      </c>
      <c r="DB46" s="17">
        <v>6.8787000000000003</v>
      </c>
      <c r="DC46" s="17">
        <v>4.1300000000000003E-2</v>
      </c>
      <c r="DD46" s="17">
        <v>14.37</v>
      </c>
      <c r="DE46" s="17">
        <v>14.919420000000001</v>
      </c>
      <c r="DF46" s="17">
        <v>14.919420000000001</v>
      </c>
      <c r="DG46" s="17">
        <v>-0.54942000000000002</v>
      </c>
      <c r="DH46" s="17">
        <v>140.94999999999999</v>
      </c>
      <c r="DI46" s="17">
        <v>142.30582000000001</v>
      </c>
      <c r="DJ46" s="17">
        <v>102.70354</v>
      </c>
      <c r="DK46" s="17">
        <v>38.246459999999999</v>
      </c>
      <c r="DL46" s="17"/>
      <c r="DM46" s="17"/>
      <c r="DN46" s="17"/>
      <c r="DO46" s="17">
        <v>0</v>
      </c>
      <c r="DP46" s="17"/>
      <c r="DQ46" s="17"/>
      <c r="DR46" s="17"/>
      <c r="DS46" s="17">
        <v>0</v>
      </c>
      <c r="DT46" s="17"/>
      <c r="DU46" s="17"/>
      <c r="DV46" s="17"/>
      <c r="DW46" s="17">
        <v>0</v>
      </c>
      <c r="DX46" s="17">
        <v>90.4</v>
      </c>
      <c r="DY46" s="17">
        <v>87.832319999999996</v>
      </c>
      <c r="DZ46" s="17">
        <v>102.75275000000001</v>
      </c>
      <c r="EA46" s="17">
        <v>-12.35275</v>
      </c>
      <c r="EB46" s="17">
        <v>144.1</v>
      </c>
      <c r="EC46" s="17">
        <v>159.98732000000001</v>
      </c>
      <c r="ED46" s="17">
        <v>190.08439999999999</v>
      </c>
      <c r="EE46" s="17">
        <v>-45.984400000000001</v>
      </c>
      <c r="EF46" s="17"/>
      <c r="EG46" s="17"/>
      <c r="EH46" s="17"/>
      <c r="EI46" s="17">
        <v>0</v>
      </c>
      <c r="EJ46" s="17"/>
      <c r="EK46" s="17"/>
      <c r="EL46" s="17"/>
      <c r="EM46" s="17">
        <v>0</v>
      </c>
      <c r="EN46" s="17"/>
      <c r="EO46" s="17"/>
      <c r="EP46" s="17"/>
      <c r="EQ46" s="17">
        <v>0</v>
      </c>
      <c r="ER46" s="17">
        <v>6.4</v>
      </c>
      <c r="ES46" s="17">
        <v>6.39</v>
      </c>
      <c r="ET46" s="17">
        <v>6.39</v>
      </c>
      <c r="EU46" s="17">
        <v>0.01</v>
      </c>
      <c r="EV46" s="17">
        <v>375.5</v>
      </c>
      <c r="EW46" s="17">
        <v>165.57937000000001</v>
      </c>
      <c r="EX46" s="17">
        <v>191.17149000000001</v>
      </c>
      <c r="EY46" s="17">
        <v>184.32850999999999</v>
      </c>
      <c r="EZ46" s="17">
        <v>26</v>
      </c>
      <c r="FA46" s="17">
        <v>30.865210000000001</v>
      </c>
      <c r="FB46" s="17">
        <v>30.865210000000001</v>
      </c>
      <c r="FC46" s="17">
        <v>-4.8652100000000003</v>
      </c>
      <c r="FD46" s="17">
        <v>65</v>
      </c>
      <c r="FE46" s="17">
        <v>75</v>
      </c>
      <c r="FF46" s="17">
        <v>112.01031</v>
      </c>
      <c r="FG46" s="17">
        <v>-47.010309999999997</v>
      </c>
      <c r="FH46" s="17">
        <v>17.2</v>
      </c>
      <c r="FI46" s="17">
        <v>21.749829999999999</v>
      </c>
      <c r="FJ46" s="17">
        <v>21.749829999999999</v>
      </c>
      <c r="FK46" s="17">
        <v>-4.54983</v>
      </c>
      <c r="FL46" s="17">
        <v>17.8</v>
      </c>
      <c r="FM46" s="17">
        <v>17.91338</v>
      </c>
      <c r="FN46" s="17">
        <v>17.91338</v>
      </c>
      <c r="FO46" s="17">
        <v>-0.11337999999999999</v>
      </c>
      <c r="FP46" s="17">
        <v>11.5</v>
      </c>
      <c r="FQ46" s="17">
        <v>10.19417</v>
      </c>
      <c r="FR46" s="17">
        <v>10.19417</v>
      </c>
      <c r="FS46" s="17">
        <v>1.30583</v>
      </c>
      <c r="FT46" s="17">
        <v>64.599999999999994</v>
      </c>
      <c r="FU46" s="17">
        <v>66.674629999999993</v>
      </c>
      <c r="FV46" s="17">
        <v>66.674629999999993</v>
      </c>
      <c r="FW46" s="17">
        <v>-2.07463</v>
      </c>
      <c r="FX46" s="17">
        <v>183.3</v>
      </c>
      <c r="FY46" s="17">
        <v>184.91498000000001</v>
      </c>
      <c r="FZ46" s="17">
        <v>184.91498000000001</v>
      </c>
      <c r="GA46" s="17">
        <v>-1.6149800000000001</v>
      </c>
      <c r="GB46" s="17">
        <v>183.6</v>
      </c>
      <c r="GC46" s="17">
        <v>184.91498000000001</v>
      </c>
      <c r="GD46" s="17">
        <v>184.91498000000001</v>
      </c>
      <c r="GE46" s="17">
        <v>-1.31498</v>
      </c>
      <c r="GF46" s="17">
        <v>185</v>
      </c>
      <c r="GG46" s="17">
        <v>185.47028</v>
      </c>
      <c r="GH46" s="17">
        <v>185.47028</v>
      </c>
      <c r="GI46" s="17">
        <v>-0.47027999999999998</v>
      </c>
      <c r="GJ46" s="17">
        <v>79.400000000000006</v>
      </c>
      <c r="GK46" s="17">
        <v>75.078410000000005</v>
      </c>
      <c r="GL46" s="17">
        <v>88.410179999999997</v>
      </c>
      <c r="GM46" s="17">
        <v>-9.0101800000000001</v>
      </c>
      <c r="GN46" s="17">
        <v>6.1</v>
      </c>
      <c r="GO46" s="17">
        <v>4.6954900000000004</v>
      </c>
      <c r="GP46" s="17">
        <v>4.6954900000000004</v>
      </c>
      <c r="GQ46" s="17">
        <v>1.4045099999999999</v>
      </c>
      <c r="GR46" s="17">
        <v>3.1</v>
      </c>
      <c r="GS46" s="17">
        <v>4.9260099999999998</v>
      </c>
      <c r="GT46" s="17">
        <v>4.9260099999999998</v>
      </c>
      <c r="GU46" s="17">
        <v>-1.8260099999999999</v>
      </c>
      <c r="GV46" s="17">
        <v>27</v>
      </c>
      <c r="GW46" s="17">
        <v>34.47804</v>
      </c>
      <c r="GX46" s="17">
        <v>34.47804</v>
      </c>
      <c r="GY46" s="17">
        <v>-7.47804</v>
      </c>
      <c r="GZ46" s="17">
        <v>32.1</v>
      </c>
      <c r="HA46" s="17">
        <v>32.627180000000003</v>
      </c>
      <c r="HB46" s="17">
        <v>32.627180000000003</v>
      </c>
      <c r="HC46" s="17">
        <v>-0.52717999999999998</v>
      </c>
      <c r="HD46" s="17">
        <v>2.2000000000000002</v>
      </c>
      <c r="HE46" s="17">
        <v>1.97359</v>
      </c>
      <c r="HF46" s="17">
        <v>1.97359</v>
      </c>
      <c r="HG46" s="17">
        <v>0.22641</v>
      </c>
      <c r="HH46" s="17">
        <v>17.600000000000001</v>
      </c>
      <c r="HI46" s="17">
        <v>17.171500000000002</v>
      </c>
      <c r="HJ46" s="17">
        <v>17.171500000000002</v>
      </c>
      <c r="HK46" s="17">
        <v>0.42849999999999999</v>
      </c>
      <c r="HL46" s="17">
        <v>51.1</v>
      </c>
      <c r="HM46" s="17">
        <v>50</v>
      </c>
      <c r="HN46" s="17">
        <v>50</v>
      </c>
      <c r="HO46" s="17">
        <v>1.1000000000000001</v>
      </c>
      <c r="HP46" s="17"/>
      <c r="HQ46" s="17"/>
      <c r="HR46" s="17"/>
      <c r="HS46" s="17">
        <v>0</v>
      </c>
      <c r="HT46" s="17"/>
      <c r="HU46" s="17"/>
      <c r="HV46" s="17"/>
      <c r="HW46" s="17">
        <v>0</v>
      </c>
      <c r="HX46" s="17">
        <v>92.4</v>
      </c>
      <c r="HY46" s="17">
        <v>85.482579999999999</v>
      </c>
      <c r="HZ46" s="17">
        <v>85.482579999999999</v>
      </c>
      <c r="IA46" s="17">
        <v>6.9174199999999999</v>
      </c>
      <c r="IB46" s="17">
        <v>79.599999999999994</v>
      </c>
      <c r="IC46" s="17">
        <v>88.923320000000004</v>
      </c>
      <c r="ID46" s="17">
        <v>88.923320000000004</v>
      </c>
      <c r="IE46" s="17">
        <v>-9.3233200000000007</v>
      </c>
      <c r="IF46" s="17"/>
      <c r="IG46" s="17"/>
      <c r="IH46" s="17"/>
      <c r="II46" s="17">
        <v>0</v>
      </c>
      <c r="IJ46" s="17"/>
      <c r="IK46" s="17"/>
      <c r="IL46" s="17"/>
      <c r="IM46" s="17">
        <v>0</v>
      </c>
      <c r="IN46" s="17"/>
      <c r="IO46" s="17"/>
      <c r="IP46" s="17"/>
      <c r="IQ46" s="17">
        <v>0</v>
      </c>
      <c r="IR46" s="17"/>
      <c r="IS46" s="17"/>
      <c r="IT46" s="17"/>
      <c r="IU46" s="17">
        <v>0</v>
      </c>
      <c r="IV46" s="17"/>
      <c r="IW46" s="17"/>
      <c r="IX46" s="17"/>
      <c r="IY46" s="17">
        <v>0</v>
      </c>
      <c r="IZ46" s="17">
        <v>65.5</v>
      </c>
      <c r="JA46" s="17">
        <v>64.999380000000002</v>
      </c>
      <c r="JB46" s="17">
        <v>81.220609999999994</v>
      </c>
      <c r="JC46" s="17">
        <v>-15.720610000000001</v>
      </c>
      <c r="JD46" s="17">
        <v>177.1</v>
      </c>
      <c r="JE46" s="17">
        <v>185.2946</v>
      </c>
      <c r="JF46" s="17">
        <v>185.2946</v>
      </c>
      <c r="JG46" s="17">
        <v>-8.1945999999999994</v>
      </c>
      <c r="JH46" s="17">
        <v>174.9</v>
      </c>
      <c r="JI46" s="17">
        <v>185.2946</v>
      </c>
      <c r="JJ46" s="17">
        <v>185.2946</v>
      </c>
      <c r="JK46" s="17">
        <v>-10.394600000000001</v>
      </c>
      <c r="JL46" s="17">
        <v>209.6</v>
      </c>
      <c r="JM46" s="17">
        <v>185.2946</v>
      </c>
      <c r="JN46" s="17">
        <v>185.2946</v>
      </c>
      <c r="JO46" s="17">
        <v>24.305399999999999</v>
      </c>
      <c r="JP46" s="17">
        <v>274.5</v>
      </c>
      <c r="JQ46" s="17">
        <v>278.77656000000002</v>
      </c>
      <c r="JR46" s="17">
        <v>278.77656000000002</v>
      </c>
      <c r="JS46" s="17">
        <v>-4.2765599999999999</v>
      </c>
      <c r="JT46" s="17">
        <v>75.900000000000006</v>
      </c>
      <c r="JU46" s="17">
        <v>73.590999999999994</v>
      </c>
      <c r="JV46" s="17">
        <v>73.590999999999994</v>
      </c>
      <c r="JW46" s="17">
        <v>2.3090000000000002</v>
      </c>
      <c r="JX46" s="17">
        <v>37</v>
      </c>
      <c r="JY46" s="17">
        <v>36.905999999999999</v>
      </c>
      <c r="JZ46" s="17">
        <v>36.905999999999999</v>
      </c>
      <c r="KA46" s="17">
        <v>9.4E-2</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0.7</v>
      </c>
      <c r="LA46" s="17">
        <v>0.70623000000000002</v>
      </c>
      <c r="LB46" s="17">
        <v>0.70623000000000002</v>
      </c>
      <c r="LC46" s="17">
        <v>-6.2300000000000003E-3</v>
      </c>
      <c r="LD46" s="17">
        <v>122.1</v>
      </c>
      <c r="LE46" s="17">
        <v>154.63918000000001</v>
      </c>
      <c r="LF46" s="17">
        <v>155.59331</v>
      </c>
      <c r="LG46" s="17">
        <v>-33.493310000000001</v>
      </c>
      <c r="LH46" s="17">
        <v>86.3</v>
      </c>
      <c r="LI46" s="17">
        <v>96.699219999999997</v>
      </c>
      <c r="LJ46" s="17">
        <v>101.59407</v>
      </c>
      <c r="LK46" s="17">
        <v>-15.29407</v>
      </c>
      <c r="LL46" s="17">
        <v>63.3</v>
      </c>
      <c r="LM46" s="17">
        <v>67.133979999999994</v>
      </c>
      <c r="LN46" s="17">
        <v>67.133979999999994</v>
      </c>
      <c r="LO46" s="17">
        <v>-3.8339799999999999</v>
      </c>
      <c r="LP46" s="17">
        <v>72</v>
      </c>
      <c r="LQ46" s="17">
        <v>72.37388</v>
      </c>
      <c r="LR46" s="17">
        <v>72.37388</v>
      </c>
      <c r="LS46" s="17">
        <v>-0.37387999999999999</v>
      </c>
      <c r="LT46" s="17">
        <v>29.6</v>
      </c>
      <c r="LU46" s="17">
        <v>29.951460000000001</v>
      </c>
      <c r="LV46" s="17">
        <v>29.951460000000001</v>
      </c>
      <c r="LW46" s="17">
        <v>-0.35145999999999999</v>
      </c>
      <c r="LX46" s="17"/>
      <c r="LY46" s="17"/>
      <c r="LZ46" s="17"/>
      <c r="MA46" s="17">
        <v>0</v>
      </c>
      <c r="MB46" s="17"/>
      <c r="MC46" s="17"/>
      <c r="MD46" s="17"/>
      <c r="ME46" s="17">
        <v>0</v>
      </c>
      <c r="MF46" s="17"/>
      <c r="MG46" s="17"/>
      <c r="MH46" s="17"/>
      <c r="MI46" s="17">
        <v>0</v>
      </c>
      <c r="MJ46" s="17">
        <v>146.30000000000001</v>
      </c>
      <c r="MK46" s="17">
        <v>159.10807</v>
      </c>
      <c r="ML46" s="17">
        <v>159.10807</v>
      </c>
      <c r="MM46" s="17">
        <v>-12.808070000000001</v>
      </c>
      <c r="MN46" s="17">
        <v>148.69999999999999</v>
      </c>
      <c r="MO46" s="17">
        <v>159.10807</v>
      </c>
      <c r="MP46" s="17">
        <v>159.10807</v>
      </c>
      <c r="MQ46" s="17">
        <v>-10.40807</v>
      </c>
      <c r="MR46" s="17">
        <v>170.8</v>
      </c>
      <c r="MS46" s="17">
        <v>159.58587</v>
      </c>
      <c r="MT46" s="17">
        <v>159.58587</v>
      </c>
      <c r="MU46" s="17">
        <v>11.214130000000001</v>
      </c>
      <c r="MV46" s="17">
        <v>191.1</v>
      </c>
      <c r="MW46" s="17">
        <v>185.62738999999999</v>
      </c>
      <c r="MX46" s="17"/>
      <c r="MY46" s="17">
        <v>191.1</v>
      </c>
      <c r="MZ46" s="17"/>
      <c r="NA46" s="17"/>
      <c r="NB46" s="17"/>
      <c r="NC46" s="17">
        <v>0</v>
      </c>
      <c r="ND46" s="17"/>
      <c r="NE46" s="17"/>
      <c r="NF46" s="17"/>
      <c r="NG46" s="17">
        <v>0</v>
      </c>
      <c r="NH46" s="17"/>
      <c r="NI46" s="17"/>
      <c r="NJ46" s="17"/>
      <c r="NK46" s="17">
        <v>0</v>
      </c>
      <c r="NL46" s="17"/>
      <c r="NM46" s="17"/>
      <c r="NN46" s="17"/>
      <c r="NO46" s="17">
        <v>0</v>
      </c>
      <c r="NP46" s="17">
        <v>216.8</v>
      </c>
      <c r="NQ46" s="17">
        <v>192.23309</v>
      </c>
      <c r="NR46" s="17">
        <v>192.23309</v>
      </c>
      <c r="NS46" s="17">
        <v>24.56691</v>
      </c>
      <c r="NT46" s="17">
        <v>103.7</v>
      </c>
      <c r="NU46" s="17">
        <v>96.405180000000001</v>
      </c>
      <c r="NV46" s="17">
        <v>96.405180000000001</v>
      </c>
      <c r="NW46" s="17">
        <v>7.2948199999999996</v>
      </c>
      <c r="NX46" s="17">
        <v>0</v>
      </c>
      <c r="NY46" s="17"/>
      <c r="NZ46" s="17"/>
      <c r="OA46" s="17">
        <v>0</v>
      </c>
      <c r="OB46" s="17">
        <v>8.6</v>
      </c>
      <c r="OC46" s="17">
        <v>17.832380000000001</v>
      </c>
      <c r="OD46" s="17">
        <v>16.79</v>
      </c>
      <c r="OE46" s="17">
        <v>-8.19</v>
      </c>
      <c r="OF46" s="17">
        <v>0</v>
      </c>
      <c r="OG46" s="17"/>
      <c r="OH46" s="17"/>
      <c r="OI46" s="17">
        <v>0</v>
      </c>
      <c r="OJ46" s="17">
        <v>0</v>
      </c>
      <c r="OK46" s="17">
        <v>5.6890000000000001</v>
      </c>
      <c r="OL46" s="17">
        <v>5.6890000000000001</v>
      </c>
      <c r="OM46" s="17">
        <v>-5.6890000000000001</v>
      </c>
      <c r="ON46" s="17">
        <v>0</v>
      </c>
      <c r="OO46" s="17"/>
      <c r="OP46" s="17"/>
      <c r="OQ46" s="17">
        <v>0</v>
      </c>
      <c r="OR46" s="17">
        <v>6.2</v>
      </c>
      <c r="OS46" s="17">
        <v>5.9</v>
      </c>
      <c r="OT46" s="17">
        <v>5.9</v>
      </c>
      <c r="OU46" s="17">
        <v>0.3</v>
      </c>
      <c r="OV46" s="17"/>
      <c r="OW46" s="17"/>
      <c r="OX46" s="17"/>
      <c r="OY46" s="17">
        <v>0</v>
      </c>
      <c r="OZ46" s="17"/>
      <c r="PA46" s="17"/>
      <c r="PB46" s="17"/>
      <c r="PC46" s="17">
        <v>0</v>
      </c>
      <c r="PD46" s="17"/>
      <c r="PE46" s="17"/>
      <c r="PF46" s="17"/>
      <c r="PG46" s="17">
        <v>0</v>
      </c>
      <c r="PH46" s="17">
        <v>0.2</v>
      </c>
      <c r="PI46" s="17"/>
      <c r="PJ46" s="17"/>
      <c r="PK46" s="17">
        <v>0.2</v>
      </c>
      <c r="PL46" s="17">
        <v>1.6</v>
      </c>
      <c r="PM46" s="17">
        <v>1.51</v>
      </c>
      <c r="PN46" s="17">
        <v>1.51</v>
      </c>
      <c r="PO46" s="17">
        <v>0.09</v>
      </c>
      <c r="PP46" s="17">
        <v>1.8</v>
      </c>
      <c r="PQ46" s="17">
        <v>1.65</v>
      </c>
      <c r="PR46" s="17">
        <v>1.65</v>
      </c>
      <c r="PS46" s="17">
        <v>0.15</v>
      </c>
      <c r="PT46" s="17">
        <v>20.399999999999999</v>
      </c>
      <c r="PU46" s="17">
        <v>19.417480000000001</v>
      </c>
      <c r="PV46" s="17">
        <v>19.417480000000001</v>
      </c>
      <c r="PW46" s="17">
        <v>0.98251999999999995</v>
      </c>
      <c r="PX46" s="17">
        <v>7.1</v>
      </c>
      <c r="PY46" s="17">
        <v>7.5</v>
      </c>
      <c r="PZ46" s="17">
        <v>7.5</v>
      </c>
      <c r="QA46" s="17">
        <v>-0.4</v>
      </c>
      <c r="QB46" s="17">
        <v>3.7</v>
      </c>
      <c r="QC46" s="17">
        <v>4</v>
      </c>
      <c r="QD46" s="17">
        <v>4</v>
      </c>
      <c r="QE46" s="17">
        <v>-0.3</v>
      </c>
      <c r="QF46" s="17">
        <v>3.4</v>
      </c>
      <c r="QG46" s="17">
        <v>3.4</v>
      </c>
      <c r="QH46" s="17">
        <v>3.4</v>
      </c>
      <c r="QI46" s="17">
        <v>0</v>
      </c>
      <c r="QJ46" s="17">
        <v>16.8</v>
      </c>
      <c r="QK46" s="17">
        <v>17.864080000000001</v>
      </c>
      <c r="QL46" s="17">
        <v>17.864080000000001</v>
      </c>
      <c r="QM46" s="17">
        <v>-1.0640799999999999</v>
      </c>
      <c r="QN46" s="17">
        <v>0</v>
      </c>
      <c r="QO46" s="17"/>
      <c r="QP46" s="17"/>
      <c r="QQ46" s="17">
        <v>0</v>
      </c>
      <c r="QR46" s="17">
        <v>0</v>
      </c>
      <c r="QS46" s="17"/>
      <c r="QT46" s="17"/>
      <c r="QU46" s="17">
        <v>0</v>
      </c>
      <c r="QV46" s="17">
        <v>2.1</v>
      </c>
      <c r="QW46" s="17">
        <v>1.86</v>
      </c>
      <c r="QX46" s="17">
        <v>1.86</v>
      </c>
      <c r="QY46" s="17">
        <v>0.24</v>
      </c>
      <c r="QZ46" s="17">
        <v>6.2</v>
      </c>
      <c r="RA46" s="17">
        <v>13.908110000000001</v>
      </c>
      <c r="RB46" s="17">
        <v>9.81</v>
      </c>
      <c r="RC46" s="17">
        <v>-3.61</v>
      </c>
      <c r="RD46" s="17">
        <v>4.4000000000000004</v>
      </c>
      <c r="RE46" s="17">
        <v>4.2</v>
      </c>
      <c r="RF46" s="17">
        <v>4.2</v>
      </c>
      <c r="RG46" s="17">
        <v>0.2</v>
      </c>
      <c r="RH46" s="17">
        <v>1.2</v>
      </c>
      <c r="RI46" s="17">
        <v>1.2</v>
      </c>
      <c r="RJ46" s="17">
        <v>1.2</v>
      </c>
      <c r="RK46" s="17">
        <v>0</v>
      </c>
      <c r="RL46" s="17">
        <v>2.4</v>
      </c>
      <c r="RM46" s="17">
        <v>2.4</v>
      </c>
      <c r="RN46" s="17">
        <v>2.4</v>
      </c>
      <c r="RO46" s="17">
        <v>0</v>
      </c>
      <c r="RP46" s="17">
        <v>2.7</v>
      </c>
      <c r="RQ46" s="17">
        <v>2.8</v>
      </c>
      <c r="RR46" s="17">
        <v>2.8</v>
      </c>
      <c r="RS46" s="17">
        <v>-0.1</v>
      </c>
      <c r="RT46" s="17">
        <v>0</v>
      </c>
      <c r="RU46" s="17"/>
      <c r="RV46" s="17"/>
      <c r="RW46" s="17">
        <v>0</v>
      </c>
      <c r="RX46" s="17"/>
      <c r="RY46" s="17"/>
      <c r="RZ46" s="17"/>
      <c r="SA46" s="17">
        <v>0</v>
      </c>
      <c r="SB46" s="17">
        <v>20.3</v>
      </c>
      <c r="SC46" s="17">
        <v>19.772790000000001</v>
      </c>
      <c r="SD46" s="17">
        <v>19.772790000000001</v>
      </c>
      <c r="SE46" s="17">
        <v>0.52720999999999996</v>
      </c>
      <c r="SF46" s="17">
        <v>1</v>
      </c>
      <c r="SG46" s="17">
        <v>1.1200000000000001</v>
      </c>
      <c r="SH46" s="17">
        <v>1.1200000000000001</v>
      </c>
      <c r="SI46" s="17">
        <v>-0.12</v>
      </c>
      <c r="SJ46" s="17"/>
      <c r="SK46" s="17">
        <v>0.4</v>
      </c>
      <c r="SL46" s="17">
        <v>0.4</v>
      </c>
      <c r="SM46" s="17">
        <v>-0.4</v>
      </c>
      <c r="SN46" s="17">
        <v>4</v>
      </c>
      <c r="SO46" s="17">
        <v>4.8</v>
      </c>
      <c r="SP46" s="17">
        <v>4.8</v>
      </c>
      <c r="SQ46" s="17">
        <v>-0.8</v>
      </c>
      <c r="SR46" s="17">
        <v>2.1</v>
      </c>
      <c r="SS46" s="17">
        <v>3.4</v>
      </c>
      <c r="ST46" s="17">
        <v>3.4</v>
      </c>
      <c r="SU46" s="17">
        <v>-1.3</v>
      </c>
      <c r="SV46" s="17">
        <v>3.6</v>
      </c>
      <c r="SW46" s="17">
        <v>3.5</v>
      </c>
      <c r="SX46" s="17">
        <v>3.5</v>
      </c>
      <c r="SY46" s="17">
        <v>0.1</v>
      </c>
      <c r="SZ46" s="17">
        <v>5.0999999999999996</v>
      </c>
      <c r="TA46" s="17">
        <v>5</v>
      </c>
      <c r="TB46" s="17">
        <v>5</v>
      </c>
      <c r="TC46" s="17">
        <v>0.1</v>
      </c>
      <c r="TD46" s="17">
        <v>10</v>
      </c>
      <c r="TE46" s="17">
        <v>10</v>
      </c>
      <c r="TF46" s="17">
        <v>10</v>
      </c>
      <c r="TG46" s="17">
        <v>0</v>
      </c>
      <c r="TH46" s="17">
        <v>11.7</v>
      </c>
      <c r="TI46" s="17">
        <v>12.826000000000001</v>
      </c>
      <c r="TJ46" s="17">
        <v>12.826000000000001</v>
      </c>
      <c r="TK46" s="17">
        <v>-1.1259999999999999</v>
      </c>
      <c r="TL46" s="17">
        <v>39.799999999999997</v>
      </c>
      <c r="TM46" s="17">
        <v>39.52008</v>
      </c>
      <c r="TN46" s="17">
        <v>44.308999999999997</v>
      </c>
      <c r="TO46" s="17">
        <v>-4.5090000000000003</v>
      </c>
      <c r="TP46" s="17">
        <v>0</v>
      </c>
      <c r="TQ46" s="17"/>
      <c r="TR46" s="17"/>
      <c r="TS46" s="17">
        <v>0</v>
      </c>
      <c r="TT46" s="17">
        <v>20.8</v>
      </c>
      <c r="TU46" s="17">
        <v>6.7360800000000003</v>
      </c>
      <c r="TV46" s="17">
        <v>11.664</v>
      </c>
      <c r="TW46" s="17">
        <v>9.1359999999999992</v>
      </c>
      <c r="TX46" s="17">
        <v>9</v>
      </c>
      <c r="TY46" s="17">
        <v>15.33813</v>
      </c>
      <c r="TZ46" s="17">
        <v>32.704999999999998</v>
      </c>
      <c r="UA46" s="17">
        <v>-23.704999999999998</v>
      </c>
      <c r="UB46" s="17">
        <v>1</v>
      </c>
      <c r="UC46" s="17">
        <v>1.4550000000000001</v>
      </c>
      <c r="UD46" s="17">
        <v>1.4550000000000001</v>
      </c>
      <c r="UE46" s="17">
        <v>-0.45500000000000002</v>
      </c>
      <c r="UF46" s="17">
        <v>1</v>
      </c>
      <c r="UG46" s="17">
        <v>0.94699999999999995</v>
      </c>
      <c r="UH46" s="17">
        <v>0.94699999999999995</v>
      </c>
      <c r="UI46" s="17">
        <v>5.2999999999999999E-2</v>
      </c>
      <c r="UJ46" s="17">
        <v>8.1999999999999993</v>
      </c>
      <c r="UK46" s="17">
        <v>8</v>
      </c>
      <c r="UL46" s="17">
        <v>8</v>
      </c>
      <c r="UM46" s="17">
        <v>0.2</v>
      </c>
      <c r="UN46" s="17">
        <v>2.2999999999999998</v>
      </c>
      <c r="UO46" s="17">
        <v>3.5</v>
      </c>
      <c r="UP46" s="17">
        <v>3.5</v>
      </c>
      <c r="UQ46" s="17">
        <v>-1.2</v>
      </c>
      <c r="UR46" s="17">
        <v>8</v>
      </c>
      <c r="US46" s="17">
        <v>4.3</v>
      </c>
      <c r="UT46" s="17">
        <v>4.3</v>
      </c>
      <c r="UU46" s="17">
        <v>3.7</v>
      </c>
      <c r="UV46" s="17">
        <v>3.2</v>
      </c>
      <c r="UW46" s="17">
        <v>3</v>
      </c>
      <c r="UX46" s="17">
        <v>3</v>
      </c>
      <c r="UY46" s="17">
        <v>0.2</v>
      </c>
      <c r="UZ46" s="17">
        <v>3.5</v>
      </c>
      <c r="VA46" s="17">
        <v>3</v>
      </c>
      <c r="VB46" s="17">
        <v>3</v>
      </c>
      <c r="VC46" s="17">
        <v>0.5</v>
      </c>
      <c r="VD46" s="17">
        <v>3.6</v>
      </c>
      <c r="VE46" s="17">
        <v>4</v>
      </c>
      <c r="VF46" s="17">
        <v>4</v>
      </c>
      <c r="VG46" s="17">
        <v>-0.4</v>
      </c>
      <c r="VH46" s="17">
        <v>0</v>
      </c>
      <c r="VI46" s="17">
        <v>5.5620000000000003</v>
      </c>
      <c r="VJ46" s="17">
        <v>5.5620000000000003</v>
      </c>
      <c r="VK46" s="17">
        <v>-5.5620000000000003</v>
      </c>
      <c r="VL46" s="17">
        <v>0</v>
      </c>
      <c r="VM46" s="17"/>
      <c r="VN46" s="17"/>
      <c r="VO46" s="17">
        <v>0</v>
      </c>
      <c r="VP46" s="17">
        <v>0</v>
      </c>
      <c r="VQ46" s="17"/>
      <c r="VR46" s="17"/>
      <c r="VS46" s="17">
        <v>0</v>
      </c>
      <c r="VT46" s="17">
        <v>0</v>
      </c>
      <c r="VU46" s="17"/>
      <c r="VV46" s="17"/>
      <c r="VW46" s="17">
        <v>0</v>
      </c>
      <c r="VX46" s="17">
        <v>0.6</v>
      </c>
      <c r="VY46" s="17">
        <v>0.6</v>
      </c>
      <c r="VZ46" s="17">
        <v>0.6</v>
      </c>
      <c r="WA46" s="17">
        <v>0</v>
      </c>
      <c r="WB46" s="17">
        <v>67.900000000000006</v>
      </c>
      <c r="WC46" s="17">
        <v>54</v>
      </c>
      <c r="WD46" s="17">
        <v>54</v>
      </c>
      <c r="WE46" s="17">
        <v>13.9</v>
      </c>
      <c r="WF46" s="17">
        <v>48.5</v>
      </c>
      <c r="WG46" s="17">
        <v>53</v>
      </c>
      <c r="WH46" s="17">
        <v>53</v>
      </c>
      <c r="WI46" s="17">
        <v>-4.5</v>
      </c>
      <c r="WJ46" s="17">
        <v>0</v>
      </c>
      <c r="WK46" s="17"/>
      <c r="WL46" s="17"/>
      <c r="WM46" s="17">
        <v>0</v>
      </c>
      <c r="WN46" s="17">
        <v>0</v>
      </c>
      <c r="WO46" s="17"/>
      <c r="WP46" s="17"/>
      <c r="WQ46" s="17">
        <v>0</v>
      </c>
      <c r="WR46" s="17">
        <v>7.0110000000000001</v>
      </c>
      <c r="WS46" s="17">
        <v>7</v>
      </c>
      <c r="WT46" s="17">
        <v>7</v>
      </c>
      <c r="WU46" s="17">
        <v>1.0999999999999999E-2</v>
      </c>
      <c r="WV46" s="17">
        <v>18.946999999999999</v>
      </c>
      <c r="WW46" s="17">
        <v>18.932040000000001</v>
      </c>
      <c r="WX46" s="17">
        <v>18.932040000000001</v>
      </c>
      <c r="WY46" s="17">
        <v>1.4959999999999999E-2</v>
      </c>
      <c r="WZ46" s="17">
        <v>9.6</v>
      </c>
      <c r="XA46" s="17">
        <v>10.6</v>
      </c>
      <c r="XB46" s="17">
        <v>10.6</v>
      </c>
      <c r="XC46" s="17">
        <v>-1</v>
      </c>
      <c r="XD46" s="17"/>
      <c r="XE46" s="17"/>
      <c r="XF46" s="17"/>
      <c r="XG46" s="17">
        <v>0</v>
      </c>
      <c r="XH46" s="17"/>
      <c r="XI46" s="17"/>
      <c r="XJ46" s="17"/>
      <c r="XK46" s="17">
        <v>0</v>
      </c>
      <c r="XL46" s="17">
        <v>14.7</v>
      </c>
      <c r="XM46" s="17">
        <v>14</v>
      </c>
      <c r="XN46" s="17">
        <v>14</v>
      </c>
      <c r="XO46" s="17">
        <v>0.7</v>
      </c>
      <c r="XP46" s="17">
        <v>16.3</v>
      </c>
      <c r="XQ46" s="17">
        <v>17</v>
      </c>
      <c r="XR46" s="17">
        <v>17</v>
      </c>
      <c r="XS46" s="17">
        <v>-0.7</v>
      </c>
      <c r="XT46" s="17">
        <v>8</v>
      </c>
      <c r="XU46" s="17">
        <v>7.39</v>
      </c>
      <c r="XV46" s="17">
        <v>7.39</v>
      </c>
      <c r="XW46" s="17">
        <v>0.61</v>
      </c>
      <c r="XX46" s="17"/>
      <c r="XY46" s="17"/>
      <c r="XZ46" s="17"/>
      <c r="YA46" s="17">
        <v>0</v>
      </c>
      <c r="YB46" s="17"/>
      <c r="YC46" s="17"/>
      <c r="YD46" s="17"/>
      <c r="YE46" s="17">
        <v>0</v>
      </c>
      <c r="YF46" s="17"/>
      <c r="YG46" s="17"/>
      <c r="YH46" s="17"/>
      <c r="YI46" s="17">
        <v>0</v>
      </c>
      <c r="YJ46" s="17"/>
      <c r="YK46" s="17"/>
      <c r="YL46" s="17"/>
      <c r="YM46" s="17">
        <v>0</v>
      </c>
    </row>
    <row r="47" spans="1:663" ht="24" customHeight="1" x14ac:dyDescent="0.3">
      <c r="A47" s="1"/>
      <c r="B47" s="16" t="s">
        <v>48</v>
      </c>
      <c r="C47" s="16" t="s">
        <v>782</v>
      </c>
      <c r="D47" s="17">
        <v>99.3</v>
      </c>
      <c r="E47" s="17">
        <v>101.60194</v>
      </c>
      <c r="F47" s="17">
        <v>101.60194</v>
      </c>
      <c r="G47" s="17">
        <v>-2.3019400000000001</v>
      </c>
      <c r="H47" s="17">
        <v>637.29999999999995</v>
      </c>
      <c r="I47" s="17">
        <v>644.44883000000004</v>
      </c>
      <c r="J47" s="17">
        <v>644.44883000000004</v>
      </c>
      <c r="K47" s="17">
        <v>-7.1488300000000002</v>
      </c>
      <c r="L47" s="17">
        <v>215.7</v>
      </c>
      <c r="M47" s="17">
        <v>209.65065999999999</v>
      </c>
      <c r="N47" s="17">
        <v>209.65065999999999</v>
      </c>
      <c r="O47" s="17">
        <v>6.0493399999999999</v>
      </c>
      <c r="P47" s="17">
        <v>0</v>
      </c>
      <c r="Q47" s="17"/>
      <c r="R47" s="17">
        <v>4.58141</v>
      </c>
      <c r="S47" s="17">
        <v>-4.58141</v>
      </c>
      <c r="T47" s="17">
        <v>0</v>
      </c>
      <c r="U47" s="17"/>
      <c r="V47" s="17">
        <v>8.5166900000000005</v>
      </c>
      <c r="W47" s="17">
        <v>-8.5166900000000005</v>
      </c>
      <c r="X47" s="17"/>
      <c r="Y47" s="17"/>
      <c r="Z47" s="17"/>
      <c r="AA47" s="17">
        <v>0</v>
      </c>
      <c r="AB47" s="17">
        <v>76</v>
      </c>
      <c r="AC47" s="17">
        <v>80.822000000000003</v>
      </c>
      <c r="AD47" s="17">
        <v>80.822000000000003</v>
      </c>
      <c r="AE47" s="17">
        <v>-4.8220000000000001</v>
      </c>
      <c r="AF47" s="17">
        <v>38.200000000000003</v>
      </c>
      <c r="AG47" s="17">
        <v>46.144329999999997</v>
      </c>
      <c r="AH47" s="17"/>
      <c r="AI47" s="17">
        <v>38.200000000000003</v>
      </c>
      <c r="AJ47" s="17">
        <v>56.2</v>
      </c>
      <c r="AK47" s="17">
        <v>61.855670000000003</v>
      </c>
      <c r="AL47" s="17">
        <v>85.727930000000001</v>
      </c>
      <c r="AM47" s="17">
        <v>-29.527930000000001</v>
      </c>
      <c r="AN47" s="17">
        <v>186.9</v>
      </c>
      <c r="AO47" s="17">
        <v>196.22801999999999</v>
      </c>
      <c r="AP47" s="17">
        <v>196.22801999999999</v>
      </c>
      <c r="AQ47" s="17">
        <v>-9.3280200000000004</v>
      </c>
      <c r="AR47" s="17">
        <v>205.8</v>
      </c>
      <c r="AS47" s="17">
        <v>196.22801999999999</v>
      </c>
      <c r="AT47" s="17">
        <v>196.22801999999999</v>
      </c>
      <c r="AU47" s="17">
        <v>9.5719799999999999</v>
      </c>
      <c r="AV47" s="17">
        <v>208.4</v>
      </c>
      <c r="AW47" s="17">
        <v>196.22801999999999</v>
      </c>
      <c r="AX47" s="17">
        <v>196.22801999999999</v>
      </c>
      <c r="AY47" s="17">
        <v>12.17198</v>
      </c>
      <c r="AZ47" s="17">
        <v>280</v>
      </c>
      <c r="BA47" s="17">
        <v>295.22593999999998</v>
      </c>
      <c r="BB47" s="17">
        <v>295.22593999999998</v>
      </c>
      <c r="BC47" s="17">
        <v>-15.22594</v>
      </c>
      <c r="BD47" s="17">
        <v>213.7</v>
      </c>
      <c r="BE47" s="17">
        <v>208.07390000000001</v>
      </c>
      <c r="BF47" s="17">
        <v>208.07390000000001</v>
      </c>
      <c r="BG47" s="17">
        <v>5.6261000000000001</v>
      </c>
      <c r="BH47" s="17">
        <v>109.4</v>
      </c>
      <c r="BI47" s="17">
        <v>104.34936999999999</v>
      </c>
      <c r="BJ47" s="17">
        <v>104.34936999999999</v>
      </c>
      <c r="BK47" s="17">
        <v>5.05063</v>
      </c>
      <c r="BL47" s="17">
        <v>377.5</v>
      </c>
      <c r="BM47" s="17">
        <v>381.30583000000001</v>
      </c>
      <c r="BN47" s="17">
        <v>381.30583000000001</v>
      </c>
      <c r="BO47" s="17">
        <v>-3.8058299999999998</v>
      </c>
      <c r="BP47" s="17">
        <v>3.1</v>
      </c>
      <c r="BQ47" s="17">
        <v>4.4318400000000002</v>
      </c>
      <c r="BR47" s="17">
        <v>4.4318400000000002</v>
      </c>
      <c r="BS47" s="17">
        <v>-1.3318399999999999</v>
      </c>
      <c r="BT47" s="17"/>
      <c r="BU47" s="17"/>
      <c r="BV47" s="17"/>
      <c r="BW47" s="17">
        <v>0</v>
      </c>
      <c r="BX47" s="17"/>
      <c r="BY47" s="17"/>
      <c r="BZ47" s="17"/>
      <c r="CA47" s="17">
        <v>0</v>
      </c>
      <c r="CB47" s="17"/>
      <c r="CC47" s="17"/>
      <c r="CD47" s="17"/>
      <c r="CE47" s="17">
        <v>0</v>
      </c>
      <c r="CF47" s="17"/>
      <c r="CG47" s="17"/>
      <c r="CH47" s="17"/>
      <c r="CI47" s="17">
        <v>0</v>
      </c>
      <c r="CJ47" s="17">
        <v>123.6</v>
      </c>
      <c r="CK47" s="17">
        <v>122.01693</v>
      </c>
      <c r="CL47" s="17">
        <v>122.01693</v>
      </c>
      <c r="CM47" s="17">
        <v>1.58307</v>
      </c>
      <c r="CN47" s="17">
        <v>7.8</v>
      </c>
      <c r="CO47" s="17">
        <v>5.1333399999999996</v>
      </c>
      <c r="CP47" s="17">
        <v>5.1333399999999996</v>
      </c>
      <c r="CQ47" s="17">
        <v>2.6666599999999998</v>
      </c>
      <c r="CR47" s="17">
        <v>5.5</v>
      </c>
      <c r="CS47" s="17">
        <v>2.8177599999999998</v>
      </c>
      <c r="CT47" s="17">
        <v>2.8177599999999998</v>
      </c>
      <c r="CU47" s="17">
        <v>2.6822400000000002</v>
      </c>
      <c r="CV47" s="17">
        <v>16.899999999999999</v>
      </c>
      <c r="CW47" s="17">
        <v>16.79176</v>
      </c>
      <c r="CX47" s="17">
        <v>16.79176</v>
      </c>
      <c r="CY47" s="17">
        <v>0.10824</v>
      </c>
      <c r="CZ47" s="17">
        <v>6.92</v>
      </c>
      <c r="DA47" s="17">
        <v>6.8787000000000003</v>
      </c>
      <c r="DB47" s="17">
        <v>6.8787000000000003</v>
      </c>
      <c r="DC47" s="17">
        <v>4.1300000000000003E-2</v>
      </c>
      <c r="DD47" s="17">
        <v>14.37</v>
      </c>
      <c r="DE47" s="17">
        <v>14.919420000000001</v>
      </c>
      <c r="DF47" s="17">
        <v>14.919420000000001</v>
      </c>
      <c r="DG47" s="17">
        <v>-0.54942000000000002</v>
      </c>
      <c r="DH47" s="17">
        <v>140.88999999999999</v>
      </c>
      <c r="DI47" s="17">
        <v>142.30582000000001</v>
      </c>
      <c r="DJ47" s="17">
        <v>97.740279999999998</v>
      </c>
      <c r="DK47" s="17">
        <v>43.149720000000002</v>
      </c>
      <c r="DL47" s="17"/>
      <c r="DM47" s="17"/>
      <c r="DN47" s="17"/>
      <c r="DO47" s="17">
        <v>0</v>
      </c>
      <c r="DP47" s="17"/>
      <c r="DQ47" s="17"/>
      <c r="DR47" s="17"/>
      <c r="DS47" s="17">
        <v>0</v>
      </c>
      <c r="DT47" s="17"/>
      <c r="DU47" s="17"/>
      <c r="DV47" s="17"/>
      <c r="DW47" s="17">
        <v>0</v>
      </c>
      <c r="DX47" s="17">
        <v>90.8</v>
      </c>
      <c r="DY47" s="17">
        <v>88.750960000000006</v>
      </c>
      <c r="DZ47" s="17">
        <v>103.51248</v>
      </c>
      <c r="EA47" s="17">
        <v>-12.712479999999999</v>
      </c>
      <c r="EB47" s="17">
        <v>198.2</v>
      </c>
      <c r="EC47" s="17">
        <v>182.12509</v>
      </c>
      <c r="ED47" s="17">
        <v>168.46494999999999</v>
      </c>
      <c r="EE47" s="17">
        <v>29.735050000000001</v>
      </c>
      <c r="EF47" s="17"/>
      <c r="EG47" s="17"/>
      <c r="EH47" s="17"/>
      <c r="EI47" s="17">
        <v>0</v>
      </c>
      <c r="EJ47" s="17"/>
      <c r="EK47" s="17"/>
      <c r="EL47" s="17"/>
      <c r="EM47" s="17">
        <v>0</v>
      </c>
      <c r="EN47" s="17"/>
      <c r="EO47" s="17"/>
      <c r="EP47" s="17"/>
      <c r="EQ47" s="17">
        <v>0</v>
      </c>
      <c r="ER47" s="17">
        <v>6.4</v>
      </c>
      <c r="ES47" s="17">
        <v>6.39</v>
      </c>
      <c r="ET47" s="17">
        <v>6.39</v>
      </c>
      <c r="EU47" s="17">
        <v>0.01</v>
      </c>
      <c r="EV47" s="17">
        <v>294</v>
      </c>
      <c r="EW47" s="17">
        <v>162.63818000000001</v>
      </c>
      <c r="EX47" s="17">
        <v>228.45631</v>
      </c>
      <c r="EY47" s="17">
        <v>65.543689999999998</v>
      </c>
      <c r="EZ47" s="17">
        <v>26</v>
      </c>
      <c r="FA47" s="17">
        <v>30.865210000000001</v>
      </c>
      <c r="FB47" s="17">
        <v>30.865210000000001</v>
      </c>
      <c r="FC47" s="17">
        <v>-4.8652100000000003</v>
      </c>
      <c r="FD47" s="17">
        <v>76.3</v>
      </c>
      <c r="FE47" s="17">
        <v>76.301159999999996</v>
      </c>
      <c r="FF47" s="17">
        <v>97.938140000000004</v>
      </c>
      <c r="FG47" s="17">
        <v>-21.63814</v>
      </c>
      <c r="FH47" s="17">
        <v>15.8</v>
      </c>
      <c r="FI47" s="17">
        <v>21.749829999999999</v>
      </c>
      <c r="FJ47" s="17">
        <v>21.749829999999999</v>
      </c>
      <c r="FK47" s="17">
        <v>-5.9498300000000004</v>
      </c>
      <c r="FL47" s="17">
        <v>17.8</v>
      </c>
      <c r="FM47" s="17">
        <v>17.91338</v>
      </c>
      <c r="FN47" s="17">
        <v>17.91338</v>
      </c>
      <c r="FO47" s="17">
        <v>-0.11337999999999999</v>
      </c>
      <c r="FP47" s="17">
        <v>11.5</v>
      </c>
      <c r="FQ47" s="17">
        <v>10.19417</v>
      </c>
      <c r="FR47" s="17">
        <v>10.19417</v>
      </c>
      <c r="FS47" s="17">
        <v>1.30583</v>
      </c>
      <c r="FT47" s="17">
        <v>65.099999999999994</v>
      </c>
      <c r="FU47" s="17">
        <v>66.674629999999993</v>
      </c>
      <c r="FV47" s="17">
        <v>66.674629999999993</v>
      </c>
      <c r="FW47" s="17">
        <v>-1.57463</v>
      </c>
      <c r="FX47" s="17">
        <v>183.3</v>
      </c>
      <c r="FY47" s="17">
        <v>184.91498000000001</v>
      </c>
      <c r="FZ47" s="17">
        <v>184.91498000000001</v>
      </c>
      <c r="GA47" s="17">
        <v>-1.6149800000000001</v>
      </c>
      <c r="GB47" s="17">
        <v>183.9</v>
      </c>
      <c r="GC47" s="17">
        <v>184.91498000000001</v>
      </c>
      <c r="GD47" s="17">
        <v>184.91498000000001</v>
      </c>
      <c r="GE47" s="17">
        <v>-1.01498</v>
      </c>
      <c r="GF47" s="17">
        <v>185.4</v>
      </c>
      <c r="GG47" s="17">
        <v>185.47028</v>
      </c>
      <c r="GH47" s="17">
        <v>185.47028</v>
      </c>
      <c r="GI47" s="17">
        <v>-7.0279999999999995E-2</v>
      </c>
      <c r="GJ47" s="17">
        <v>82.5</v>
      </c>
      <c r="GK47" s="17">
        <v>75.078410000000005</v>
      </c>
      <c r="GL47" s="17">
        <v>88.410179999999997</v>
      </c>
      <c r="GM47" s="17">
        <v>-5.9101800000000004</v>
      </c>
      <c r="GN47" s="17">
        <v>6.1</v>
      </c>
      <c r="GO47" s="17">
        <v>4.6954900000000004</v>
      </c>
      <c r="GP47" s="17">
        <v>4.6954900000000004</v>
      </c>
      <c r="GQ47" s="17">
        <v>1.4045099999999999</v>
      </c>
      <c r="GR47" s="17">
        <v>3.1</v>
      </c>
      <c r="GS47" s="17">
        <v>4.9260099999999998</v>
      </c>
      <c r="GT47" s="17">
        <v>4.9260099999999998</v>
      </c>
      <c r="GU47" s="17">
        <v>-1.8260099999999999</v>
      </c>
      <c r="GV47" s="17">
        <v>34.6</v>
      </c>
      <c r="GW47" s="17">
        <v>34.47804</v>
      </c>
      <c r="GX47" s="17">
        <v>34.47804</v>
      </c>
      <c r="GY47" s="17">
        <v>0.12196</v>
      </c>
      <c r="GZ47" s="17">
        <v>35</v>
      </c>
      <c r="HA47" s="17">
        <v>32.627180000000003</v>
      </c>
      <c r="HB47" s="17">
        <v>32.627180000000003</v>
      </c>
      <c r="HC47" s="17">
        <v>2.3728199999999999</v>
      </c>
      <c r="HD47" s="17">
        <v>2.2000000000000002</v>
      </c>
      <c r="HE47" s="17">
        <v>1.97359</v>
      </c>
      <c r="HF47" s="17">
        <v>1.97359</v>
      </c>
      <c r="HG47" s="17">
        <v>0.22641</v>
      </c>
      <c r="HH47" s="17">
        <v>16.600000000000001</v>
      </c>
      <c r="HI47" s="17">
        <v>17.171500000000002</v>
      </c>
      <c r="HJ47" s="17">
        <v>17.171500000000002</v>
      </c>
      <c r="HK47" s="17">
        <v>-0.57150000000000001</v>
      </c>
      <c r="HL47" s="17">
        <v>62</v>
      </c>
      <c r="HM47" s="17">
        <v>50</v>
      </c>
      <c r="HN47" s="17">
        <v>50</v>
      </c>
      <c r="HO47" s="17">
        <v>12</v>
      </c>
      <c r="HP47" s="17"/>
      <c r="HQ47" s="17"/>
      <c r="HR47" s="17"/>
      <c r="HS47" s="17">
        <v>0</v>
      </c>
      <c r="HT47" s="17"/>
      <c r="HU47" s="17"/>
      <c r="HV47" s="17"/>
      <c r="HW47" s="17">
        <v>0</v>
      </c>
      <c r="HX47" s="17">
        <v>92.6</v>
      </c>
      <c r="HY47" s="17">
        <v>82.078069999999997</v>
      </c>
      <c r="HZ47" s="17">
        <v>85.482579999999999</v>
      </c>
      <c r="IA47" s="17">
        <v>7.1174200000000001</v>
      </c>
      <c r="IB47" s="17">
        <v>84.5</v>
      </c>
      <c r="IC47" s="17">
        <v>88.923320000000004</v>
      </c>
      <c r="ID47" s="17">
        <v>88.923320000000004</v>
      </c>
      <c r="IE47" s="17">
        <v>-4.4233200000000004</v>
      </c>
      <c r="IF47" s="17"/>
      <c r="IG47" s="17"/>
      <c r="IH47" s="17"/>
      <c r="II47" s="17">
        <v>0</v>
      </c>
      <c r="IJ47" s="17"/>
      <c r="IK47" s="17"/>
      <c r="IL47" s="17"/>
      <c r="IM47" s="17">
        <v>0</v>
      </c>
      <c r="IN47" s="17"/>
      <c r="IO47" s="17"/>
      <c r="IP47" s="17"/>
      <c r="IQ47" s="17">
        <v>0</v>
      </c>
      <c r="IR47" s="17"/>
      <c r="IS47" s="17"/>
      <c r="IT47" s="17"/>
      <c r="IU47" s="17">
        <v>0</v>
      </c>
      <c r="IV47" s="17"/>
      <c r="IW47" s="17"/>
      <c r="IX47" s="17"/>
      <c r="IY47" s="17">
        <v>0</v>
      </c>
      <c r="IZ47" s="17">
        <v>65.599999999999994</v>
      </c>
      <c r="JA47" s="17">
        <v>64.999380000000002</v>
      </c>
      <c r="JB47" s="17">
        <v>81.220609999999994</v>
      </c>
      <c r="JC47" s="17">
        <v>-15.620609999999999</v>
      </c>
      <c r="JD47" s="17">
        <v>177.5</v>
      </c>
      <c r="JE47" s="17">
        <v>185.23680999999999</v>
      </c>
      <c r="JF47" s="17">
        <v>185.23680999999999</v>
      </c>
      <c r="JG47" s="17">
        <v>-7.7368100000000002</v>
      </c>
      <c r="JH47" s="17">
        <v>175</v>
      </c>
      <c r="JI47" s="17">
        <v>185.23680999999999</v>
      </c>
      <c r="JJ47" s="17">
        <v>185.23680999999999</v>
      </c>
      <c r="JK47" s="17">
        <v>-10.23681</v>
      </c>
      <c r="JL47" s="17">
        <v>209.6</v>
      </c>
      <c r="JM47" s="17">
        <v>185.23680999999999</v>
      </c>
      <c r="JN47" s="17">
        <v>185.23680999999999</v>
      </c>
      <c r="JO47" s="17">
        <v>24.363189999999999</v>
      </c>
      <c r="JP47" s="17">
        <v>274.60000000000002</v>
      </c>
      <c r="JQ47" s="17">
        <v>278.68961999999999</v>
      </c>
      <c r="JR47" s="17">
        <v>278.68961999999999</v>
      </c>
      <c r="JS47" s="17">
        <v>-4.08962</v>
      </c>
      <c r="JT47" s="17">
        <v>76.099999999999994</v>
      </c>
      <c r="JU47" s="17">
        <v>73.590999999999994</v>
      </c>
      <c r="JV47" s="17">
        <v>73.590999999999994</v>
      </c>
      <c r="JW47" s="17">
        <v>2.5089999999999999</v>
      </c>
      <c r="JX47" s="17">
        <v>37.1</v>
      </c>
      <c r="JY47" s="17">
        <v>36.905999999999999</v>
      </c>
      <c r="JZ47" s="17">
        <v>36.905999999999999</v>
      </c>
      <c r="KA47" s="17">
        <v>0.19400000000000001</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0.7</v>
      </c>
      <c r="LA47" s="17">
        <v>0.70623000000000002</v>
      </c>
      <c r="LB47" s="17">
        <v>0.70623000000000002</v>
      </c>
      <c r="LC47" s="17">
        <v>-6.2300000000000003E-3</v>
      </c>
      <c r="LD47" s="17">
        <v>147.30000000000001</v>
      </c>
      <c r="LE47" s="17">
        <v>135.62314000000001</v>
      </c>
      <c r="LF47" s="17">
        <v>158.76616999999999</v>
      </c>
      <c r="LG47" s="17">
        <v>-11.46617</v>
      </c>
      <c r="LH47" s="17">
        <v>86.4</v>
      </c>
      <c r="LI47" s="17">
        <v>89.584909999999994</v>
      </c>
      <c r="LJ47" s="17">
        <v>97.234449999999995</v>
      </c>
      <c r="LK47" s="17">
        <v>-10.83445</v>
      </c>
      <c r="LL47" s="17">
        <v>63.5</v>
      </c>
      <c r="LM47" s="17">
        <v>67.133979999999994</v>
      </c>
      <c r="LN47" s="17">
        <v>67.133979999999994</v>
      </c>
      <c r="LO47" s="17">
        <v>-3.6339800000000002</v>
      </c>
      <c r="LP47" s="17">
        <v>72</v>
      </c>
      <c r="LQ47" s="17">
        <v>72.373869999999997</v>
      </c>
      <c r="LR47" s="17">
        <v>72.37388</v>
      </c>
      <c r="LS47" s="17">
        <v>-0.37387999999999999</v>
      </c>
      <c r="LT47" s="17">
        <v>29.8</v>
      </c>
      <c r="LU47" s="17">
        <v>29.951460000000001</v>
      </c>
      <c r="LV47" s="17">
        <v>29.951460000000001</v>
      </c>
      <c r="LW47" s="17">
        <v>-0.15146000000000001</v>
      </c>
      <c r="LX47" s="17"/>
      <c r="LY47" s="17"/>
      <c r="LZ47" s="17"/>
      <c r="MA47" s="17">
        <v>0</v>
      </c>
      <c r="MB47" s="17"/>
      <c r="MC47" s="17"/>
      <c r="MD47" s="17"/>
      <c r="ME47" s="17">
        <v>0</v>
      </c>
      <c r="MF47" s="17"/>
      <c r="MG47" s="17"/>
      <c r="MH47" s="17"/>
      <c r="MI47" s="17">
        <v>0</v>
      </c>
      <c r="MJ47" s="17">
        <v>146.4</v>
      </c>
      <c r="MK47" s="17">
        <v>159.10807</v>
      </c>
      <c r="ML47" s="17">
        <v>159.10807</v>
      </c>
      <c r="MM47" s="17">
        <v>-12.708069999999999</v>
      </c>
      <c r="MN47" s="17">
        <v>148.69999999999999</v>
      </c>
      <c r="MO47" s="17">
        <v>159.10807</v>
      </c>
      <c r="MP47" s="17">
        <v>159.10807</v>
      </c>
      <c r="MQ47" s="17">
        <v>-10.40807</v>
      </c>
      <c r="MR47" s="17">
        <v>171</v>
      </c>
      <c r="MS47" s="17">
        <v>159.58587</v>
      </c>
      <c r="MT47" s="17">
        <v>159.58587</v>
      </c>
      <c r="MU47" s="17">
        <v>11.41413</v>
      </c>
      <c r="MV47" s="17">
        <v>191.1</v>
      </c>
      <c r="MW47" s="17">
        <v>185.62738999999999</v>
      </c>
      <c r="MX47" s="17"/>
      <c r="MY47" s="17">
        <v>191.1</v>
      </c>
      <c r="MZ47" s="17"/>
      <c r="NA47" s="17"/>
      <c r="NB47" s="17"/>
      <c r="NC47" s="17">
        <v>0</v>
      </c>
      <c r="ND47" s="17"/>
      <c r="NE47" s="17"/>
      <c r="NF47" s="17"/>
      <c r="NG47" s="17">
        <v>0</v>
      </c>
      <c r="NH47" s="17"/>
      <c r="NI47" s="17"/>
      <c r="NJ47" s="17"/>
      <c r="NK47" s="17">
        <v>0</v>
      </c>
      <c r="NL47" s="17"/>
      <c r="NM47" s="17"/>
      <c r="NN47" s="17"/>
      <c r="NO47" s="17">
        <v>0</v>
      </c>
      <c r="NP47" s="17">
        <v>217</v>
      </c>
      <c r="NQ47" s="17">
        <v>192.23309</v>
      </c>
      <c r="NR47" s="17">
        <v>192.23309</v>
      </c>
      <c r="NS47" s="17">
        <v>24.766909999999999</v>
      </c>
      <c r="NT47" s="17">
        <v>103.8</v>
      </c>
      <c r="NU47" s="17">
        <v>96.405180000000001</v>
      </c>
      <c r="NV47" s="17">
        <v>96.405180000000001</v>
      </c>
      <c r="NW47" s="17">
        <v>7.3948200000000002</v>
      </c>
      <c r="NX47" s="17">
        <v>0</v>
      </c>
      <c r="NY47" s="17"/>
      <c r="NZ47" s="17"/>
      <c r="OA47" s="17">
        <v>0</v>
      </c>
      <c r="OB47" s="17">
        <v>12.1</v>
      </c>
      <c r="OC47" s="17">
        <v>18.16179</v>
      </c>
      <c r="OD47" s="17">
        <v>17.39</v>
      </c>
      <c r="OE47" s="17">
        <v>-5.29</v>
      </c>
      <c r="OF47" s="17">
        <v>0</v>
      </c>
      <c r="OG47" s="17"/>
      <c r="OH47" s="17"/>
      <c r="OI47" s="17">
        <v>0</v>
      </c>
      <c r="OJ47" s="17">
        <v>0.6</v>
      </c>
      <c r="OK47" s="17">
        <v>4.5549999999999997</v>
      </c>
      <c r="OL47" s="17">
        <v>4.5549999999999997</v>
      </c>
      <c r="OM47" s="17">
        <v>-3.9550000000000001</v>
      </c>
      <c r="ON47" s="17">
        <v>0</v>
      </c>
      <c r="OO47" s="17"/>
      <c r="OP47" s="17"/>
      <c r="OQ47" s="17">
        <v>0</v>
      </c>
      <c r="OR47" s="17">
        <v>6.1</v>
      </c>
      <c r="OS47" s="17">
        <v>5.9</v>
      </c>
      <c r="OT47" s="17">
        <v>5.9</v>
      </c>
      <c r="OU47" s="17">
        <v>0.2</v>
      </c>
      <c r="OV47" s="17"/>
      <c r="OW47" s="17"/>
      <c r="OX47" s="17"/>
      <c r="OY47" s="17">
        <v>0</v>
      </c>
      <c r="OZ47" s="17"/>
      <c r="PA47" s="17"/>
      <c r="PB47" s="17"/>
      <c r="PC47" s="17">
        <v>0</v>
      </c>
      <c r="PD47" s="17"/>
      <c r="PE47" s="17"/>
      <c r="PF47" s="17"/>
      <c r="PG47" s="17">
        <v>0</v>
      </c>
      <c r="PH47" s="17">
        <v>0.2</v>
      </c>
      <c r="PI47" s="17"/>
      <c r="PJ47" s="17"/>
      <c r="PK47" s="17">
        <v>0.2</v>
      </c>
      <c r="PL47" s="17">
        <v>1.6</v>
      </c>
      <c r="PM47" s="17">
        <v>1.51</v>
      </c>
      <c r="PN47" s="17">
        <v>1.51</v>
      </c>
      <c r="PO47" s="17">
        <v>0.09</v>
      </c>
      <c r="PP47" s="17">
        <v>1.7</v>
      </c>
      <c r="PQ47" s="17">
        <v>1.65</v>
      </c>
      <c r="PR47" s="17">
        <v>1.65</v>
      </c>
      <c r="PS47" s="17">
        <v>0.05</v>
      </c>
      <c r="PT47" s="17">
        <v>20.5</v>
      </c>
      <c r="PU47" s="17">
        <v>19.417480000000001</v>
      </c>
      <c r="PV47" s="17">
        <v>19.417480000000001</v>
      </c>
      <c r="PW47" s="17">
        <v>1.0825199999999999</v>
      </c>
      <c r="PX47" s="17">
        <v>7.1</v>
      </c>
      <c r="PY47" s="17">
        <v>7.5</v>
      </c>
      <c r="PZ47" s="17">
        <v>7.5</v>
      </c>
      <c r="QA47" s="17">
        <v>-0.4</v>
      </c>
      <c r="QB47" s="17">
        <v>3.8</v>
      </c>
      <c r="QC47" s="17">
        <v>4</v>
      </c>
      <c r="QD47" s="17">
        <v>4</v>
      </c>
      <c r="QE47" s="17">
        <v>-0.2</v>
      </c>
      <c r="QF47" s="17">
        <v>3.4</v>
      </c>
      <c r="QG47" s="17">
        <v>3.4</v>
      </c>
      <c r="QH47" s="17">
        <v>3.4</v>
      </c>
      <c r="QI47" s="17">
        <v>0</v>
      </c>
      <c r="QJ47" s="17">
        <v>16.8</v>
      </c>
      <c r="QK47" s="17">
        <v>17.864080000000001</v>
      </c>
      <c r="QL47" s="17">
        <v>17.864080000000001</v>
      </c>
      <c r="QM47" s="17">
        <v>-1.0640799999999999</v>
      </c>
      <c r="QN47" s="17">
        <v>0</v>
      </c>
      <c r="QO47" s="17"/>
      <c r="QP47" s="17"/>
      <c r="QQ47" s="17">
        <v>0</v>
      </c>
      <c r="QR47" s="17">
        <v>0</v>
      </c>
      <c r="QS47" s="17"/>
      <c r="QT47" s="17"/>
      <c r="QU47" s="17">
        <v>0</v>
      </c>
      <c r="QV47" s="17">
        <v>3.1</v>
      </c>
      <c r="QW47" s="17">
        <v>1.86</v>
      </c>
      <c r="QX47" s="17">
        <v>1.86</v>
      </c>
      <c r="QY47" s="17">
        <v>1.24</v>
      </c>
      <c r="QZ47" s="17">
        <v>10.199999999999999</v>
      </c>
      <c r="RA47" s="17">
        <v>13.653230000000001</v>
      </c>
      <c r="RB47" s="17">
        <v>10.029999999999999</v>
      </c>
      <c r="RC47" s="17">
        <v>0.17</v>
      </c>
      <c r="RD47" s="17">
        <v>4.4000000000000004</v>
      </c>
      <c r="RE47" s="17">
        <v>4.2</v>
      </c>
      <c r="RF47" s="17">
        <v>4.2</v>
      </c>
      <c r="RG47" s="17">
        <v>0.2</v>
      </c>
      <c r="RH47" s="17">
        <v>1.2</v>
      </c>
      <c r="RI47" s="17">
        <v>1.2</v>
      </c>
      <c r="RJ47" s="17">
        <v>1.2</v>
      </c>
      <c r="RK47" s="17">
        <v>0</v>
      </c>
      <c r="RL47" s="17">
        <v>2.4</v>
      </c>
      <c r="RM47" s="17">
        <v>2.4</v>
      </c>
      <c r="RN47" s="17">
        <v>2.4</v>
      </c>
      <c r="RO47" s="17">
        <v>0</v>
      </c>
      <c r="RP47" s="17">
        <v>2.7</v>
      </c>
      <c r="RQ47" s="17">
        <v>2.8</v>
      </c>
      <c r="RR47" s="17">
        <v>2.8</v>
      </c>
      <c r="RS47" s="17">
        <v>-0.1</v>
      </c>
      <c r="RT47" s="17">
        <v>0</v>
      </c>
      <c r="RU47" s="17"/>
      <c r="RV47" s="17"/>
      <c r="RW47" s="17">
        <v>0</v>
      </c>
      <c r="RX47" s="17"/>
      <c r="RY47" s="17"/>
      <c r="RZ47" s="17"/>
      <c r="SA47" s="17">
        <v>0</v>
      </c>
      <c r="SB47" s="17">
        <v>20.3</v>
      </c>
      <c r="SC47" s="17">
        <v>18.985299999999999</v>
      </c>
      <c r="SD47" s="17">
        <v>19.772790000000001</v>
      </c>
      <c r="SE47" s="17">
        <v>0.52720999999999996</v>
      </c>
      <c r="SF47" s="17">
        <v>1.1000000000000001</v>
      </c>
      <c r="SG47" s="17">
        <v>1.08</v>
      </c>
      <c r="SH47" s="17">
        <v>1.08</v>
      </c>
      <c r="SI47" s="17">
        <v>0.02</v>
      </c>
      <c r="SJ47" s="17"/>
      <c r="SK47" s="17">
        <v>0.4</v>
      </c>
      <c r="SL47" s="17">
        <v>0.4</v>
      </c>
      <c r="SM47" s="17">
        <v>-0.4</v>
      </c>
      <c r="SN47" s="17">
        <v>4</v>
      </c>
      <c r="SO47" s="17">
        <v>4.8</v>
      </c>
      <c r="SP47" s="17">
        <v>4.8</v>
      </c>
      <c r="SQ47" s="17">
        <v>-0.8</v>
      </c>
      <c r="SR47" s="17">
        <v>2.1</v>
      </c>
      <c r="SS47" s="17">
        <v>3.4</v>
      </c>
      <c r="ST47" s="17">
        <v>3.4</v>
      </c>
      <c r="SU47" s="17">
        <v>-1.3</v>
      </c>
      <c r="SV47" s="17">
        <v>3.7</v>
      </c>
      <c r="SW47" s="17">
        <v>3.5</v>
      </c>
      <c r="SX47" s="17">
        <v>3.5</v>
      </c>
      <c r="SY47" s="17">
        <v>0.2</v>
      </c>
      <c r="SZ47" s="17">
        <v>5.0999999999999996</v>
      </c>
      <c r="TA47" s="17">
        <v>5</v>
      </c>
      <c r="TB47" s="17">
        <v>5</v>
      </c>
      <c r="TC47" s="17">
        <v>0.1</v>
      </c>
      <c r="TD47" s="17">
        <v>10</v>
      </c>
      <c r="TE47" s="17">
        <v>10</v>
      </c>
      <c r="TF47" s="17">
        <v>10</v>
      </c>
      <c r="TG47" s="17">
        <v>0</v>
      </c>
      <c r="TH47" s="17">
        <v>10.3</v>
      </c>
      <c r="TI47" s="17">
        <v>11.927</v>
      </c>
      <c r="TJ47" s="17">
        <v>11.927</v>
      </c>
      <c r="TK47" s="17">
        <v>-1.627</v>
      </c>
      <c r="TL47" s="17">
        <v>34</v>
      </c>
      <c r="TM47" s="17">
        <v>34.624839999999999</v>
      </c>
      <c r="TN47" s="17">
        <v>43.542999999999999</v>
      </c>
      <c r="TO47" s="17">
        <v>-9.5429999999999993</v>
      </c>
      <c r="TP47" s="17">
        <v>0</v>
      </c>
      <c r="TQ47" s="17"/>
      <c r="TR47" s="17"/>
      <c r="TS47" s="17">
        <v>0</v>
      </c>
      <c r="TT47" s="17">
        <v>21.4</v>
      </c>
      <c r="TU47" s="17">
        <v>9.7875499999999995</v>
      </c>
      <c r="TV47" s="17">
        <v>10.917</v>
      </c>
      <c r="TW47" s="17">
        <v>10.483000000000001</v>
      </c>
      <c r="TX47" s="17">
        <v>12.4</v>
      </c>
      <c r="TY47" s="17">
        <v>24.781759999999998</v>
      </c>
      <c r="TZ47" s="17">
        <v>32.573999999999998</v>
      </c>
      <c r="UA47" s="17">
        <v>-20.173999999999999</v>
      </c>
      <c r="UB47" s="17">
        <v>0.7</v>
      </c>
      <c r="UC47" s="17">
        <v>1.3660000000000001</v>
      </c>
      <c r="UD47" s="17">
        <v>1.3660000000000001</v>
      </c>
      <c r="UE47" s="17">
        <v>-0.66600000000000004</v>
      </c>
      <c r="UF47" s="17">
        <v>1.4</v>
      </c>
      <c r="UG47" s="17">
        <v>0.95499999999999996</v>
      </c>
      <c r="UH47" s="17">
        <v>0.95499999999999996</v>
      </c>
      <c r="UI47" s="17">
        <v>0.44500000000000001</v>
      </c>
      <c r="UJ47" s="17">
        <v>8.1999999999999993</v>
      </c>
      <c r="UK47" s="17">
        <v>8</v>
      </c>
      <c r="UL47" s="17">
        <v>8</v>
      </c>
      <c r="UM47" s="17">
        <v>0.2</v>
      </c>
      <c r="UN47" s="17">
        <v>2.2999999999999998</v>
      </c>
      <c r="UO47" s="17">
        <v>3.5</v>
      </c>
      <c r="UP47" s="17">
        <v>3.5</v>
      </c>
      <c r="UQ47" s="17">
        <v>-1.2</v>
      </c>
      <c r="UR47" s="17">
        <v>7.1</v>
      </c>
      <c r="US47" s="17">
        <v>4.3</v>
      </c>
      <c r="UT47" s="17">
        <v>4.3</v>
      </c>
      <c r="UU47" s="17">
        <v>2.8</v>
      </c>
      <c r="UV47" s="17">
        <v>3.2</v>
      </c>
      <c r="UW47" s="17">
        <v>3</v>
      </c>
      <c r="UX47" s="17">
        <v>3</v>
      </c>
      <c r="UY47" s="17">
        <v>0.2</v>
      </c>
      <c r="UZ47" s="17">
        <v>3.5</v>
      </c>
      <c r="VA47" s="17">
        <v>3</v>
      </c>
      <c r="VB47" s="17">
        <v>3</v>
      </c>
      <c r="VC47" s="17">
        <v>0.5</v>
      </c>
      <c r="VD47" s="17">
        <v>3.6</v>
      </c>
      <c r="VE47" s="17">
        <v>4</v>
      </c>
      <c r="VF47" s="17">
        <v>4</v>
      </c>
      <c r="VG47" s="17">
        <v>-0.4</v>
      </c>
      <c r="VH47" s="17">
        <v>0.8</v>
      </c>
      <c r="VI47" s="17">
        <v>4.8760000000000003</v>
      </c>
      <c r="VJ47" s="17">
        <v>4.8760000000000003</v>
      </c>
      <c r="VK47" s="17">
        <v>-4.0759999999999996</v>
      </c>
      <c r="VL47" s="17">
        <v>0</v>
      </c>
      <c r="VM47" s="17"/>
      <c r="VN47" s="17"/>
      <c r="VO47" s="17">
        <v>0</v>
      </c>
      <c r="VP47" s="17">
        <v>0</v>
      </c>
      <c r="VQ47" s="17"/>
      <c r="VR47" s="17"/>
      <c r="VS47" s="17">
        <v>0</v>
      </c>
      <c r="VT47" s="17">
        <v>0</v>
      </c>
      <c r="VU47" s="17"/>
      <c r="VV47" s="17"/>
      <c r="VW47" s="17">
        <v>0</v>
      </c>
      <c r="VX47" s="17">
        <v>0.6</v>
      </c>
      <c r="VY47" s="17">
        <v>0.6</v>
      </c>
      <c r="VZ47" s="17">
        <v>0.6</v>
      </c>
      <c r="WA47" s="17">
        <v>0</v>
      </c>
      <c r="WB47" s="17">
        <v>63.8</v>
      </c>
      <c r="WC47" s="17">
        <v>47</v>
      </c>
      <c r="WD47" s="17">
        <v>47</v>
      </c>
      <c r="WE47" s="17">
        <v>16.8</v>
      </c>
      <c r="WF47" s="17">
        <v>48.9</v>
      </c>
      <c r="WG47" s="17">
        <v>43</v>
      </c>
      <c r="WH47" s="17">
        <v>43</v>
      </c>
      <c r="WI47" s="17">
        <v>5.9</v>
      </c>
      <c r="WJ47" s="17">
        <v>0</v>
      </c>
      <c r="WK47" s="17"/>
      <c r="WL47" s="17"/>
      <c r="WM47" s="17">
        <v>0</v>
      </c>
      <c r="WN47" s="17">
        <v>0</v>
      </c>
      <c r="WO47" s="17"/>
      <c r="WP47" s="17"/>
      <c r="WQ47" s="17">
        <v>0</v>
      </c>
      <c r="WR47" s="17">
        <v>7.024</v>
      </c>
      <c r="WS47" s="17">
        <v>7</v>
      </c>
      <c r="WT47" s="17">
        <v>7</v>
      </c>
      <c r="WU47" s="17">
        <v>2.4E-2</v>
      </c>
      <c r="WV47" s="17">
        <v>18.902999999999999</v>
      </c>
      <c r="WW47" s="17">
        <v>18.932040000000001</v>
      </c>
      <c r="WX47" s="17">
        <v>18.932040000000001</v>
      </c>
      <c r="WY47" s="17">
        <v>-2.904E-2</v>
      </c>
      <c r="WZ47" s="17">
        <v>9.1999999999999993</v>
      </c>
      <c r="XA47" s="17">
        <v>10.6</v>
      </c>
      <c r="XB47" s="17">
        <v>10.6</v>
      </c>
      <c r="XC47" s="17">
        <v>-1.4</v>
      </c>
      <c r="XD47" s="17"/>
      <c r="XE47" s="17"/>
      <c r="XF47" s="17"/>
      <c r="XG47" s="17">
        <v>0</v>
      </c>
      <c r="XH47" s="17"/>
      <c r="XI47" s="17"/>
      <c r="XJ47" s="17"/>
      <c r="XK47" s="17">
        <v>0</v>
      </c>
      <c r="XL47" s="17">
        <v>14.7</v>
      </c>
      <c r="XM47" s="17">
        <v>14</v>
      </c>
      <c r="XN47" s="17">
        <v>14</v>
      </c>
      <c r="XO47" s="17">
        <v>0.7</v>
      </c>
      <c r="XP47" s="17">
        <v>16.3</v>
      </c>
      <c r="XQ47" s="17">
        <v>17</v>
      </c>
      <c r="XR47" s="17">
        <v>17</v>
      </c>
      <c r="XS47" s="17">
        <v>-0.7</v>
      </c>
      <c r="XT47" s="17">
        <v>6.7</v>
      </c>
      <c r="XU47" s="17">
        <v>7.39</v>
      </c>
      <c r="XV47" s="17">
        <v>7.39</v>
      </c>
      <c r="XW47" s="17">
        <v>-0.69</v>
      </c>
      <c r="XX47" s="17"/>
      <c r="XY47" s="17"/>
      <c r="XZ47" s="17"/>
      <c r="YA47" s="17">
        <v>0</v>
      </c>
      <c r="YB47" s="17"/>
      <c r="YC47" s="17"/>
      <c r="YD47" s="17"/>
      <c r="YE47" s="17">
        <v>0</v>
      </c>
      <c r="YF47" s="17"/>
      <c r="YG47" s="17"/>
      <c r="YH47" s="17"/>
      <c r="YI47" s="17">
        <v>0</v>
      </c>
      <c r="YJ47" s="17"/>
      <c r="YK47" s="17"/>
      <c r="YL47" s="17"/>
      <c r="YM47" s="17">
        <v>0</v>
      </c>
    </row>
    <row r="48" spans="1:663" ht="24" customHeight="1" x14ac:dyDescent="0.3">
      <c r="A48" s="1"/>
      <c r="B48" s="18" t="s">
        <v>48</v>
      </c>
      <c r="C48" s="18" t="s">
        <v>783</v>
      </c>
      <c r="D48" s="19">
        <v>99.2</v>
      </c>
      <c r="E48" s="19">
        <v>101.60194</v>
      </c>
      <c r="F48" s="19">
        <v>101.60194</v>
      </c>
      <c r="G48" s="19">
        <v>-2.4019400000000002</v>
      </c>
      <c r="H48" s="19">
        <v>635</v>
      </c>
      <c r="I48" s="19">
        <v>644.44883000000004</v>
      </c>
      <c r="J48" s="19">
        <v>644.44883000000004</v>
      </c>
      <c r="K48" s="19">
        <v>-9.4488299999999992</v>
      </c>
      <c r="L48" s="19">
        <v>215.3</v>
      </c>
      <c r="M48" s="19">
        <v>209.65065999999999</v>
      </c>
      <c r="N48" s="19">
        <v>209.65065999999999</v>
      </c>
      <c r="O48" s="19">
        <v>5.6493399999999996</v>
      </c>
      <c r="P48" s="19">
        <v>0</v>
      </c>
      <c r="Q48" s="19"/>
      <c r="R48" s="19">
        <v>3.6</v>
      </c>
      <c r="S48" s="19">
        <v>-3.6</v>
      </c>
      <c r="T48" s="19">
        <v>0</v>
      </c>
      <c r="U48" s="19"/>
      <c r="V48" s="19">
        <v>8.5166900000000005</v>
      </c>
      <c r="W48" s="19">
        <v>-8.5166900000000005</v>
      </c>
      <c r="X48" s="19"/>
      <c r="Y48" s="19"/>
      <c r="Z48" s="19"/>
      <c r="AA48" s="19">
        <v>0</v>
      </c>
      <c r="AB48" s="19">
        <v>73.3</v>
      </c>
      <c r="AC48" s="19">
        <v>80.822000000000003</v>
      </c>
      <c r="AD48" s="19">
        <v>80.822000000000003</v>
      </c>
      <c r="AE48" s="19">
        <v>-7.5220000000000002</v>
      </c>
      <c r="AF48" s="19">
        <v>80.8</v>
      </c>
      <c r="AG48" s="19">
        <v>46.144329999999997</v>
      </c>
      <c r="AH48" s="19"/>
      <c r="AI48" s="19">
        <v>80.8</v>
      </c>
      <c r="AJ48" s="19">
        <v>0</v>
      </c>
      <c r="AK48" s="19">
        <v>61.855670000000003</v>
      </c>
      <c r="AL48" s="19">
        <v>83.565129999999996</v>
      </c>
      <c r="AM48" s="19">
        <v>-83.565129999999996</v>
      </c>
      <c r="AN48" s="19">
        <v>186.7</v>
      </c>
      <c r="AO48" s="19">
        <v>196.22801999999999</v>
      </c>
      <c r="AP48" s="19">
        <v>196.22801999999999</v>
      </c>
      <c r="AQ48" s="19">
        <v>-9.5280199999999997</v>
      </c>
      <c r="AR48" s="19">
        <v>206.5</v>
      </c>
      <c r="AS48" s="19">
        <v>196.22801999999999</v>
      </c>
      <c r="AT48" s="19">
        <v>196.22801999999999</v>
      </c>
      <c r="AU48" s="19">
        <v>10.271979999999999</v>
      </c>
      <c r="AV48" s="19">
        <v>209.5</v>
      </c>
      <c r="AW48" s="19">
        <v>196.22801999999999</v>
      </c>
      <c r="AX48" s="19">
        <v>196.22801999999999</v>
      </c>
      <c r="AY48" s="19">
        <v>13.271979999999999</v>
      </c>
      <c r="AZ48" s="19">
        <v>277.89999999999998</v>
      </c>
      <c r="BA48" s="19">
        <v>295.22593999999998</v>
      </c>
      <c r="BB48" s="19">
        <v>295.22593999999998</v>
      </c>
      <c r="BC48" s="19">
        <v>-17.325939999999999</v>
      </c>
      <c r="BD48" s="19">
        <v>213.5</v>
      </c>
      <c r="BE48" s="19">
        <v>208.07390000000001</v>
      </c>
      <c r="BF48" s="19">
        <v>208.07390000000001</v>
      </c>
      <c r="BG48" s="19">
        <v>5.4260999999999999</v>
      </c>
      <c r="BH48" s="19">
        <v>109.5</v>
      </c>
      <c r="BI48" s="19">
        <v>104.34936999999999</v>
      </c>
      <c r="BJ48" s="19">
        <v>104.34936999999999</v>
      </c>
      <c r="BK48" s="19">
        <v>5.1506299999999996</v>
      </c>
      <c r="BL48" s="19">
        <v>377.4</v>
      </c>
      <c r="BM48" s="19">
        <v>381.30583000000001</v>
      </c>
      <c r="BN48" s="19">
        <v>381.30583000000001</v>
      </c>
      <c r="BO48" s="19">
        <v>-3.9058299999999999</v>
      </c>
      <c r="BP48" s="19">
        <v>3.1</v>
      </c>
      <c r="BQ48" s="19">
        <v>4.4318400000000002</v>
      </c>
      <c r="BR48" s="19">
        <v>4.4318400000000002</v>
      </c>
      <c r="BS48" s="19">
        <v>-1.3318399999999999</v>
      </c>
      <c r="BT48" s="19"/>
      <c r="BU48" s="19"/>
      <c r="BV48" s="19"/>
      <c r="BW48" s="19">
        <v>0</v>
      </c>
      <c r="BX48" s="19"/>
      <c r="BY48" s="19"/>
      <c r="BZ48" s="19"/>
      <c r="CA48" s="19">
        <v>0</v>
      </c>
      <c r="CB48" s="19"/>
      <c r="CC48" s="19"/>
      <c r="CD48" s="19"/>
      <c r="CE48" s="19">
        <v>0</v>
      </c>
      <c r="CF48" s="19"/>
      <c r="CG48" s="19"/>
      <c r="CH48" s="19"/>
      <c r="CI48" s="19">
        <v>0</v>
      </c>
      <c r="CJ48" s="19">
        <v>124.6</v>
      </c>
      <c r="CK48" s="19">
        <v>122.01693</v>
      </c>
      <c r="CL48" s="19">
        <v>122.01693</v>
      </c>
      <c r="CM48" s="19">
        <v>2.5830700000000002</v>
      </c>
      <c r="CN48" s="19">
        <v>7.6</v>
      </c>
      <c r="CO48" s="19">
        <v>5.1333399999999996</v>
      </c>
      <c r="CP48" s="19">
        <v>5.1333399999999996</v>
      </c>
      <c r="CQ48" s="19">
        <v>2.4666600000000001</v>
      </c>
      <c r="CR48" s="19">
        <v>5.5</v>
      </c>
      <c r="CS48" s="19">
        <v>2.8177599999999998</v>
      </c>
      <c r="CT48" s="19">
        <v>2.8177599999999998</v>
      </c>
      <c r="CU48" s="19">
        <v>2.6822400000000002</v>
      </c>
      <c r="CV48" s="19">
        <v>16.8</v>
      </c>
      <c r="CW48" s="19">
        <v>16.79176</v>
      </c>
      <c r="CX48" s="19">
        <v>16.79176</v>
      </c>
      <c r="CY48" s="19">
        <v>8.2400000000000008E-3</v>
      </c>
      <c r="CZ48" s="19">
        <v>6.93</v>
      </c>
      <c r="DA48" s="19">
        <v>6.8787000000000003</v>
      </c>
      <c r="DB48" s="19">
        <v>6.8787000000000003</v>
      </c>
      <c r="DC48" s="19">
        <v>5.1299999999999998E-2</v>
      </c>
      <c r="DD48" s="19">
        <v>14.45</v>
      </c>
      <c r="DE48" s="19">
        <v>14.919420000000001</v>
      </c>
      <c r="DF48" s="19">
        <v>14.919420000000001</v>
      </c>
      <c r="DG48" s="19">
        <v>-0.46942</v>
      </c>
      <c r="DH48" s="19">
        <v>140.88</v>
      </c>
      <c r="DI48" s="19">
        <v>142.30582000000001</v>
      </c>
      <c r="DJ48" s="19">
        <v>105.88370999999999</v>
      </c>
      <c r="DK48" s="19">
        <v>34.996290000000002</v>
      </c>
      <c r="DL48" s="19"/>
      <c r="DM48" s="19"/>
      <c r="DN48" s="19"/>
      <c r="DO48" s="19">
        <v>0</v>
      </c>
      <c r="DP48" s="19"/>
      <c r="DQ48" s="19"/>
      <c r="DR48" s="19"/>
      <c r="DS48" s="19">
        <v>0</v>
      </c>
      <c r="DT48" s="19"/>
      <c r="DU48" s="19"/>
      <c r="DV48" s="19"/>
      <c r="DW48" s="19">
        <v>0</v>
      </c>
      <c r="DX48" s="19">
        <v>90.4</v>
      </c>
      <c r="DY48" s="19">
        <v>89.114109999999997</v>
      </c>
      <c r="DZ48" s="19">
        <v>103.66722</v>
      </c>
      <c r="EA48" s="19">
        <v>-13.26722</v>
      </c>
      <c r="EB48" s="19">
        <v>204.7</v>
      </c>
      <c r="EC48" s="19">
        <v>187.38289</v>
      </c>
      <c r="ED48" s="19">
        <v>206.90089</v>
      </c>
      <c r="EE48" s="19">
        <v>-2.2008899999999998</v>
      </c>
      <c r="EF48" s="19"/>
      <c r="EG48" s="19"/>
      <c r="EH48" s="19"/>
      <c r="EI48" s="19">
        <v>0</v>
      </c>
      <c r="EJ48" s="19"/>
      <c r="EK48" s="19"/>
      <c r="EL48" s="19"/>
      <c r="EM48" s="19">
        <v>0</v>
      </c>
      <c r="EN48" s="19"/>
      <c r="EO48" s="19"/>
      <c r="EP48" s="19"/>
      <c r="EQ48" s="19">
        <v>0</v>
      </c>
      <c r="ER48" s="19">
        <v>6.4</v>
      </c>
      <c r="ES48" s="19">
        <v>6.39</v>
      </c>
      <c r="ET48" s="19">
        <v>6.39</v>
      </c>
      <c r="EU48" s="19">
        <v>0.01</v>
      </c>
      <c r="EV48" s="19">
        <v>295.3</v>
      </c>
      <c r="EW48" s="19">
        <v>162.05172999999999</v>
      </c>
      <c r="EX48" s="19">
        <v>218.81502</v>
      </c>
      <c r="EY48" s="19">
        <v>76.484979999999993</v>
      </c>
      <c r="EZ48" s="19">
        <v>26</v>
      </c>
      <c r="FA48" s="19">
        <v>30.865210000000001</v>
      </c>
      <c r="FB48" s="19">
        <v>30.865210000000001</v>
      </c>
      <c r="FC48" s="19">
        <v>-4.8652100000000003</v>
      </c>
      <c r="FD48" s="19">
        <v>76.400000000000006</v>
      </c>
      <c r="FE48" s="19">
        <v>76.301159999999996</v>
      </c>
      <c r="FF48" s="19">
        <v>112.01031</v>
      </c>
      <c r="FG48" s="19">
        <v>-35.610309999999998</v>
      </c>
      <c r="FH48" s="19">
        <v>15.2</v>
      </c>
      <c r="FI48" s="19">
        <v>21.749829999999999</v>
      </c>
      <c r="FJ48" s="19">
        <v>21.749829999999999</v>
      </c>
      <c r="FK48" s="19">
        <v>-6.54983</v>
      </c>
      <c r="FL48" s="19">
        <v>18.2</v>
      </c>
      <c r="FM48" s="19">
        <v>17.91338</v>
      </c>
      <c r="FN48" s="19">
        <v>17.91338</v>
      </c>
      <c r="FO48" s="19">
        <v>0.28661999999999999</v>
      </c>
      <c r="FP48" s="19">
        <v>11.5</v>
      </c>
      <c r="FQ48" s="19">
        <v>10.19417</v>
      </c>
      <c r="FR48" s="19">
        <v>10.19417</v>
      </c>
      <c r="FS48" s="19">
        <v>1.30583</v>
      </c>
      <c r="FT48" s="19">
        <v>64.8</v>
      </c>
      <c r="FU48" s="19">
        <v>66.674629999999993</v>
      </c>
      <c r="FV48" s="19">
        <v>66.674629999999993</v>
      </c>
      <c r="FW48" s="19">
        <v>-1.87463</v>
      </c>
      <c r="FX48" s="19">
        <v>183.3</v>
      </c>
      <c r="FY48" s="19">
        <v>184.91498000000001</v>
      </c>
      <c r="FZ48" s="19">
        <v>184.91498000000001</v>
      </c>
      <c r="GA48" s="19">
        <v>-1.6149800000000001</v>
      </c>
      <c r="GB48" s="19">
        <v>183.3</v>
      </c>
      <c r="GC48" s="19">
        <v>184.91498000000001</v>
      </c>
      <c r="GD48" s="19">
        <v>184.91498000000001</v>
      </c>
      <c r="GE48" s="19">
        <v>-1.6149800000000001</v>
      </c>
      <c r="GF48" s="19">
        <v>184.8</v>
      </c>
      <c r="GG48" s="19">
        <v>185.47028</v>
      </c>
      <c r="GH48" s="19">
        <v>185.47028</v>
      </c>
      <c r="GI48" s="19">
        <v>-0.67027999999999999</v>
      </c>
      <c r="GJ48" s="19">
        <v>81.900000000000006</v>
      </c>
      <c r="GK48" s="19">
        <v>75.078410000000005</v>
      </c>
      <c r="GL48" s="19">
        <v>88.410179999999997</v>
      </c>
      <c r="GM48" s="19">
        <v>-6.5101800000000001</v>
      </c>
      <c r="GN48" s="19">
        <v>6.2</v>
      </c>
      <c r="GO48" s="19">
        <v>4.6954900000000004</v>
      </c>
      <c r="GP48" s="19">
        <v>4.6954900000000004</v>
      </c>
      <c r="GQ48" s="19">
        <v>1.50451</v>
      </c>
      <c r="GR48" s="19">
        <v>3.3</v>
      </c>
      <c r="GS48" s="19">
        <v>4.9260099999999998</v>
      </c>
      <c r="GT48" s="19">
        <v>4.9260099999999998</v>
      </c>
      <c r="GU48" s="19">
        <v>-1.62601</v>
      </c>
      <c r="GV48" s="19">
        <v>34.700000000000003</v>
      </c>
      <c r="GW48" s="19">
        <v>34.47804</v>
      </c>
      <c r="GX48" s="19">
        <v>34.47804</v>
      </c>
      <c r="GY48" s="19">
        <v>0.22195999999999999</v>
      </c>
      <c r="GZ48" s="19">
        <v>35.299999999999997</v>
      </c>
      <c r="HA48" s="19">
        <v>32.627180000000003</v>
      </c>
      <c r="HB48" s="19">
        <v>32.627180000000003</v>
      </c>
      <c r="HC48" s="19">
        <v>2.6728200000000002</v>
      </c>
      <c r="HD48" s="19">
        <v>2.2000000000000002</v>
      </c>
      <c r="HE48" s="19">
        <v>1.97359</v>
      </c>
      <c r="HF48" s="19">
        <v>1.97359</v>
      </c>
      <c r="HG48" s="19">
        <v>0.22641</v>
      </c>
      <c r="HH48" s="19">
        <v>16.8</v>
      </c>
      <c r="HI48" s="19">
        <v>17.171500000000002</v>
      </c>
      <c r="HJ48" s="19">
        <v>17.171500000000002</v>
      </c>
      <c r="HK48" s="19">
        <v>-0.3715</v>
      </c>
      <c r="HL48" s="19">
        <v>78.599999999999994</v>
      </c>
      <c r="HM48" s="19">
        <v>50</v>
      </c>
      <c r="HN48" s="19">
        <v>50</v>
      </c>
      <c r="HO48" s="19">
        <v>28.6</v>
      </c>
      <c r="HP48" s="19"/>
      <c r="HQ48" s="19"/>
      <c r="HR48" s="19"/>
      <c r="HS48" s="19">
        <v>0</v>
      </c>
      <c r="HT48" s="19"/>
      <c r="HU48" s="19"/>
      <c r="HV48" s="19"/>
      <c r="HW48" s="19">
        <v>0</v>
      </c>
      <c r="HX48" s="19">
        <v>92.2</v>
      </c>
      <c r="HY48" s="19">
        <v>84.505200000000002</v>
      </c>
      <c r="HZ48" s="19">
        <v>85.482579999999999</v>
      </c>
      <c r="IA48" s="19">
        <v>6.7174199999999997</v>
      </c>
      <c r="IB48" s="19">
        <v>85.3</v>
      </c>
      <c r="IC48" s="19">
        <v>88.923320000000004</v>
      </c>
      <c r="ID48" s="19">
        <v>88.923320000000004</v>
      </c>
      <c r="IE48" s="19">
        <v>-3.6233200000000001</v>
      </c>
      <c r="IF48" s="19"/>
      <c r="IG48" s="19"/>
      <c r="IH48" s="19"/>
      <c r="II48" s="19">
        <v>0</v>
      </c>
      <c r="IJ48" s="19"/>
      <c r="IK48" s="19"/>
      <c r="IL48" s="19"/>
      <c r="IM48" s="19">
        <v>0</v>
      </c>
      <c r="IN48" s="19"/>
      <c r="IO48" s="19"/>
      <c r="IP48" s="19"/>
      <c r="IQ48" s="19">
        <v>0</v>
      </c>
      <c r="IR48" s="19"/>
      <c r="IS48" s="19"/>
      <c r="IT48" s="19"/>
      <c r="IU48" s="19">
        <v>0</v>
      </c>
      <c r="IV48" s="19"/>
      <c r="IW48" s="19"/>
      <c r="IX48" s="19"/>
      <c r="IY48" s="19">
        <v>0</v>
      </c>
      <c r="IZ48" s="19">
        <v>65.5</v>
      </c>
      <c r="JA48" s="19">
        <v>64.999380000000002</v>
      </c>
      <c r="JB48" s="19">
        <v>81.220609999999994</v>
      </c>
      <c r="JC48" s="19">
        <v>-15.720610000000001</v>
      </c>
      <c r="JD48" s="19">
        <v>177.2</v>
      </c>
      <c r="JE48" s="19">
        <v>185.2946</v>
      </c>
      <c r="JF48" s="19">
        <v>185.2946</v>
      </c>
      <c r="JG48" s="19">
        <v>-8.0945999999999998</v>
      </c>
      <c r="JH48" s="19">
        <v>174.9</v>
      </c>
      <c r="JI48" s="19">
        <v>185.2946</v>
      </c>
      <c r="JJ48" s="19">
        <v>185.2946</v>
      </c>
      <c r="JK48" s="19">
        <v>-10.394600000000001</v>
      </c>
      <c r="JL48" s="19">
        <v>209.8</v>
      </c>
      <c r="JM48" s="19">
        <v>185.2946</v>
      </c>
      <c r="JN48" s="19">
        <v>185.2946</v>
      </c>
      <c r="JO48" s="19">
        <v>24.505400000000002</v>
      </c>
      <c r="JP48" s="19">
        <v>274.5</v>
      </c>
      <c r="JQ48" s="19">
        <v>278.77656000000002</v>
      </c>
      <c r="JR48" s="19">
        <v>278.77656000000002</v>
      </c>
      <c r="JS48" s="19">
        <v>-4.2765599999999999</v>
      </c>
      <c r="JT48" s="19">
        <v>75.7</v>
      </c>
      <c r="JU48" s="19">
        <v>73.590999999999994</v>
      </c>
      <c r="JV48" s="19">
        <v>73.590999999999994</v>
      </c>
      <c r="JW48" s="19">
        <v>2.109</v>
      </c>
      <c r="JX48" s="19">
        <v>37.1</v>
      </c>
      <c r="JY48" s="19">
        <v>36.905999999999999</v>
      </c>
      <c r="JZ48" s="19">
        <v>36.905999999999999</v>
      </c>
      <c r="KA48" s="19">
        <v>0.19400000000000001</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0.7</v>
      </c>
      <c r="LA48" s="19">
        <v>0.70623000000000002</v>
      </c>
      <c r="LB48" s="19">
        <v>0.70623000000000002</v>
      </c>
      <c r="LC48" s="19">
        <v>-6.2300000000000003E-3</v>
      </c>
      <c r="LD48" s="19">
        <v>166.4</v>
      </c>
      <c r="LE48" s="19">
        <v>137.77808999999999</v>
      </c>
      <c r="LF48" s="19">
        <v>138.75146000000001</v>
      </c>
      <c r="LG48" s="19">
        <v>27.648540000000001</v>
      </c>
      <c r="LH48" s="19">
        <v>86.7</v>
      </c>
      <c r="LI48" s="19">
        <v>91.652860000000004</v>
      </c>
      <c r="LJ48" s="19">
        <v>92.221559999999997</v>
      </c>
      <c r="LK48" s="19">
        <v>-5.52156</v>
      </c>
      <c r="LL48" s="19">
        <v>63.3</v>
      </c>
      <c r="LM48" s="19">
        <v>67.133979999999994</v>
      </c>
      <c r="LN48" s="19">
        <v>67.133979999999994</v>
      </c>
      <c r="LO48" s="19">
        <v>-3.8339799999999999</v>
      </c>
      <c r="LP48" s="19">
        <v>72</v>
      </c>
      <c r="LQ48" s="19">
        <v>72.37388</v>
      </c>
      <c r="LR48" s="19">
        <v>72.37388</v>
      </c>
      <c r="LS48" s="19">
        <v>-0.37387999999999999</v>
      </c>
      <c r="LT48" s="19">
        <v>29.6</v>
      </c>
      <c r="LU48" s="19">
        <v>29.951460000000001</v>
      </c>
      <c r="LV48" s="19">
        <v>29.951460000000001</v>
      </c>
      <c r="LW48" s="19">
        <v>-0.35145999999999999</v>
      </c>
      <c r="LX48" s="19"/>
      <c r="LY48" s="19"/>
      <c r="LZ48" s="19"/>
      <c r="MA48" s="19">
        <v>0</v>
      </c>
      <c r="MB48" s="19"/>
      <c r="MC48" s="19"/>
      <c r="MD48" s="19"/>
      <c r="ME48" s="19">
        <v>0</v>
      </c>
      <c r="MF48" s="19"/>
      <c r="MG48" s="19"/>
      <c r="MH48" s="19"/>
      <c r="MI48" s="19">
        <v>0</v>
      </c>
      <c r="MJ48" s="19">
        <v>146.19999999999999</v>
      </c>
      <c r="MK48" s="19">
        <v>159.10807</v>
      </c>
      <c r="ML48" s="19">
        <v>159.10807</v>
      </c>
      <c r="MM48" s="19">
        <v>-12.90807</v>
      </c>
      <c r="MN48" s="19">
        <v>148.30000000000001</v>
      </c>
      <c r="MO48" s="19">
        <v>159.10807</v>
      </c>
      <c r="MP48" s="19">
        <v>159.10807</v>
      </c>
      <c r="MQ48" s="19">
        <v>-10.808070000000001</v>
      </c>
      <c r="MR48" s="19">
        <v>171.1</v>
      </c>
      <c r="MS48" s="19">
        <v>159.58587</v>
      </c>
      <c r="MT48" s="19">
        <v>159.58587</v>
      </c>
      <c r="MU48" s="19">
        <v>11.51413</v>
      </c>
      <c r="MV48" s="19">
        <v>191.2</v>
      </c>
      <c r="MW48" s="19">
        <v>185.62738999999999</v>
      </c>
      <c r="MX48" s="19"/>
      <c r="MY48" s="19">
        <v>191.2</v>
      </c>
      <c r="MZ48" s="19"/>
      <c r="NA48" s="19"/>
      <c r="NB48" s="19"/>
      <c r="NC48" s="19">
        <v>0</v>
      </c>
      <c r="ND48" s="19"/>
      <c r="NE48" s="19"/>
      <c r="NF48" s="19"/>
      <c r="NG48" s="19">
        <v>0</v>
      </c>
      <c r="NH48" s="19"/>
      <c r="NI48" s="19"/>
      <c r="NJ48" s="19"/>
      <c r="NK48" s="19">
        <v>0</v>
      </c>
      <c r="NL48" s="19"/>
      <c r="NM48" s="19"/>
      <c r="NN48" s="19"/>
      <c r="NO48" s="19">
        <v>0</v>
      </c>
      <c r="NP48" s="19">
        <v>217.3</v>
      </c>
      <c r="NQ48" s="19">
        <v>192.23309</v>
      </c>
      <c r="NR48" s="19">
        <v>192.23309</v>
      </c>
      <c r="NS48" s="19">
        <v>25.06691</v>
      </c>
      <c r="NT48" s="19">
        <v>103.9</v>
      </c>
      <c r="NU48" s="19">
        <v>96.405180000000001</v>
      </c>
      <c r="NV48" s="19">
        <v>96.405180000000001</v>
      </c>
      <c r="NW48" s="19">
        <v>7.4948199999999998</v>
      </c>
      <c r="NX48" s="19">
        <v>0</v>
      </c>
      <c r="NY48" s="19"/>
      <c r="NZ48" s="19"/>
      <c r="OA48" s="19">
        <v>0</v>
      </c>
      <c r="OB48" s="19">
        <v>12.6</v>
      </c>
      <c r="OC48" s="19">
        <v>18.367809999999999</v>
      </c>
      <c r="OD48" s="19">
        <v>17.010000000000002</v>
      </c>
      <c r="OE48" s="19">
        <v>-4.41</v>
      </c>
      <c r="OF48" s="19">
        <v>0</v>
      </c>
      <c r="OG48" s="19"/>
      <c r="OH48" s="19"/>
      <c r="OI48" s="19">
        <v>0</v>
      </c>
      <c r="OJ48" s="19">
        <v>0.9</v>
      </c>
      <c r="OK48" s="19">
        <v>4.444</v>
      </c>
      <c r="OL48" s="19">
        <v>4.444</v>
      </c>
      <c r="OM48" s="19">
        <v>-3.544</v>
      </c>
      <c r="ON48" s="19">
        <v>0</v>
      </c>
      <c r="OO48" s="19"/>
      <c r="OP48" s="19"/>
      <c r="OQ48" s="19">
        <v>0</v>
      </c>
      <c r="OR48" s="19">
        <v>5.9</v>
      </c>
      <c r="OS48" s="19">
        <v>5.9</v>
      </c>
      <c r="OT48" s="19">
        <v>5.9</v>
      </c>
      <c r="OU48" s="19">
        <v>0</v>
      </c>
      <c r="OV48" s="19"/>
      <c r="OW48" s="19"/>
      <c r="OX48" s="19"/>
      <c r="OY48" s="19">
        <v>0</v>
      </c>
      <c r="OZ48" s="19"/>
      <c r="PA48" s="19"/>
      <c r="PB48" s="19"/>
      <c r="PC48" s="19">
        <v>0</v>
      </c>
      <c r="PD48" s="19"/>
      <c r="PE48" s="19"/>
      <c r="PF48" s="19"/>
      <c r="PG48" s="19">
        <v>0</v>
      </c>
      <c r="PH48" s="19">
        <v>0.2</v>
      </c>
      <c r="PI48" s="19"/>
      <c r="PJ48" s="19"/>
      <c r="PK48" s="19">
        <v>0.2</v>
      </c>
      <c r="PL48" s="19">
        <v>1.6</v>
      </c>
      <c r="PM48" s="19">
        <v>1.51</v>
      </c>
      <c r="PN48" s="19">
        <v>1.51</v>
      </c>
      <c r="PO48" s="19">
        <v>0.09</v>
      </c>
      <c r="PP48" s="19">
        <v>1.7</v>
      </c>
      <c r="PQ48" s="19">
        <v>1.65</v>
      </c>
      <c r="PR48" s="19">
        <v>1.65</v>
      </c>
      <c r="PS48" s="19">
        <v>0.05</v>
      </c>
      <c r="PT48" s="19">
        <v>20.399999999999999</v>
      </c>
      <c r="PU48" s="19">
        <v>19.417480000000001</v>
      </c>
      <c r="PV48" s="19">
        <v>19.417480000000001</v>
      </c>
      <c r="PW48" s="19">
        <v>0.98251999999999995</v>
      </c>
      <c r="PX48" s="19">
        <v>7.2</v>
      </c>
      <c r="PY48" s="19">
        <v>7.5</v>
      </c>
      <c r="PZ48" s="19">
        <v>7.5</v>
      </c>
      <c r="QA48" s="19">
        <v>-0.3</v>
      </c>
      <c r="QB48" s="19">
        <v>3.8</v>
      </c>
      <c r="QC48" s="19">
        <v>4</v>
      </c>
      <c r="QD48" s="19">
        <v>4</v>
      </c>
      <c r="QE48" s="19">
        <v>-0.2</v>
      </c>
      <c r="QF48" s="19">
        <v>3.5</v>
      </c>
      <c r="QG48" s="19">
        <v>3.4</v>
      </c>
      <c r="QH48" s="19">
        <v>3.4</v>
      </c>
      <c r="QI48" s="19">
        <v>0.1</v>
      </c>
      <c r="QJ48" s="19">
        <v>16.8</v>
      </c>
      <c r="QK48" s="19">
        <v>17.864080000000001</v>
      </c>
      <c r="QL48" s="19">
        <v>17.864080000000001</v>
      </c>
      <c r="QM48" s="19">
        <v>-1.0640799999999999</v>
      </c>
      <c r="QN48" s="19">
        <v>0</v>
      </c>
      <c r="QO48" s="19"/>
      <c r="QP48" s="19"/>
      <c r="QQ48" s="19">
        <v>0</v>
      </c>
      <c r="QR48" s="19">
        <v>0</v>
      </c>
      <c r="QS48" s="19"/>
      <c r="QT48" s="19"/>
      <c r="QU48" s="19">
        <v>0</v>
      </c>
      <c r="QV48" s="19">
        <v>2.7</v>
      </c>
      <c r="QW48" s="19">
        <v>1.8</v>
      </c>
      <c r="QX48" s="19">
        <v>1.8</v>
      </c>
      <c r="QY48" s="19">
        <v>0.9</v>
      </c>
      <c r="QZ48" s="19">
        <v>7.9</v>
      </c>
      <c r="RA48" s="19">
        <v>13.56306</v>
      </c>
      <c r="RB48" s="19">
        <v>9.75</v>
      </c>
      <c r="RC48" s="19">
        <v>-1.85</v>
      </c>
      <c r="RD48" s="19">
        <v>4.4000000000000004</v>
      </c>
      <c r="RE48" s="19">
        <v>4.2</v>
      </c>
      <c r="RF48" s="19">
        <v>4.2</v>
      </c>
      <c r="RG48" s="19">
        <v>0.2</v>
      </c>
      <c r="RH48" s="19">
        <v>1.2</v>
      </c>
      <c r="RI48" s="19">
        <v>1.2</v>
      </c>
      <c r="RJ48" s="19">
        <v>1.2</v>
      </c>
      <c r="RK48" s="19">
        <v>0</v>
      </c>
      <c r="RL48" s="19">
        <v>2.4</v>
      </c>
      <c r="RM48" s="19">
        <v>2.4</v>
      </c>
      <c r="RN48" s="19">
        <v>2.4</v>
      </c>
      <c r="RO48" s="19">
        <v>0</v>
      </c>
      <c r="RP48" s="19">
        <v>2.7</v>
      </c>
      <c r="RQ48" s="19">
        <v>2.8</v>
      </c>
      <c r="RR48" s="19">
        <v>2.8</v>
      </c>
      <c r="RS48" s="19">
        <v>-0.1</v>
      </c>
      <c r="RT48" s="19">
        <v>0</v>
      </c>
      <c r="RU48" s="19"/>
      <c r="RV48" s="19"/>
      <c r="RW48" s="19">
        <v>0</v>
      </c>
      <c r="RX48" s="19"/>
      <c r="RY48" s="19"/>
      <c r="RZ48" s="19"/>
      <c r="SA48" s="19">
        <v>0</v>
      </c>
      <c r="SB48" s="19">
        <v>20.3</v>
      </c>
      <c r="SC48" s="19">
        <v>19.546710000000001</v>
      </c>
      <c r="SD48" s="19">
        <v>19.772790000000001</v>
      </c>
      <c r="SE48" s="19">
        <v>0.52720999999999996</v>
      </c>
      <c r="SF48" s="19">
        <v>1.1000000000000001</v>
      </c>
      <c r="SG48" s="19">
        <v>1.1200000000000001</v>
      </c>
      <c r="SH48" s="19">
        <v>1.1200000000000001</v>
      </c>
      <c r="SI48" s="19">
        <v>-0.02</v>
      </c>
      <c r="SJ48" s="19"/>
      <c r="SK48" s="19">
        <v>0.4</v>
      </c>
      <c r="SL48" s="19">
        <v>0.4</v>
      </c>
      <c r="SM48" s="19">
        <v>-0.4</v>
      </c>
      <c r="SN48" s="19">
        <v>4</v>
      </c>
      <c r="SO48" s="19">
        <v>4.8</v>
      </c>
      <c r="SP48" s="19">
        <v>4.8</v>
      </c>
      <c r="SQ48" s="19">
        <v>-0.8</v>
      </c>
      <c r="SR48" s="19">
        <v>2.1</v>
      </c>
      <c r="SS48" s="19">
        <v>3.4</v>
      </c>
      <c r="ST48" s="19">
        <v>3.4</v>
      </c>
      <c r="SU48" s="19">
        <v>-1.3</v>
      </c>
      <c r="SV48" s="19">
        <v>3.7</v>
      </c>
      <c r="SW48" s="19">
        <v>3.5</v>
      </c>
      <c r="SX48" s="19">
        <v>3.5</v>
      </c>
      <c r="SY48" s="19">
        <v>0.2</v>
      </c>
      <c r="SZ48" s="19">
        <v>5</v>
      </c>
      <c r="TA48" s="19">
        <v>5</v>
      </c>
      <c r="TB48" s="19">
        <v>5</v>
      </c>
      <c r="TC48" s="19">
        <v>0</v>
      </c>
      <c r="TD48" s="19">
        <v>10</v>
      </c>
      <c r="TE48" s="19">
        <v>10</v>
      </c>
      <c r="TF48" s="19">
        <v>10</v>
      </c>
      <c r="TG48" s="19">
        <v>0</v>
      </c>
      <c r="TH48" s="19">
        <v>7.9</v>
      </c>
      <c r="TI48" s="19">
        <v>11.739000000000001</v>
      </c>
      <c r="TJ48" s="19">
        <v>11.739000000000001</v>
      </c>
      <c r="TK48" s="19">
        <v>-3.839</v>
      </c>
      <c r="TL48" s="19">
        <v>19.899999999999999</v>
      </c>
      <c r="TM48" s="19">
        <v>31.81972</v>
      </c>
      <c r="TN48" s="19">
        <v>42.838999999999999</v>
      </c>
      <c r="TO48" s="19">
        <v>-22.939</v>
      </c>
      <c r="TP48" s="19">
        <v>0</v>
      </c>
      <c r="TQ48" s="19"/>
      <c r="TR48" s="19"/>
      <c r="TS48" s="19">
        <v>0</v>
      </c>
      <c r="TT48" s="19">
        <v>22.5</v>
      </c>
      <c r="TU48" s="19">
        <v>12.92332</v>
      </c>
      <c r="TV48" s="19">
        <v>11.127000000000001</v>
      </c>
      <c r="TW48" s="19">
        <v>11.372999999999999</v>
      </c>
      <c r="TX48" s="19">
        <v>13.2</v>
      </c>
      <c r="TY48" s="19">
        <v>34.28669</v>
      </c>
      <c r="TZ48" s="19">
        <v>32.792999999999999</v>
      </c>
      <c r="UA48" s="19">
        <v>-19.593</v>
      </c>
      <c r="UB48" s="19">
        <v>1.3</v>
      </c>
      <c r="UC48" s="19">
        <v>1.3560000000000001</v>
      </c>
      <c r="UD48" s="19">
        <v>1.3560000000000001</v>
      </c>
      <c r="UE48" s="19">
        <v>-5.6000000000000001E-2</v>
      </c>
      <c r="UF48" s="19">
        <v>1.1000000000000001</v>
      </c>
      <c r="UG48" s="19">
        <v>0.93300000000000005</v>
      </c>
      <c r="UH48" s="19">
        <v>0.93300000000000005</v>
      </c>
      <c r="UI48" s="19">
        <v>0.16700000000000001</v>
      </c>
      <c r="UJ48" s="19">
        <v>8.1</v>
      </c>
      <c r="UK48" s="19">
        <v>8</v>
      </c>
      <c r="UL48" s="19">
        <v>8</v>
      </c>
      <c r="UM48" s="19">
        <v>0.1</v>
      </c>
      <c r="UN48" s="19">
        <v>2.2999999999999998</v>
      </c>
      <c r="UO48" s="19">
        <v>3.5</v>
      </c>
      <c r="UP48" s="19">
        <v>3.5</v>
      </c>
      <c r="UQ48" s="19">
        <v>-1.2</v>
      </c>
      <c r="UR48" s="19">
        <v>7.1</v>
      </c>
      <c r="US48" s="19">
        <v>4.3</v>
      </c>
      <c r="UT48" s="19">
        <v>4.3</v>
      </c>
      <c r="UU48" s="19">
        <v>2.8</v>
      </c>
      <c r="UV48" s="19">
        <v>3</v>
      </c>
      <c r="UW48" s="19">
        <v>3</v>
      </c>
      <c r="UX48" s="19">
        <v>3</v>
      </c>
      <c r="UY48" s="19">
        <v>0</v>
      </c>
      <c r="UZ48" s="19">
        <v>3.5</v>
      </c>
      <c r="VA48" s="19">
        <v>3</v>
      </c>
      <c r="VB48" s="19">
        <v>3</v>
      </c>
      <c r="VC48" s="19">
        <v>0.5</v>
      </c>
      <c r="VD48" s="19">
        <v>3.6</v>
      </c>
      <c r="VE48" s="19">
        <v>4</v>
      </c>
      <c r="VF48" s="19">
        <v>4</v>
      </c>
      <c r="VG48" s="19">
        <v>-0.4</v>
      </c>
      <c r="VH48" s="19">
        <v>1.4</v>
      </c>
      <c r="VI48" s="19">
        <v>4.5869999999999997</v>
      </c>
      <c r="VJ48" s="19">
        <v>4.5869999999999997</v>
      </c>
      <c r="VK48" s="19">
        <v>-3.1869999999999998</v>
      </c>
      <c r="VL48" s="19">
        <v>0</v>
      </c>
      <c r="VM48" s="19"/>
      <c r="VN48" s="19"/>
      <c r="VO48" s="19">
        <v>0</v>
      </c>
      <c r="VP48" s="19">
        <v>0</v>
      </c>
      <c r="VQ48" s="19"/>
      <c r="VR48" s="19"/>
      <c r="VS48" s="19">
        <v>0</v>
      </c>
      <c r="VT48" s="19">
        <v>0</v>
      </c>
      <c r="VU48" s="19"/>
      <c r="VV48" s="19"/>
      <c r="VW48" s="19">
        <v>0</v>
      </c>
      <c r="VX48" s="19">
        <v>0.6</v>
      </c>
      <c r="VY48" s="19">
        <v>0.6</v>
      </c>
      <c r="VZ48" s="19">
        <v>0.6</v>
      </c>
      <c r="WA48" s="19">
        <v>0</v>
      </c>
      <c r="WB48" s="19">
        <v>55.4</v>
      </c>
      <c r="WC48" s="19">
        <v>40</v>
      </c>
      <c r="WD48" s="19">
        <v>40</v>
      </c>
      <c r="WE48" s="19">
        <v>15.4</v>
      </c>
      <c r="WF48" s="19">
        <v>40.700000000000003</v>
      </c>
      <c r="WG48" s="19">
        <v>33</v>
      </c>
      <c r="WH48" s="19">
        <v>33</v>
      </c>
      <c r="WI48" s="19">
        <v>7.7</v>
      </c>
      <c r="WJ48" s="19">
        <v>0</v>
      </c>
      <c r="WK48" s="19"/>
      <c r="WL48" s="19"/>
      <c r="WM48" s="19">
        <v>0</v>
      </c>
      <c r="WN48" s="19">
        <v>0</v>
      </c>
      <c r="WO48" s="19"/>
      <c r="WP48" s="19"/>
      <c r="WQ48" s="19">
        <v>0</v>
      </c>
      <c r="WR48" s="19">
        <v>6.9939999999999998</v>
      </c>
      <c r="WS48" s="19">
        <v>7</v>
      </c>
      <c r="WT48" s="19">
        <v>7</v>
      </c>
      <c r="WU48" s="19">
        <v>-6.0000000000000001E-3</v>
      </c>
      <c r="WV48" s="19">
        <v>18.823</v>
      </c>
      <c r="WW48" s="19">
        <v>18.932040000000001</v>
      </c>
      <c r="WX48" s="19">
        <v>18.932040000000001</v>
      </c>
      <c r="WY48" s="19">
        <v>-0.10904</v>
      </c>
      <c r="WZ48" s="19">
        <v>9.1999999999999993</v>
      </c>
      <c r="XA48" s="19">
        <v>10.6</v>
      </c>
      <c r="XB48" s="19">
        <v>10.6</v>
      </c>
      <c r="XC48" s="19">
        <v>-1.4</v>
      </c>
      <c r="XD48" s="19"/>
      <c r="XE48" s="19"/>
      <c r="XF48" s="19"/>
      <c r="XG48" s="19">
        <v>0</v>
      </c>
      <c r="XH48" s="19"/>
      <c r="XI48" s="19"/>
      <c r="XJ48" s="19"/>
      <c r="XK48" s="19">
        <v>0</v>
      </c>
      <c r="XL48" s="19">
        <v>14.7</v>
      </c>
      <c r="XM48" s="19">
        <v>14</v>
      </c>
      <c r="XN48" s="19">
        <v>14</v>
      </c>
      <c r="XO48" s="19">
        <v>0.7</v>
      </c>
      <c r="XP48" s="19">
        <v>16.3</v>
      </c>
      <c r="XQ48" s="19">
        <v>17</v>
      </c>
      <c r="XR48" s="19">
        <v>17</v>
      </c>
      <c r="XS48" s="19">
        <v>-0.7</v>
      </c>
      <c r="XT48" s="19">
        <v>7</v>
      </c>
      <c r="XU48" s="19">
        <v>7.39</v>
      </c>
      <c r="XV48" s="19">
        <v>7.39</v>
      </c>
      <c r="XW48" s="19">
        <v>-0.39</v>
      </c>
      <c r="XX48" s="19"/>
      <c r="XY48" s="19"/>
      <c r="XZ48" s="19"/>
      <c r="YA48" s="19">
        <v>0</v>
      </c>
      <c r="YB48" s="19"/>
      <c r="YC48" s="19"/>
      <c r="YD48" s="19"/>
      <c r="YE48" s="19">
        <v>0</v>
      </c>
      <c r="YF48" s="19"/>
      <c r="YG48" s="19"/>
      <c r="YH48" s="19"/>
      <c r="YI48" s="19">
        <v>0</v>
      </c>
      <c r="YJ48" s="19"/>
      <c r="YK48" s="19"/>
      <c r="YL48" s="19"/>
      <c r="YM48" s="19">
        <v>0</v>
      </c>
    </row>
    <row r="49" spans="1:663" ht="24" customHeight="1" x14ac:dyDescent="0.3">
      <c r="A49" s="1"/>
      <c r="B49" s="13" t="s">
        <v>48</v>
      </c>
      <c r="C49" s="13" t="s">
        <v>784</v>
      </c>
      <c r="D49" s="14">
        <v>99.2</v>
      </c>
      <c r="E49" s="14">
        <v>101.60194</v>
      </c>
      <c r="F49" s="14">
        <v>101.60194</v>
      </c>
      <c r="G49" s="14">
        <v>-2.4019400000000002</v>
      </c>
      <c r="H49" s="14">
        <v>636.20000000000005</v>
      </c>
      <c r="I49" s="14">
        <v>644.44883000000004</v>
      </c>
      <c r="J49" s="14">
        <v>644.44883000000004</v>
      </c>
      <c r="K49" s="14">
        <v>-8.2488299999999999</v>
      </c>
      <c r="L49" s="14">
        <v>215.6</v>
      </c>
      <c r="M49" s="14">
        <v>209.65065999999999</v>
      </c>
      <c r="N49" s="14">
        <v>209.65065999999999</v>
      </c>
      <c r="O49" s="14">
        <v>5.9493400000000003</v>
      </c>
      <c r="P49" s="14">
        <v>0</v>
      </c>
      <c r="Q49" s="14"/>
      <c r="R49" s="14">
        <v>3.6</v>
      </c>
      <c r="S49" s="14">
        <v>-3.6</v>
      </c>
      <c r="T49" s="14">
        <v>0</v>
      </c>
      <c r="U49" s="14"/>
      <c r="V49" s="14">
        <v>8.5166900000000005</v>
      </c>
      <c r="W49" s="14">
        <v>-8.5166900000000005</v>
      </c>
      <c r="X49" s="14"/>
      <c r="Y49" s="14"/>
      <c r="Z49" s="14"/>
      <c r="AA49" s="14">
        <v>0</v>
      </c>
      <c r="AB49" s="14">
        <v>73.3</v>
      </c>
      <c r="AC49" s="14">
        <v>80.822000000000003</v>
      </c>
      <c r="AD49" s="14">
        <v>80.822000000000003</v>
      </c>
      <c r="AE49" s="14">
        <v>-7.5220000000000002</v>
      </c>
      <c r="AF49" s="14">
        <v>82.1</v>
      </c>
      <c r="AG49" s="14">
        <v>46.144329999999997</v>
      </c>
      <c r="AH49" s="14"/>
      <c r="AI49" s="14">
        <v>82.1</v>
      </c>
      <c r="AJ49" s="14">
        <v>0</v>
      </c>
      <c r="AK49" s="14">
        <v>61.855670000000003</v>
      </c>
      <c r="AL49" s="14">
        <v>81.402330000000006</v>
      </c>
      <c r="AM49" s="14">
        <v>-81.402330000000006</v>
      </c>
      <c r="AN49" s="14">
        <v>187.2</v>
      </c>
      <c r="AO49" s="14">
        <v>196.22801999999999</v>
      </c>
      <c r="AP49" s="14">
        <v>196.22801999999999</v>
      </c>
      <c r="AQ49" s="14">
        <v>-9.0280199999999997</v>
      </c>
      <c r="AR49" s="14">
        <v>206</v>
      </c>
      <c r="AS49" s="14">
        <v>196.22801999999999</v>
      </c>
      <c r="AT49" s="14">
        <v>196.22801999999999</v>
      </c>
      <c r="AU49" s="14">
        <v>9.7719799999999992</v>
      </c>
      <c r="AV49" s="14">
        <v>210.7</v>
      </c>
      <c r="AW49" s="14">
        <v>196.22801999999999</v>
      </c>
      <c r="AX49" s="14">
        <v>196.22801999999999</v>
      </c>
      <c r="AY49" s="14">
        <v>14.47198</v>
      </c>
      <c r="AZ49" s="14">
        <v>275.8</v>
      </c>
      <c r="BA49" s="14">
        <v>295.22593999999998</v>
      </c>
      <c r="BB49" s="14">
        <v>295.22593999999998</v>
      </c>
      <c r="BC49" s="14">
        <v>-19.425940000000001</v>
      </c>
      <c r="BD49" s="14">
        <v>213.1</v>
      </c>
      <c r="BE49" s="14">
        <v>208.07390000000001</v>
      </c>
      <c r="BF49" s="14">
        <v>208.07390000000001</v>
      </c>
      <c r="BG49" s="14">
        <v>5.0260999999999996</v>
      </c>
      <c r="BH49" s="14">
        <v>109.7</v>
      </c>
      <c r="BI49" s="14">
        <v>104.34936999999999</v>
      </c>
      <c r="BJ49" s="14">
        <v>104.34936999999999</v>
      </c>
      <c r="BK49" s="14">
        <v>5.3506299999999998</v>
      </c>
      <c r="BL49" s="14">
        <v>376.1</v>
      </c>
      <c r="BM49" s="14">
        <v>381.30583000000001</v>
      </c>
      <c r="BN49" s="14">
        <v>381.30583000000001</v>
      </c>
      <c r="BO49" s="14">
        <v>-5.2058299999999997</v>
      </c>
      <c r="BP49" s="14">
        <v>3.1</v>
      </c>
      <c r="BQ49" s="14">
        <v>4.4318400000000002</v>
      </c>
      <c r="BR49" s="14">
        <v>4.4318400000000002</v>
      </c>
      <c r="BS49" s="14">
        <v>-1.3318399999999999</v>
      </c>
      <c r="BT49" s="14"/>
      <c r="BU49" s="14"/>
      <c r="BV49" s="14"/>
      <c r="BW49" s="14">
        <v>0</v>
      </c>
      <c r="BX49" s="14"/>
      <c r="BY49" s="14"/>
      <c r="BZ49" s="14"/>
      <c r="CA49" s="14">
        <v>0</v>
      </c>
      <c r="CB49" s="14"/>
      <c r="CC49" s="14"/>
      <c r="CD49" s="14"/>
      <c r="CE49" s="14">
        <v>0</v>
      </c>
      <c r="CF49" s="14"/>
      <c r="CG49" s="14"/>
      <c r="CH49" s="14"/>
      <c r="CI49" s="14">
        <v>0</v>
      </c>
      <c r="CJ49" s="14">
        <v>122</v>
      </c>
      <c r="CK49" s="14">
        <v>122.01693</v>
      </c>
      <c r="CL49" s="14">
        <v>122.01693</v>
      </c>
      <c r="CM49" s="14">
        <v>-1.6930000000000001E-2</v>
      </c>
      <c r="CN49" s="14">
        <v>7.7</v>
      </c>
      <c r="CO49" s="14">
        <v>5.1333399999999996</v>
      </c>
      <c r="CP49" s="14">
        <v>5.1333399999999996</v>
      </c>
      <c r="CQ49" s="14">
        <v>2.5666600000000002</v>
      </c>
      <c r="CR49" s="14">
        <v>5.6</v>
      </c>
      <c r="CS49" s="14">
        <v>2.8177599999999998</v>
      </c>
      <c r="CT49" s="14">
        <v>2.8177599999999998</v>
      </c>
      <c r="CU49" s="14">
        <v>2.7822399999999998</v>
      </c>
      <c r="CV49" s="14">
        <v>16.899999999999999</v>
      </c>
      <c r="CW49" s="14">
        <v>16.79176</v>
      </c>
      <c r="CX49" s="14">
        <v>16.79176</v>
      </c>
      <c r="CY49" s="14">
        <v>0.10824</v>
      </c>
      <c r="CZ49" s="14">
        <v>6.94</v>
      </c>
      <c r="DA49" s="14">
        <v>6.8787000000000003</v>
      </c>
      <c r="DB49" s="14">
        <v>6.8787000000000003</v>
      </c>
      <c r="DC49" s="14">
        <v>6.13E-2</v>
      </c>
      <c r="DD49" s="14">
        <v>14.46</v>
      </c>
      <c r="DE49" s="14">
        <v>14.919420000000001</v>
      </c>
      <c r="DF49" s="14">
        <v>14.919420000000001</v>
      </c>
      <c r="DG49" s="14">
        <v>-0.45942</v>
      </c>
      <c r="DH49" s="14">
        <v>140.79</v>
      </c>
      <c r="DI49" s="14">
        <v>142.30582999999999</v>
      </c>
      <c r="DJ49" s="14">
        <v>117.07449</v>
      </c>
      <c r="DK49" s="14">
        <v>23.715509999999998</v>
      </c>
      <c r="DL49" s="14"/>
      <c r="DM49" s="14"/>
      <c r="DN49" s="14"/>
      <c r="DO49" s="14">
        <v>0</v>
      </c>
      <c r="DP49" s="14"/>
      <c r="DQ49" s="14"/>
      <c r="DR49" s="14"/>
      <c r="DS49" s="14">
        <v>0</v>
      </c>
      <c r="DT49" s="14"/>
      <c r="DU49" s="14"/>
      <c r="DV49" s="14"/>
      <c r="DW49" s="14">
        <v>0</v>
      </c>
      <c r="DX49" s="14">
        <v>90.7</v>
      </c>
      <c r="DY49" s="14">
        <v>89.464010000000002</v>
      </c>
      <c r="DZ49" s="14">
        <v>105.05213000000001</v>
      </c>
      <c r="EA49" s="14">
        <v>-14.352130000000001</v>
      </c>
      <c r="EB49" s="14">
        <v>210</v>
      </c>
      <c r="EC49" s="14">
        <v>183.78243000000001</v>
      </c>
      <c r="ED49" s="14">
        <v>186.58904999999999</v>
      </c>
      <c r="EE49" s="14">
        <v>23.41095</v>
      </c>
      <c r="EF49" s="14"/>
      <c r="EG49" s="14"/>
      <c r="EH49" s="14"/>
      <c r="EI49" s="14">
        <v>0</v>
      </c>
      <c r="EJ49" s="14"/>
      <c r="EK49" s="14"/>
      <c r="EL49" s="14"/>
      <c r="EM49" s="14">
        <v>0</v>
      </c>
      <c r="EN49" s="14"/>
      <c r="EO49" s="14"/>
      <c r="EP49" s="14"/>
      <c r="EQ49" s="14">
        <v>0</v>
      </c>
      <c r="ER49" s="14">
        <v>6.4</v>
      </c>
      <c r="ES49" s="14">
        <v>6.39</v>
      </c>
      <c r="ET49" s="14">
        <v>6.39</v>
      </c>
      <c r="EU49" s="14">
        <v>0.01</v>
      </c>
      <c r="EV49" s="14">
        <v>295.89999999999998</v>
      </c>
      <c r="EW49" s="14">
        <v>163.40779000000001</v>
      </c>
      <c r="EX49" s="14">
        <v>190.83647999999999</v>
      </c>
      <c r="EY49" s="14">
        <v>105.06352</v>
      </c>
      <c r="EZ49" s="14">
        <v>25</v>
      </c>
      <c r="FA49" s="14">
        <v>30.865210000000001</v>
      </c>
      <c r="FB49" s="14">
        <v>30.865210000000001</v>
      </c>
      <c r="FC49" s="14">
        <v>-5.8652100000000003</v>
      </c>
      <c r="FD49" s="14">
        <v>76.599999999999994</v>
      </c>
      <c r="FE49" s="14">
        <v>76.301159999999996</v>
      </c>
      <c r="FF49" s="14">
        <v>112.01031</v>
      </c>
      <c r="FG49" s="14">
        <v>-35.410310000000003</v>
      </c>
      <c r="FH49" s="14">
        <v>14.6</v>
      </c>
      <c r="FI49" s="14">
        <v>21.749829999999999</v>
      </c>
      <c r="FJ49" s="14">
        <v>21.749829999999999</v>
      </c>
      <c r="FK49" s="14">
        <v>-7.1498299999999997</v>
      </c>
      <c r="FL49" s="14">
        <v>18.2</v>
      </c>
      <c r="FM49" s="14">
        <v>17.91338</v>
      </c>
      <c r="FN49" s="14">
        <v>17.91338</v>
      </c>
      <c r="FO49" s="14">
        <v>0.28661999999999999</v>
      </c>
      <c r="FP49" s="14">
        <v>11.5</v>
      </c>
      <c r="FQ49" s="14">
        <v>10.19417</v>
      </c>
      <c r="FR49" s="14">
        <v>10.19417</v>
      </c>
      <c r="FS49" s="14">
        <v>1.30583</v>
      </c>
      <c r="FT49" s="14">
        <v>62.9</v>
      </c>
      <c r="FU49" s="14">
        <v>66.674629999999993</v>
      </c>
      <c r="FV49" s="14">
        <v>66.674629999999993</v>
      </c>
      <c r="FW49" s="14">
        <v>-3.7746300000000002</v>
      </c>
      <c r="FX49" s="14">
        <v>183.3</v>
      </c>
      <c r="FY49" s="14">
        <v>184.91498000000001</v>
      </c>
      <c r="FZ49" s="14">
        <v>184.91498000000001</v>
      </c>
      <c r="GA49" s="14">
        <v>-1.6149800000000001</v>
      </c>
      <c r="GB49" s="14">
        <v>183.7</v>
      </c>
      <c r="GC49" s="14">
        <v>184.91498000000001</v>
      </c>
      <c r="GD49" s="14">
        <v>184.91498000000001</v>
      </c>
      <c r="GE49" s="14">
        <v>-1.2149799999999999</v>
      </c>
      <c r="GF49" s="14">
        <v>184.8</v>
      </c>
      <c r="GG49" s="14">
        <v>185.47028</v>
      </c>
      <c r="GH49" s="14">
        <v>185.47028</v>
      </c>
      <c r="GI49" s="14">
        <v>-0.67027999999999999</v>
      </c>
      <c r="GJ49" s="14">
        <v>80.7</v>
      </c>
      <c r="GK49" s="14">
        <v>75.078410000000005</v>
      </c>
      <c r="GL49" s="14">
        <v>88.410179999999997</v>
      </c>
      <c r="GM49" s="14">
        <v>-7.7101800000000003</v>
      </c>
      <c r="GN49" s="14">
        <v>6.1</v>
      </c>
      <c r="GO49" s="14">
        <v>4.6954900000000004</v>
      </c>
      <c r="GP49" s="14">
        <v>4.6954900000000004</v>
      </c>
      <c r="GQ49" s="14">
        <v>1.4045099999999999</v>
      </c>
      <c r="GR49" s="14">
        <v>3.2</v>
      </c>
      <c r="GS49" s="14">
        <v>4.9260099999999998</v>
      </c>
      <c r="GT49" s="14">
        <v>4.9260099999999998</v>
      </c>
      <c r="GU49" s="14">
        <v>-1.72601</v>
      </c>
      <c r="GV49" s="14">
        <v>34.4</v>
      </c>
      <c r="GW49" s="14">
        <v>34.47804</v>
      </c>
      <c r="GX49" s="14">
        <v>34.47804</v>
      </c>
      <c r="GY49" s="14">
        <v>-7.8039999999999998E-2</v>
      </c>
      <c r="GZ49" s="14">
        <v>32.200000000000003</v>
      </c>
      <c r="HA49" s="14">
        <v>32.627180000000003</v>
      </c>
      <c r="HB49" s="14">
        <v>32.627180000000003</v>
      </c>
      <c r="HC49" s="14">
        <v>-0.42718</v>
      </c>
      <c r="HD49" s="14">
        <v>2.2000000000000002</v>
      </c>
      <c r="HE49" s="14">
        <v>1.97359</v>
      </c>
      <c r="HF49" s="14">
        <v>1.97359</v>
      </c>
      <c r="HG49" s="14">
        <v>0.22641</v>
      </c>
      <c r="HH49" s="14">
        <v>16.8</v>
      </c>
      <c r="HI49" s="14">
        <v>17.171500000000002</v>
      </c>
      <c r="HJ49" s="14">
        <v>17.171500000000002</v>
      </c>
      <c r="HK49" s="14">
        <v>-0.3715</v>
      </c>
      <c r="HL49" s="14">
        <v>98.4</v>
      </c>
      <c r="HM49" s="14">
        <v>50</v>
      </c>
      <c r="HN49" s="14">
        <v>50</v>
      </c>
      <c r="HO49" s="14">
        <v>48.4</v>
      </c>
      <c r="HP49" s="14"/>
      <c r="HQ49" s="14"/>
      <c r="HR49" s="14"/>
      <c r="HS49" s="14">
        <v>0</v>
      </c>
      <c r="HT49" s="14"/>
      <c r="HU49" s="14"/>
      <c r="HV49" s="14"/>
      <c r="HW49" s="14">
        <v>0</v>
      </c>
      <c r="HX49" s="14">
        <v>92.5</v>
      </c>
      <c r="HY49" s="14">
        <v>84.479740000000007</v>
      </c>
      <c r="HZ49" s="14">
        <v>85.482579999999999</v>
      </c>
      <c r="IA49" s="14">
        <v>7.0174200000000004</v>
      </c>
      <c r="IB49" s="14">
        <v>85.9</v>
      </c>
      <c r="IC49" s="14">
        <v>88.923320000000004</v>
      </c>
      <c r="ID49" s="14">
        <v>88.923320000000004</v>
      </c>
      <c r="IE49" s="14">
        <v>-3.02332</v>
      </c>
      <c r="IF49" s="14"/>
      <c r="IG49" s="14"/>
      <c r="IH49" s="14"/>
      <c r="II49" s="14">
        <v>0</v>
      </c>
      <c r="IJ49" s="14"/>
      <c r="IK49" s="14"/>
      <c r="IL49" s="14"/>
      <c r="IM49" s="14">
        <v>0</v>
      </c>
      <c r="IN49" s="14"/>
      <c r="IO49" s="14"/>
      <c r="IP49" s="14"/>
      <c r="IQ49" s="14">
        <v>0</v>
      </c>
      <c r="IR49" s="14"/>
      <c r="IS49" s="14"/>
      <c r="IT49" s="14"/>
      <c r="IU49" s="14">
        <v>0</v>
      </c>
      <c r="IV49" s="14"/>
      <c r="IW49" s="14"/>
      <c r="IX49" s="14"/>
      <c r="IY49" s="14">
        <v>0</v>
      </c>
      <c r="IZ49" s="14">
        <v>65.599999999999994</v>
      </c>
      <c r="JA49" s="14">
        <v>64.999380000000002</v>
      </c>
      <c r="JB49" s="14">
        <v>81.220609999999994</v>
      </c>
      <c r="JC49" s="14">
        <v>-15.620609999999999</v>
      </c>
      <c r="JD49" s="14">
        <v>177.5</v>
      </c>
      <c r="JE49" s="14">
        <v>185.26784000000001</v>
      </c>
      <c r="JF49" s="14">
        <v>185.26784000000001</v>
      </c>
      <c r="JG49" s="14">
        <v>-7.7678399999999996</v>
      </c>
      <c r="JH49" s="14">
        <v>174.8</v>
      </c>
      <c r="JI49" s="14">
        <v>185.26784000000001</v>
      </c>
      <c r="JJ49" s="14">
        <v>185.26784000000001</v>
      </c>
      <c r="JK49" s="14">
        <v>-10.467840000000001</v>
      </c>
      <c r="JL49" s="14">
        <v>209.4</v>
      </c>
      <c r="JM49" s="14">
        <v>185.26784000000001</v>
      </c>
      <c r="JN49" s="14">
        <v>185.26784000000001</v>
      </c>
      <c r="JO49" s="14">
        <v>24.132159999999999</v>
      </c>
      <c r="JP49" s="14">
        <v>274.7</v>
      </c>
      <c r="JQ49" s="14">
        <v>278.73631</v>
      </c>
      <c r="JR49" s="14">
        <v>278.73631</v>
      </c>
      <c r="JS49" s="14">
        <v>-4.0363100000000003</v>
      </c>
      <c r="JT49" s="14">
        <v>75.900000000000006</v>
      </c>
      <c r="JU49" s="14">
        <v>73.590999999999994</v>
      </c>
      <c r="JV49" s="14">
        <v>73.590999999999994</v>
      </c>
      <c r="JW49" s="14">
        <v>2.3090000000000002</v>
      </c>
      <c r="JX49" s="14">
        <v>37</v>
      </c>
      <c r="JY49" s="14">
        <v>36.905999999999999</v>
      </c>
      <c r="JZ49" s="14">
        <v>36.905999999999999</v>
      </c>
      <c r="KA49" s="14">
        <v>9.4E-2</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0.7</v>
      </c>
      <c r="LA49" s="14">
        <v>0.70623000000000002</v>
      </c>
      <c r="LB49" s="14">
        <v>0.70623000000000002</v>
      </c>
      <c r="LC49" s="14">
        <v>-6.2300000000000003E-3</v>
      </c>
      <c r="LD49" s="14">
        <v>183.5</v>
      </c>
      <c r="LE49" s="14">
        <v>136.63473999999999</v>
      </c>
      <c r="LF49" s="14">
        <v>164.91390999999999</v>
      </c>
      <c r="LG49" s="14">
        <v>18.586089999999999</v>
      </c>
      <c r="LH49" s="14">
        <v>86.8</v>
      </c>
      <c r="LI49" s="14">
        <v>91.84102</v>
      </c>
      <c r="LJ49" s="14">
        <v>106.07751</v>
      </c>
      <c r="LK49" s="14">
        <v>-19.277509999999999</v>
      </c>
      <c r="LL49" s="14">
        <v>63.6</v>
      </c>
      <c r="LM49" s="14">
        <v>67.133979999999994</v>
      </c>
      <c r="LN49" s="14">
        <v>67.133979999999994</v>
      </c>
      <c r="LO49" s="14">
        <v>-3.5339800000000001</v>
      </c>
      <c r="LP49" s="14">
        <v>71</v>
      </c>
      <c r="LQ49" s="14">
        <v>72.37388</v>
      </c>
      <c r="LR49" s="14">
        <v>72.37388</v>
      </c>
      <c r="LS49" s="14">
        <v>-1.37388</v>
      </c>
      <c r="LT49" s="14">
        <v>29.8</v>
      </c>
      <c r="LU49" s="14">
        <v>29.951460000000001</v>
      </c>
      <c r="LV49" s="14">
        <v>29.951460000000001</v>
      </c>
      <c r="LW49" s="14">
        <v>-0.15146000000000001</v>
      </c>
      <c r="LX49" s="14"/>
      <c r="LY49" s="14"/>
      <c r="LZ49" s="14"/>
      <c r="MA49" s="14">
        <v>0</v>
      </c>
      <c r="MB49" s="14"/>
      <c r="MC49" s="14"/>
      <c r="MD49" s="14"/>
      <c r="ME49" s="14">
        <v>0</v>
      </c>
      <c r="MF49" s="14"/>
      <c r="MG49" s="14"/>
      <c r="MH49" s="14"/>
      <c r="MI49" s="14">
        <v>0</v>
      </c>
      <c r="MJ49" s="14">
        <v>146</v>
      </c>
      <c r="MK49" s="14">
        <v>159.10807</v>
      </c>
      <c r="ML49" s="14">
        <v>159.10807</v>
      </c>
      <c r="MM49" s="14">
        <v>-13.10807</v>
      </c>
      <c r="MN49" s="14">
        <v>148.4</v>
      </c>
      <c r="MO49" s="14">
        <v>159.10807</v>
      </c>
      <c r="MP49" s="14">
        <v>159.10807</v>
      </c>
      <c r="MQ49" s="14">
        <v>-10.708069999999999</v>
      </c>
      <c r="MR49" s="14">
        <v>171.1</v>
      </c>
      <c r="MS49" s="14">
        <v>159.58587</v>
      </c>
      <c r="MT49" s="14">
        <v>159.58587</v>
      </c>
      <c r="MU49" s="14">
        <v>11.51413</v>
      </c>
      <c r="MV49" s="14">
        <v>190.6</v>
      </c>
      <c r="MW49" s="14">
        <v>185.62738999999999</v>
      </c>
      <c r="MX49" s="14"/>
      <c r="MY49" s="14">
        <v>190.6</v>
      </c>
      <c r="MZ49" s="14"/>
      <c r="NA49" s="14"/>
      <c r="NB49" s="14"/>
      <c r="NC49" s="14">
        <v>0</v>
      </c>
      <c r="ND49" s="14"/>
      <c r="NE49" s="14"/>
      <c r="NF49" s="14"/>
      <c r="NG49" s="14">
        <v>0</v>
      </c>
      <c r="NH49" s="14"/>
      <c r="NI49" s="14"/>
      <c r="NJ49" s="14"/>
      <c r="NK49" s="14">
        <v>0</v>
      </c>
      <c r="NL49" s="14"/>
      <c r="NM49" s="14"/>
      <c r="NN49" s="14"/>
      <c r="NO49" s="14">
        <v>0</v>
      </c>
      <c r="NP49" s="14">
        <v>217.4</v>
      </c>
      <c r="NQ49" s="14">
        <v>192.23309</v>
      </c>
      <c r="NR49" s="14">
        <v>192.23309</v>
      </c>
      <c r="NS49" s="14">
        <v>25.166910000000001</v>
      </c>
      <c r="NT49" s="14">
        <v>103.9</v>
      </c>
      <c r="NU49" s="14">
        <v>96.405180000000001</v>
      </c>
      <c r="NV49" s="14">
        <v>96.405180000000001</v>
      </c>
      <c r="NW49" s="14">
        <v>7.4948199999999998</v>
      </c>
      <c r="NX49" s="14">
        <v>0</v>
      </c>
      <c r="NY49" s="14"/>
      <c r="NZ49" s="14"/>
      <c r="OA49" s="14">
        <v>0</v>
      </c>
      <c r="OB49" s="14">
        <v>7.1</v>
      </c>
      <c r="OC49" s="14">
        <v>18.532710000000002</v>
      </c>
      <c r="OD49" s="14">
        <v>16.64</v>
      </c>
      <c r="OE49" s="14">
        <v>-9.5399999999999991</v>
      </c>
      <c r="OF49" s="14">
        <v>0</v>
      </c>
      <c r="OG49" s="14"/>
      <c r="OH49" s="14"/>
      <c r="OI49" s="14">
        <v>0</v>
      </c>
      <c r="OJ49" s="14">
        <v>0.9</v>
      </c>
      <c r="OK49" s="14">
        <v>4.319</v>
      </c>
      <c r="OL49" s="14">
        <v>4.319</v>
      </c>
      <c r="OM49" s="14">
        <v>-3.419</v>
      </c>
      <c r="ON49" s="14">
        <v>0</v>
      </c>
      <c r="OO49" s="14"/>
      <c r="OP49" s="14"/>
      <c r="OQ49" s="14">
        <v>0</v>
      </c>
      <c r="OR49" s="14">
        <v>5.9</v>
      </c>
      <c r="OS49" s="14">
        <v>5.9</v>
      </c>
      <c r="OT49" s="14">
        <v>5.9</v>
      </c>
      <c r="OU49" s="14">
        <v>0</v>
      </c>
      <c r="OV49" s="14"/>
      <c r="OW49" s="14"/>
      <c r="OX49" s="14"/>
      <c r="OY49" s="14">
        <v>0</v>
      </c>
      <c r="OZ49" s="14"/>
      <c r="PA49" s="14"/>
      <c r="PB49" s="14"/>
      <c r="PC49" s="14">
        <v>0</v>
      </c>
      <c r="PD49" s="14"/>
      <c r="PE49" s="14"/>
      <c r="PF49" s="14"/>
      <c r="PG49" s="14">
        <v>0</v>
      </c>
      <c r="PH49" s="14">
        <v>0.2</v>
      </c>
      <c r="PI49" s="14"/>
      <c r="PJ49" s="14"/>
      <c r="PK49" s="14">
        <v>0.2</v>
      </c>
      <c r="PL49" s="14">
        <v>1.6</v>
      </c>
      <c r="PM49" s="14">
        <v>1.51</v>
      </c>
      <c r="PN49" s="14">
        <v>1.51</v>
      </c>
      <c r="PO49" s="14">
        <v>0.09</v>
      </c>
      <c r="PP49" s="14">
        <v>1.6</v>
      </c>
      <c r="PQ49" s="14">
        <v>1.65</v>
      </c>
      <c r="PR49" s="14">
        <v>1.65</v>
      </c>
      <c r="PS49" s="14">
        <v>-0.05</v>
      </c>
      <c r="PT49" s="14">
        <v>20.5</v>
      </c>
      <c r="PU49" s="14">
        <v>19.417480000000001</v>
      </c>
      <c r="PV49" s="14">
        <v>19.417480000000001</v>
      </c>
      <c r="PW49" s="14">
        <v>1.0825199999999999</v>
      </c>
      <c r="PX49" s="14">
        <v>7.2</v>
      </c>
      <c r="PY49" s="14">
        <v>7.5</v>
      </c>
      <c r="PZ49" s="14">
        <v>7.5</v>
      </c>
      <c r="QA49" s="14">
        <v>-0.3</v>
      </c>
      <c r="QB49" s="14">
        <v>3.8</v>
      </c>
      <c r="QC49" s="14">
        <v>4</v>
      </c>
      <c r="QD49" s="14">
        <v>4</v>
      </c>
      <c r="QE49" s="14">
        <v>-0.2</v>
      </c>
      <c r="QF49" s="14">
        <v>3.5</v>
      </c>
      <c r="QG49" s="14">
        <v>3.4</v>
      </c>
      <c r="QH49" s="14">
        <v>3.4</v>
      </c>
      <c r="QI49" s="14">
        <v>0.1</v>
      </c>
      <c r="QJ49" s="14">
        <v>16.8</v>
      </c>
      <c r="QK49" s="14">
        <v>17.864080000000001</v>
      </c>
      <c r="QL49" s="14">
        <v>17.864080000000001</v>
      </c>
      <c r="QM49" s="14">
        <v>-1.0640799999999999</v>
      </c>
      <c r="QN49" s="14">
        <v>0</v>
      </c>
      <c r="QO49" s="14"/>
      <c r="QP49" s="14"/>
      <c r="QQ49" s="14">
        <v>0</v>
      </c>
      <c r="QR49" s="14">
        <v>0</v>
      </c>
      <c r="QS49" s="14"/>
      <c r="QT49" s="14"/>
      <c r="QU49" s="14">
        <v>0</v>
      </c>
      <c r="QV49" s="14">
        <v>2.7</v>
      </c>
      <c r="QW49" s="14">
        <v>1.82</v>
      </c>
      <c r="QX49" s="14">
        <v>1.82</v>
      </c>
      <c r="QY49" s="14">
        <v>0.88</v>
      </c>
      <c r="QZ49" s="14">
        <v>7.6</v>
      </c>
      <c r="RA49" s="14">
        <v>13.52778</v>
      </c>
      <c r="RB49" s="14">
        <v>9.5</v>
      </c>
      <c r="RC49" s="14">
        <v>-1.9</v>
      </c>
      <c r="RD49" s="14">
        <v>4.4000000000000004</v>
      </c>
      <c r="RE49" s="14">
        <v>4.2</v>
      </c>
      <c r="RF49" s="14">
        <v>4.2</v>
      </c>
      <c r="RG49" s="14">
        <v>0.2</v>
      </c>
      <c r="RH49" s="14">
        <v>1.2</v>
      </c>
      <c r="RI49" s="14">
        <v>1.2</v>
      </c>
      <c r="RJ49" s="14">
        <v>1.2</v>
      </c>
      <c r="RK49" s="14">
        <v>0</v>
      </c>
      <c r="RL49" s="14">
        <v>2.4</v>
      </c>
      <c r="RM49" s="14">
        <v>2.4</v>
      </c>
      <c r="RN49" s="14">
        <v>2.4</v>
      </c>
      <c r="RO49" s="14">
        <v>0</v>
      </c>
      <c r="RP49" s="14">
        <v>2.7</v>
      </c>
      <c r="RQ49" s="14">
        <v>2.8</v>
      </c>
      <c r="RR49" s="14">
        <v>2.8</v>
      </c>
      <c r="RS49" s="14">
        <v>-0.1</v>
      </c>
      <c r="RT49" s="14">
        <v>0</v>
      </c>
      <c r="RU49" s="14"/>
      <c r="RV49" s="14"/>
      <c r="RW49" s="14">
        <v>0</v>
      </c>
      <c r="RX49" s="14"/>
      <c r="RY49" s="14"/>
      <c r="RZ49" s="14"/>
      <c r="SA49" s="14">
        <v>0</v>
      </c>
      <c r="SB49" s="14">
        <v>20.3</v>
      </c>
      <c r="SC49" s="14">
        <v>19.54082</v>
      </c>
      <c r="SD49" s="14">
        <v>19.772790000000001</v>
      </c>
      <c r="SE49" s="14">
        <v>0.52720999999999996</v>
      </c>
      <c r="SF49" s="14">
        <v>1.1000000000000001</v>
      </c>
      <c r="SG49" s="14">
        <v>1.1200000000000001</v>
      </c>
      <c r="SH49" s="14">
        <v>1.1200000000000001</v>
      </c>
      <c r="SI49" s="14">
        <v>-0.02</v>
      </c>
      <c r="SJ49" s="14"/>
      <c r="SK49" s="14">
        <v>0.4</v>
      </c>
      <c r="SL49" s="14">
        <v>0.4</v>
      </c>
      <c r="SM49" s="14">
        <v>-0.4</v>
      </c>
      <c r="SN49" s="14">
        <v>4</v>
      </c>
      <c r="SO49" s="14">
        <v>4.8</v>
      </c>
      <c r="SP49" s="14">
        <v>4.8</v>
      </c>
      <c r="SQ49" s="14">
        <v>-0.8</v>
      </c>
      <c r="SR49" s="14">
        <v>2.1</v>
      </c>
      <c r="SS49" s="14">
        <v>3.4</v>
      </c>
      <c r="ST49" s="14">
        <v>3.4</v>
      </c>
      <c r="SU49" s="14">
        <v>-1.3</v>
      </c>
      <c r="SV49" s="14">
        <v>3.9</v>
      </c>
      <c r="SW49" s="14">
        <v>3.5</v>
      </c>
      <c r="SX49" s="14">
        <v>3.5</v>
      </c>
      <c r="SY49" s="14">
        <v>0.4</v>
      </c>
      <c r="SZ49" s="14">
        <v>5.6</v>
      </c>
      <c r="TA49" s="14">
        <v>5</v>
      </c>
      <c r="TB49" s="14">
        <v>5</v>
      </c>
      <c r="TC49" s="14">
        <v>0.6</v>
      </c>
      <c r="TD49" s="14">
        <v>10</v>
      </c>
      <c r="TE49" s="14">
        <v>10</v>
      </c>
      <c r="TF49" s="14">
        <v>10</v>
      </c>
      <c r="TG49" s="14">
        <v>0</v>
      </c>
      <c r="TH49" s="14">
        <v>8.5</v>
      </c>
      <c r="TI49" s="14">
        <v>11.557</v>
      </c>
      <c r="TJ49" s="14">
        <v>11.557</v>
      </c>
      <c r="TK49" s="14">
        <v>-3.0569999999999999</v>
      </c>
      <c r="TL49" s="14">
        <v>13.6</v>
      </c>
      <c r="TM49" s="14">
        <v>29.670449999999999</v>
      </c>
      <c r="TN49" s="14">
        <v>41.057000000000002</v>
      </c>
      <c r="TO49" s="14">
        <v>-27.457000000000001</v>
      </c>
      <c r="TP49" s="14">
        <v>0</v>
      </c>
      <c r="TQ49" s="14"/>
      <c r="TR49" s="14"/>
      <c r="TS49" s="14">
        <v>0</v>
      </c>
      <c r="TT49" s="14">
        <v>21.9</v>
      </c>
      <c r="TU49" s="14">
        <v>16.312000000000001</v>
      </c>
      <c r="TV49" s="14">
        <v>11.622999999999999</v>
      </c>
      <c r="TW49" s="14">
        <v>10.276999999999999</v>
      </c>
      <c r="TX49" s="14">
        <v>14.2</v>
      </c>
      <c r="TY49" s="14">
        <v>38.975520000000003</v>
      </c>
      <c r="TZ49" s="14">
        <v>33.832000000000001</v>
      </c>
      <c r="UA49" s="14">
        <v>-19.632000000000001</v>
      </c>
      <c r="UB49" s="14">
        <v>0.8</v>
      </c>
      <c r="UC49" s="14">
        <v>1.341</v>
      </c>
      <c r="UD49" s="14">
        <v>1.341</v>
      </c>
      <c r="UE49" s="14">
        <v>-0.54100000000000004</v>
      </c>
      <c r="UF49" s="14">
        <v>1.2</v>
      </c>
      <c r="UG49" s="14">
        <v>0.91900000000000004</v>
      </c>
      <c r="UH49" s="14">
        <v>0.91900000000000004</v>
      </c>
      <c r="UI49" s="14">
        <v>0.28100000000000003</v>
      </c>
      <c r="UJ49" s="14">
        <v>8</v>
      </c>
      <c r="UK49" s="14">
        <v>8</v>
      </c>
      <c r="UL49" s="14">
        <v>8</v>
      </c>
      <c r="UM49" s="14">
        <v>0</v>
      </c>
      <c r="UN49" s="14">
        <v>2.2999999999999998</v>
      </c>
      <c r="UO49" s="14">
        <v>3.5</v>
      </c>
      <c r="UP49" s="14">
        <v>3.5</v>
      </c>
      <c r="UQ49" s="14">
        <v>-1.2</v>
      </c>
      <c r="UR49" s="14">
        <v>8.1999999999999993</v>
      </c>
      <c r="US49" s="14">
        <v>4.3</v>
      </c>
      <c r="UT49" s="14">
        <v>4.3</v>
      </c>
      <c r="UU49" s="14">
        <v>3.9</v>
      </c>
      <c r="UV49" s="14">
        <v>3</v>
      </c>
      <c r="UW49" s="14">
        <v>3</v>
      </c>
      <c r="UX49" s="14">
        <v>3</v>
      </c>
      <c r="UY49" s="14">
        <v>0</v>
      </c>
      <c r="UZ49" s="14">
        <v>3.5</v>
      </c>
      <c r="VA49" s="14">
        <v>3</v>
      </c>
      <c r="VB49" s="14">
        <v>3</v>
      </c>
      <c r="VC49" s="14">
        <v>0.5</v>
      </c>
      <c r="VD49" s="14">
        <v>3.6</v>
      </c>
      <c r="VE49" s="14">
        <v>4</v>
      </c>
      <c r="VF49" s="14">
        <v>4</v>
      </c>
      <c r="VG49" s="14">
        <v>-0.4</v>
      </c>
      <c r="VH49" s="14">
        <v>1.1000000000000001</v>
      </c>
      <c r="VI49" s="14">
        <v>4.2889999999999997</v>
      </c>
      <c r="VJ49" s="14">
        <v>4.2889999999999997</v>
      </c>
      <c r="VK49" s="14">
        <v>-3.1890000000000001</v>
      </c>
      <c r="VL49" s="14">
        <v>0</v>
      </c>
      <c r="VM49" s="14"/>
      <c r="VN49" s="14"/>
      <c r="VO49" s="14">
        <v>0</v>
      </c>
      <c r="VP49" s="14">
        <v>0</v>
      </c>
      <c r="VQ49" s="14"/>
      <c r="VR49" s="14"/>
      <c r="VS49" s="14">
        <v>0</v>
      </c>
      <c r="VT49" s="14">
        <v>0</v>
      </c>
      <c r="VU49" s="14"/>
      <c r="VV49" s="14"/>
      <c r="VW49" s="14">
        <v>0</v>
      </c>
      <c r="VX49" s="14">
        <v>0.6</v>
      </c>
      <c r="VY49" s="14">
        <v>0.6</v>
      </c>
      <c r="VZ49" s="14">
        <v>0.6</v>
      </c>
      <c r="WA49" s="14">
        <v>0</v>
      </c>
      <c r="WB49" s="14">
        <v>35.200000000000003</v>
      </c>
      <c r="WC49" s="14">
        <v>32</v>
      </c>
      <c r="WD49" s="14">
        <v>32</v>
      </c>
      <c r="WE49" s="14">
        <v>3.2</v>
      </c>
      <c r="WF49" s="14">
        <v>31.7</v>
      </c>
      <c r="WG49" s="14">
        <v>25</v>
      </c>
      <c r="WH49" s="14">
        <v>25</v>
      </c>
      <c r="WI49" s="14">
        <v>6.7</v>
      </c>
      <c r="WJ49" s="14">
        <v>0</v>
      </c>
      <c r="WK49" s="14"/>
      <c r="WL49" s="14"/>
      <c r="WM49" s="14">
        <v>0</v>
      </c>
      <c r="WN49" s="14">
        <v>0</v>
      </c>
      <c r="WO49" s="14"/>
      <c r="WP49" s="14"/>
      <c r="WQ49" s="14">
        <v>0</v>
      </c>
      <c r="WR49" s="14">
        <v>7.0270000000000001</v>
      </c>
      <c r="WS49" s="14">
        <v>7</v>
      </c>
      <c r="WT49" s="14">
        <v>7</v>
      </c>
      <c r="WU49" s="14">
        <v>2.7E-2</v>
      </c>
      <c r="WV49" s="14">
        <v>19.027999999999999</v>
      </c>
      <c r="WW49" s="14">
        <v>18.932040000000001</v>
      </c>
      <c r="WX49" s="14">
        <v>18.932040000000001</v>
      </c>
      <c r="WY49" s="14">
        <v>9.5960000000000004E-2</v>
      </c>
      <c r="WZ49" s="14">
        <v>8.8000000000000007</v>
      </c>
      <c r="XA49" s="14">
        <v>10.6</v>
      </c>
      <c r="XB49" s="14">
        <v>10.6</v>
      </c>
      <c r="XC49" s="14">
        <v>-1.8</v>
      </c>
      <c r="XD49" s="14"/>
      <c r="XE49" s="14"/>
      <c r="XF49" s="14"/>
      <c r="XG49" s="14">
        <v>0</v>
      </c>
      <c r="XH49" s="14"/>
      <c r="XI49" s="14"/>
      <c r="XJ49" s="14"/>
      <c r="XK49" s="14">
        <v>0</v>
      </c>
      <c r="XL49" s="14">
        <v>14.9</v>
      </c>
      <c r="XM49" s="14">
        <v>14</v>
      </c>
      <c r="XN49" s="14">
        <v>14</v>
      </c>
      <c r="XO49" s="14">
        <v>0.9</v>
      </c>
      <c r="XP49" s="14">
        <v>16.3</v>
      </c>
      <c r="XQ49" s="14">
        <v>17</v>
      </c>
      <c r="XR49" s="14">
        <v>17</v>
      </c>
      <c r="XS49" s="14">
        <v>-0.7</v>
      </c>
      <c r="XT49" s="14">
        <v>7.4</v>
      </c>
      <c r="XU49" s="14">
        <v>7.39</v>
      </c>
      <c r="XV49" s="14">
        <v>7.39</v>
      </c>
      <c r="XW49" s="14">
        <v>0.01</v>
      </c>
      <c r="XX49" s="14"/>
      <c r="XY49" s="14"/>
      <c r="XZ49" s="14"/>
      <c r="YA49" s="14">
        <v>0</v>
      </c>
      <c r="YB49" s="14"/>
      <c r="YC49" s="14"/>
      <c r="YD49" s="14"/>
      <c r="YE49" s="14">
        <v>0</v>
      </c>
      <c r="YF49" s="14"/>
      <c r="YG49" s="14"/>
      <c r="YH49" s="14"/>
      <c r="YI49" s="14">
        <v>0</v>
      </c>
      <c r="YJ49" s="14"/>
      <c r="YK49" s="14"/>
      <c r="YL49" s="14"/>
      <c r="YM49" s="14">
        <v>0</v>
      </c>
    </row>
    <row r="50" spans="1:663" ht="24" customHeight="1" x14ac:dyDescent="0.3">
      <c r="A50" s="1"/>
      <c r="B50" s="16" t="s">
        <v>48</v>
      </c>
      <c r="C50" s="16" t="s">
        <v>785</v>
      </c>
      <c r="D50" s="17">
        <v>98.8</v>
      </c>
      <c r="E50" s="17">
        <v>101.60194</v>
      </c>
      <c r="F50" s="17">
        <v>101.60194</v>
      </c>
      <c r="G50" s="17">
        <v>-2.8019400000000001</v>
      </c>
      <c r="H50" s="17">
        <v>634.29999999999995</v>
      </c>
      <c r="I50" s="17">
        <v>644.44883000000004</v>
      </c>
      <c r="J50" s="17">
        <v>644.44883000000004</v>
      </c>
      <c r="K50" s="17">
        <v>-10.14883</v>
      </c>
      <c r="L50" s="17">
        <v>214.8</v>
      </c>
      <c r="M50" s="17">
        <v>209.65065999999999</v>
      </c>
      <c r="N50" s="17">
        <v>209.65065999999999</v>
      </c>
      <c r="O50" s="17">
        <v>5.1493399999999996</v>
      </c>
      <c r="P50" s="17">
        <v>0</v>
      </c>
      <c r="Q50" s="17"/>
      <c r="R50" s="17">
        <v>7.6288200000000002</v>
      </c>
      <c r="S50" s="17">
        <v>-7.6288200000000002</v>
      </c>
      <c r="T50" s="17">
        <v>0</v>
      </c>
      <c r="U50" s="17"/>
      <c r="V50" s="17">
        <v>8.5166900000000005</v>
      </c>
      <c r="W50" s="17">
        <v>-8.5166900000000005</v>
      </c>
      <c r="X50" s="17"/>
      <c r="Y50" s="17"/>
      <c r="Z50" s="17"/>
      <c r="AA50" s="17">
        <v>0</v>
      </c>
      <c r="AB50" s="17">
        <v>73</v>
      </c>
      <c r="AC50" s="17">
        <v>80.822000000000003</v>
      </c>
      <c r="AD50" s="17">
        <v>80.822000000000003</v>
      </c>
      <c r="AE50" s="17">
        <v>-7.8220000000000001</v>
      </c>
      <c r="AF50" s="17">
        <v>81.599999999999994</v>
      </c>
      <c r="AG50" s="17">
        <v>46.144329999999997</v>
      </c>
      <c r="AH50" s="17"/>
      <c r="AI50" s="17">
        <v>81.599999999999994</v>
      </c>
      <c r="AJ50" s="17">
        <v>0</v>
      </c>
      <c r="AK50" s="17">
        <v>61.855670000000003</v>
      </c>
      <c r="AL50" s="17">
        <v>83.565129999999996</v>
      </c>
      <c r="AM50" s="17">
        <v>-83.565129999999996</v>
      </c>
      <c r="AN50" s="17">
        <v>186.1</v>
      </c>
      <c r="AO50" s="17">
        <v>196.22801999999999</v>
      </c>
      <c r="AP50" s="17">
        <v>196.22801999999999</v>
      </c>
      <c r="AQ50" s="17">
        <v>-10.128019999999999</v>
      </c>
      <c r="AR50" s="17">
        <v>206</v>
      </c>
      <c r="AS50" s="17">
        <v>196.22801999999999</v>
      </c>
      <c r="AT50" s="17">
        <v>196.22801999999999</v>
      </c>
      <c r="AU50" s="17">
        <v>9.7719799999999992</v>
      </c>
      <c r="AV50" s="17">
        <v>210</v>
      </c>
      <c r="AW50" s="17">
        <v>196.22801999999999</v>
      </c>
      <c r="AX50" s="17">
        <v>196.22801999999999</v>
      </c>
      <c r="AY50" s="17">
        <v>13.771979999999999</v>
      </c>
      <c r="AZ50" s="17">
        <v>274.8</v>
      </c>
      <c r="BA50" s="17">
        <v>295.22593999999998</v>
      </c>
      <c r="BB50" s="17">
        <v>295.22593999999998</v>
      </c>
      <c r="BC50" s="17">
        <v>-20.425940000000001</v>
      </c>
      <c r="BD50" s="17">
        <v>214.2</v>
      </c>
      <c r="BE50" s="17">
        <v>208.07390000000001</v>
      </c>
      <c r="BF50" s="17">
        <v>208.07390000000001</v>
      </c>
      <c r="BG50" s="17">
        <v>6.1261000000000001</v>
      </c>
      <c r="BH50" s="17">
        <v>109.5</v>
      </c>
      <c r="BI50" s="17">
        <v>104.34936999999999</v>
      </c>
      <c r="BJ50" s="17">
        <v>104.34936999999999</v>
      </c>
      <c r="BK50" s="17">
        <v>5.1506299999999996</v>
      </c>
      <c r="BL50" s="17">
        <v>375.9</v>
      </c>
      <c r="BM50" s="17">
        <v>381.30583000000001</v>
      </c>
      <c r="BN50" s="17">
        <v>381.30583000000001</v>
      </c>
      <c r="BO50" s="17">
        <v>-5.4058299999999999</v>
      </c>
      <c r="BP50" s="17">
        <v>3.1</v>
      </c>
      <c r="BQ50" s="17">
        <v>4.4318400000000002</v>
      </c>
      <c r="BR50" s="17">
        <v>4.4318400000000002</v>
      </c>
      <c r="BS50" s="17">
        <v>-1.3318399999999999</v>
      </c>
      <c r="BT50" s="17"/>
      <c r="BU50" s="17"/>
      <c r="BV50" s="17"/>
      <c r="BW50" s="17">
        <v>0</v>
      </c>
      <c r="BX50" s="17"/>
      <c r="BY50" s="17"/>
      <c r="BZ50" s="17"/>
      <c r="CA50" s="17">
        <v>0</v>
      </c>
      <c r="CB50" s="17"/>
      <c r="CC50" s="17"/>
      <c r="CD50" s="17"/>
      <c r="CE50" s="17">
        <v>0</v>
      </c>
      <c r="CF50" s="17"/>
      <c r="CG50" s="17"/>
      <c r="CH50" s="17"/>
      <c r="CI50" s="17">
        <v>0</v>
      </c>
      <c r="CJ50" s="17">
        <v>122.3</v>
      </c>
      <c r="CK50" s="17">
        <v>122.01693</v>
      </c>
      <c r="CL50" s="17">
        <v>122.01693</v>
      </c>
      <c r="CM50" s="17">
        <v>0.28306999999999999</v>
      </c>
      <c r="CN50" s="17">
        <v>7.6</v>
      </c>
      <c r="CO50" s="17">
        <v>5.1333399999999996</v>
      </c>
      <c r="CP50" s="17">
        <v>5.1333399999999996</v>
      </c>
      <c r="CQ50" s="17">
        <v>2.4666600000000001</v>
      </c>
      <c r="CR50" s="17">
        <v>5.6</v>
      </c>
      <c r="CS50" s="17">
        <v>2.8177599999999998</v>
      </c>
      <c r="CT50" s="17">
        <v>2.8177599999999998</v>
      </c>
      <c r="CU50" s="17">
        <v>2.7822399999999998</v>
      </c>
      <c r="CV50" s="17">
        <v>16.8</v>
      </c>
      <c r="CW50" s="17">
        <v>16.79176</v>
      </c>
      <c r="CX50" s="17">
        <v>16.79176</v>
      </c>
      <c r="CY50" s="17">
        <v>8.2400000000000008E-3</v>
      </c>
      <c r="CZ50" s="17">
        <v>6.94</v>
      </c>
      <c r="DA50" s="17">
        <v>6.8787000000000003</v>
      </c>
      <c r="DB50" s="17">
        <v>6.8787000000000003</v>
      </c>
      <c r="DC50" s="17">
        <v>6.13E-2</v>
      </c>
      <c r="DD50" s="17">
        <v>14.45</v>
      </c>
      <c r="DE50" s="17">
        <v>14.919420000000001</v>
      </c>
      <c r="DF50" s="17">
        <v>14.919420000000001</v>
      </c>
      <c r="DG50" s="17">
        <v>-0.46942</v>
      </c>
      <c r="DH50" s="17">
        <v>140.55000000000001</v>
      </c>
      <c r="DI50" s="17">
        <v>142.30582000000001</v>
      </c>
      <c r="DJ50" s="17">
        <v>104.58571999999999</v>
      </c>
      <c r="DK50" s="17">
        <v>35.964280000000002</v>
      </c>
      <c r="DL50" s="17"/>
      <c r="DM50" s="17"/>
      <c r="DN50" s="17"/>
      <c r="DO50" s="17">
        <v>0</v>
      </c>
      <c r="DP50" s="17"/>
      <c r="DQ50" s="17"/>
      <c r="DR50" s="17"/>
      <c r="DS50" s="17">
        <v>0</v>
      </c>
      <c r="DT50" s="17"/>
      <c r="DU50" s="17"/>
      <c r="DV50" s="17"/>
      <c r="DW50" s="17">
        <v>0</v>
      </c>
      <c r="DX50" s="17">
        <v>90.5</v>
      </c>
      <c r="DY50" s="17">
        <v>87.306960000000004</v>
      </c>
      <c r="DZ50" s="17">
        <v>101.80463</v>
      </c>
      <c r="EA50" s="17">
        <v>-11.30463</v>
      </c>
      <c r="EB50" s="17">
        <v>207.6</v>
      </c>
      <c r="EC50" s="17">
        <v>175.90486000000001</v>
      </c>
      <c r="ED50" s="17">
        <v>161.45352</v>
      </c>
      <c r="EE50" s="17">
        <v>46.146479999999997</v>
      </c>
      <c r="EF50" s="17"/>
      <c r="EG50" s="17"/>
      <c r="EH50" s="17"/>
      <c r="EI50" s="17">
        <v>0</v>
      </c>
      <c r="EJ50" s="17"/>
      <c r="EK50" s="17"/>
      <c r="EL50" s="17"/>
      <c r="EM50" s="17">
        <v>0</v>
      </c>
      <c r="EN50" s="17"/>
      <c r="EO50" s="17"/>
      <c r="EP50" s="17"/>
      <c r="EQ50" s="17">
        <v>0</v>
      </c>
      <c r="ER50" s="17">
        <v>6.4</v>
      </c>
      <c r="ES50" s="17">
        <v>6.39</v>
      </c>
      <c r="ET50" s="17">
        <v>6.39</v>
      </c>
      <c r="EU50" s="17">
        <v>0.01</v>
      </c>
      <c r="EV50" s="17">
        <v>295.5</v>
      </c>
      <c r="EW50" s="17">
        <v>163.76942</v>
      </c>
      <c r="EX50" s="17">
        <v>228.45631</v>
      </c>
      <c r="EY50" s="17">
        <v>67.043689999999998</v>
      </c>
      <c r="EZ50" s="17">
        <v>25</v>
      </c>
      <c r="FA50" s="17">
        <v>30.865210000000001</v>
      </c>
      <c r="FB50" s="17">
        <v>30.865210000000001</v>
      </c>
      <c r="FC50" s="17">
        <v>-5.8652100000000003</v>
      </c>
      <c r="FD50" s="17">
        <v>76.099999999999994</v>
      </c>
      <c r="FE50" s="17">
        <v>76.301159999999996</v>
      </c>
      <c r="FF50" s="17">
        <v>112.01031</v>
      </c>
      <c r="FG50" s="17">
        <v>-35.910310000000003</v>
      </c>
      <c r="FH50" s="17">
        <v>15.5</v>
      </c>
      <c r="FI50" s="17">
        <v>21.749829999999999</v>
      </c>
      <c r="FJ50" s="17">
        <v>21.749829999999999</v>
      </c>
      <c r="FK50" s="17">
        <v>-6.2498300000000002</v>
      </c>
      <c r="FL50" s="17">
        <v>18.2</v>
      </c>
      <c r="FM50" s="17">
        <v>17.91338</v>
      </c>
      <c r="FN50" s="17">
        <v>17.91338</v>
      </c>
      <c r="FO50" s="17">
        <v>0.28661999999999999</v>
      </c>
      <c r="FP50" s="17">
        <v>11.5</v>
      </c>
      <c r="FQ50" s="17">
        <v>10.19417</v>
      </c>
      <c r="FR50" s="17">
        <v>10.19417</v>
      </c>
      <c r="FS50" s="17">
        <v>1.30583</v>
      </c>
      <c r="FT50" s="17">
        <v>64</v>
      </c>
      <c r="FU50" s="17">
        <v>66.674629999999993</v>
      </c>
      <c r="FV50" s="17">
        <v>66.674629999999993</v>
      </c>
      <c r="FW50" s="17">
        <v>-2.6746300000000001</v>
      </c>
      <c r="FX50" s="17">
        <v>183.1</v>
      </c>
      <c r="FY50" s="17">
        <v>184.91498000000001</v>
      </c>
      <c r="FZ50" s="17">
        <v>184.91498000000001</v>
      </c>
      <c r="GA50" s="17">
        <v>-1.81498</v>
      </c>
      <c r="GB50" s="17">
        <v>183.5</v>
      </c>
      <c r="GC50" s="17">
        <v>184.91498000000001</v>
      </c>
      <c r="GD50" s="17">
        <v>184.91498000000001</v>
      </c>
      <c r="GE50" s="17">
        <v>-1.4149799999999999</v>
      </c>
      <c r="GF50" s="17">
        <v>184.4</v>
      </c>
      <c r="GG50" s="17">
        <v>185.47028</v>
      </c>
      <c r="GH50" s="17">
        <v>185.47028</v>
      </c>
      <c r="GI50" s="17">
        <v>-1.0702799999999999</v>
      </c>
      <c r="GJ50" s="17">
        <v>80.900000000000006</v>
      </c>
      <c r="GK50" s="17">
        <v>75.078410000000005</v>
      </c>
      <c r="GL50" s="17">
        <v>88.410179999999997</v>
      </c>
      <c r="GM50" s="17">
        <v>-7.5101800000000001</v>
      </c>
      <c r="GN50" s="17">
        <v>6.1</v>
      </c>
      <c r="GO50" s="17">
        <v>4.6954900000000004</v>
      </c>
      <c r="GP50" s="17">
        <v>4.6954900000000004</v>
      </c>
      <c r="GQ50" s="17">
        <v>1.4045099999999999</v>
      </c>
      <c r="GR50" s="17">
        <v>3.3</v>
      </c>
      <c r="GS50" s="17">
        <v>4.9260099999999998</v>
      </c>
      <c r="GT50" s="17">
        <v>4.9260099999999998</v>
      </c>
      <c r="GU50" s="17">
        <v>-1.62601</v>
      </c>
      <c r="GV50" s="17">
        <v>34.4</v>
      </c>
      <c r="GW50" s="17">
        <v>34.47804</v>
      </c>
      <c r="GX50" s="17">
        <v>34.47804</v>
      </c>
      <c r="GY50" s="17">
        <v>-7.8039999999999998E-2</v>
      </c>
      <c r="GZ50" s="17">
        <v>26</v>
      </c>
      <c r="HA50" s="17">
        <v>32.627180000000003</v>
      </c>
      <c r="HB50" s="17">
        <v>32.627180000000003</v>
      </c>
      <c r="HC50" s="17">
        <v>-6.6271800000000001</v>
      </c>
      <c r="HD50" s="17">
        <v>2.2000000000000002</v>
      </c>
      <c r="HE50" s="17">
        <v>1.97359</v>
      </c>
      <c r="HF50" s="17">
        <v>1.97359</v>
      </c>
      <c r="HG50" s="17">
        <v>0.22641</v>
      </c>
      <c r="HH50" s="17">
        <v>16.899999999999999</v>
      </c>
      <c r="HI50" s="17">
        <v>17.171500000000002</v>
      </c>
      <c r="HJ50" s="17">
        <v>17.171500000000002</v>
      </c>
      <c r="HK50" s="17">
        <v>-0.27150000000000002</v>
      </c>
      <c r="HL50" s="17">
        <v>85</v>
      </c>
      <c r="HM50" s="17">
        <v>50</v>
      </c>
      <c r="HN50" s="17">
        <v>50</v>
      </c>
      <c r="HO50" s="17">
        <v>35</v>
      </c>
      <c r="HP50" s="17"/>
      <c r="HQ50" s="17"/>
      <c r="HR50" s="17"/>
      <c r="HS50" s="17">
        <v>0</v>
      </c>
      <c r="HT50" s="17"/>
      <c r="HU50" s="17"/>
      <c r="HV50" s="17"/>
      <c r="HW50" s="17">
        <v>0</v>
      </c>
      <c r="HX50" s="17">
        <v>92.2</v>
      </c>
      <c r="HY50" s="17">
        <v>85.305400000000006</v>
      </c>
      <c r="HZ50" s="17">
        <v>85.482579999999999</v>
      </c>
      <c r="IA50" s="17">
        <v>6.7174199999999997</v>
      </c>
      <c r="IB50" s="17">
        <v>85.5</v>
      </c>
      <c r="IC50" s="17">
        <v>88.923320000000004</v>
      </c>
      <c r="ID50" s="17">
        <v>88.923320000000004</v>
      </c>
      <c r="IE50" s="17">
        <v>-3.4233199999999999</v>
      </c>
      <c r="IF50" s="17"/>
      <c r="IG50" s="17"/>
      <c r="IH50" s="17"/>
      <c r="II50" s="17">
        <v>0</v>
      </c>
      <c r="IJ50" s="17"/>
      <c r="IK50" s="17"/>
      <c r="IL50" s="17"/>
      <c r="IM50" s="17">
        <v>0</v>
      </c>
      <c r="IN50" s="17"/>
      <c r="IO50" s="17"/>
      <c r="IP50" s="17"/>
      <c r="IQ50" s="17">
        <v>0</v>
      </c>
      <c r="IR50" s="17"/>
      <c r="IS50" s="17"/>
      <c r="IT50" s="17"/>
      <c r="IU50" s="17">
        <v>0</v>
      </c>
      <c r="IV50" s="17"/>
      <c r="IW50" s="17"/>
      <c r="IX50" s="17"/>
      <c r="IY50" s="17">
        <v>0</v>
      </c>
      <c r="IZ50" s="17">
        <v>65.5</v>
      </c>
      <c r="JA50" s="17">
        <v>64.999380000000002</v>
      </c>
      <c r="JB50" s="17">
        <v>81.220609999999994</v>
      </c>
      <c r="JC50" s="17">
        <v>-15.720610000000001</v>
      </c>
      <c r="JD50" s="17">
        <v>177.4</v>
      </c>
      <c r="JE50" s="17">
        <v>185.23680999999999</v>
      </c>
      <c r="JF50" s="17">
        <v>185.23680999999999</v>
      </c>
      <c r="JG50" s="17">
        <v>-7.8368099999999998</v>
      </c>
      <c r="JH50" s="17">
        <v>175.2</v>
      </c>
      <c r="JI50" s="17">
        <v>185.23680999999999</v>
      </c>
      <c r="JJ50" s="17">
        <v>185.23680999999999</v>
      </c>
      <c r="JK50" s="17">
        <v>-10.036809999999999</v>
      </c>
      <c r="JL50" s="17">
        <v>209.5</v>
      </c>
      <c r="JM50" s="17">
        <v>185.23680999999999</v>
      </c>
      <c r="JN50" s="17">
        <v>185.23680999999999</v>
      </c>
      <c r="JO50" s="17">
        <v>24.263190000000002</v>
      </c>
      <c r="JP50" s="17">
        <v>274.7</v>
      </c>
      <c r="JQ50" s="17">
        <v>278.68961999999999</v>
      </c>
      <c r="JR50" s="17">
        <v>278.68961999999999</v>
      </c>
      <c r="JS50" s="17">
        <v>-3.9896199999999999</v>
      </c>
      <c r="JT50" s="17">
        <v>76</v>
      </c>
      <c r="JU50" s="17">
        <v>73.590999999999994</v>
      </c>
      <c r="JV50" s="17">
        <v>73.590999999999994</v>
      </c>
      <c r="JW50" s="17">
        <v>2.4089999999999998</v>
      </c>
      <c r="JX50" s="17">
        <v>37</v>
      </c>
      <c r="JY50" s="17">
        <v>36.905999999999999</v>
      </c>
      <c r="JZ50" s="17">
        <v>36.905999999999999</v>
      </c>
      <c r="KA50" s="17">
        <v>9.4E-2</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0.7</v>
      </c>
      <c r="LA50" s="17">
        <v>0.70623000000000002</v>
      </c>
      <c r="LB50" s="17">
        <v>0.70623000000000002</v>
      </c>
      <c r="LC50" s="17">
        <v>-6.2300000000000003E-3</v>
      </c>
      <c r="LD50" s="17">
        <v>170.5</v>
      </c>
      <c r="LE50" s="17">
        <v>137.78545</v>
      </c>
      <c r="LF50" s="17">
        <v>163.61396999999999</v>
      </c>
      <c r="LG50" s="17">
        <v>6.8860299999999999</v>
      </c>
      <c r="LH50" s="17">
        <v>86.3</v>
      </c>
      <c r="LI50" s="17">
        <v>86.980239999999995</v>
      </c>
      <c r="LJ50" s="17">
        <v>95.499719999999996</v>
      </c>
      <c r="LK50" s="17">
        <v>-9.1997199999999992</v>
      </c>
      <c r="LL50" s="17">
        <v>63.3</v>
      </c>
      <c r="LM50" s="17">
        <v>67.133979999999994</v>
      </c>
      <c r="LN50" s="17">
        <v>67.133979999999994</v>
      </c>
      <c r="LO50" s="17">
        <v>-3.8339799999999999</v>
      </c>
      <c r="LP50" s="17">
        <v>70.900000000000006</v>
      </c>
      <c r="LQ50" s="17">
        <v>68.318290000000005</v>
      </c>
      <c r="LR50" s="17">
        <v>72.37388</v>
      </c>
      <c r="LS50" s="17">
        <v>-1.4738800000000001</v>
      </c>
      <c r="LT50" s="17">
        <v>29.7</v>
      </c>
      <c r="LU50" s="17">
        <v>29.951460000000001</v>
      </c>
      <c r="LV50" s="17">
        <v>29.951460000000001</v>
      </c>
      <c r="LW50" s="17">
        <v>-0.25146000000000002</v>
      </c>
      <c r="LX50" s="17"/>
      <c r="LY50" s="17"/>
      <c r="LZ50" s="17"/>
      <c r="MA50" s="17">
        <v>0</v>
      </c>
      <c r="MB50" s="17"/>
      <c r="MC50" s="17"/>
      <c r="MD50" s="17"/>
      <c r="ME50" s="17">
        <v>0</v>
      </c>
      <c r="MF50" s="17"/>
      <c r="MG50" s="17"/>
      <c r="MH50" s="17"/>
      <c r="MI50" s="17">
        <v>0</v>
      </c>
      <c r="MJ50" s="17">
        <v>145.4</v>
      </c>
      <c r="MK50" s="17">
        <v>159.10807</v>
      </c>
      <c r="ML50" s="17">
        <v>159.10807</v>
      </c>
      <c r="MM50" s="17">
        <v>-13.708069999999999</v>
      </c>
      <c r="MN50" s="17">
        <v>147.80000000000001</v>
      </c>
      <c r="MO50" s="17">
        <v>159.10807</v>
      </c>
      <c r="MP50" s="17">
        <v>159.10807</v>
      </c>
      <c r="MQ50" s="17">
        <v>-11.308070000000001</v>
      </c>
      <c r="MR50" s="17">
        <v>170.4</v>
      </c>
      <c r="MS50" s="17">
        <v>159.58587</v>
      </c>
      <c r="MT50" s="17">
        <v>159.58587</v>
      </c>
      <c r="MU50" s="17">
        <v>10.81413</v>
      </c>
      <c r="MV50" s="17">
        <v>190.6</v>
      </c>
      <c r="MW50" s="17">
        <v>185.62738999999999</v>
      </c>
      <c r="MX50" s="17"/>
      <c r="MY50" s="17">
        <v>190.6</v>
      </c>
      <c r="MZ50" s="17"/>
      <c r="NA50" s="17"/>
      <c r="NB50" s="17"/>
      <c r="NC50" s="17">
        <v>0</v>
      </c>
      <c r="ND50" s="17"/>
      <c r="NE50" s="17"/>
      <c r="NF50" s="17"/>
      <c r="NG50" s="17">
        <v>0</v>
      </c>
      <c r="NH50" s="17"/>
      <c r="NI50" s="17"/>
      <c r="NJ50" s="17"/>
      <c r="NK50" s="17">
        <v>0</v>
      </c>
      <c r="NL50" s="17"/>
      <c r="NM50" s="17"/>
      <c r="NN50" s="17"/>
      <c r="NO50" s="17">
        <v>0</v>
      </c>
      <c r="NP50" s="17">
        <v>217.5</v>
      </c>
      <c r="NQ50" s="17">
        <v>192.23309</v>
      </c>
      <c r="NR50" s="17">
        <v>192.23309</v>
      </c>
      <c r="NS50" s="17">
        <v>25.266909999999999</v>
      </c>
      <c r="NT50" s="17">
        <v>103.9</v>
      </c>
      <c r="NU50" s="17">
        <v>96.405180000000001</v>
      </c>
      <c r="NV50" s="17">
        <v>96.405180000000001</v>
      </c>
      <c r="NW50" s="17">
        <v>7.4948199999999998</v>
      </c>
      <c r="NX50" s="17">
        <v>0</v>
      </c>
      <c r="NY50" s="17"/>
      <c r="NZ50" s="17"/>
      <c r="OA50" s="17">
        <v>0</v>
      </c>
      <c r="OB50" s="17">
        <v>5.9</v>
      </c>
      <c r="OC50" s="17">
        <v>18.622350000000001</v>
      </c>
      <c r="OD50" s="17">
        <v>16.07</v>
      </c>
      <c r="OE50" s="17">
        <v>-10.17</v>
      </c>
      <c r="OF50" s="17">
        <v>0</v>
      </c>
      <c r="OG50" s="17"/>
      <c r="OH50" s="17"/>
      <c r="OI50" s="17">
        <v>0</v>
      </c>
      <c r="OJ50" s="17">
        <v>0.4</v>
      </c>
      <c r="OK50" s="17">
        <v>4.157</v>
      </c>
      <c r="OL50" s="17">
        <v>4.157</v>
      </c>
      <c r="OM50" s="17">
        <v>-3.7570000000000001</v>
      </c>
      <c r="ON50" s="17">
        <v>0</v>
      </c>
      <c r="OO50" s="17"/>
      <c r="OP50" s="17"/>
      <c r="OQ50" s="17">
        <v>0</v>
      </c>
      <c r="OR50" s="17">
        <v>6</v>
      </c>
      <c r="OS50" s="17">
        <v>5.9</v>
      </c>
      <c r="OT50" s="17">
        <v>5.9</v>
      </c>
      <c r="OU50" s="17">
        <v>0.1</v>
      </c>
      <c r="OV50" s="17"/>
      <c r="OW50" s="17"/>
      <c r="OX50" s="17"/>
      <c r="OY50" s="17">
        <v>0</v>
      </c>
      <c r="OZ50" s="17"/>
      <c r="PA50" s="17"/>
      <c r="PB50" s="17"/>
      <c r="PC50" s="17">
        <v>0</v>
      </c>
      <c r="PD50" s="17"/>
      <c r="PE50" s="17"/>
      <c r="PF50" s="17"/>
      <c r="PG50" s="17">
        <v>0</v>
      </c>
      <c r="PH50" s="17">
        <v>0.2</v>
      </c>
      <c r="PI50" s="17"/>
      <c r="PJ50" s="17"/>
      <c r="PK50" s="17">
        <v>0.2</v>
      </c>
      <c r="PL50" s="17">
        <v>1.6</v>
      </c>
      <c r="PM50" s="17">
        <v>1.51</v>
      </c>
      <c r="PN50" s="17">
        <v>1.51</v>
      </c>
      <c r="PO50" s="17">
        <v>0.09</v>
      </c>
      <c r="PP50" s="17">
        <v>1.6</v>
      </c>
      <c r="PQ50" s="17">
        <v>1.65</v>
      </c>
      <c r="PR50" s="17">
        <v>1.65</v>
      </c>
      <c r="PS50" s="17">
        <v>-0.05</v>
      </c>
      <c r="PT50" s="17">
        <v>20.399999999999999</v>
      </c>
      <c r="PU50" s="17">
        <v>19.417480000000001</v>
      </c>
      <c r="PV50" s="17">
        <v>19.417480000000001</v>
      </c>
      <c r="PW50" s="17">
        <v>0.98251999999999995</v>
      </c>
      <c r="PX50" s="17">
        <v>7</v>
      </c>
      <c r="PY50" s="17">
        <v>7.5</v>
      </c>
      <c r="PZ50" s="17">
        <v>7.5</v>
      </c>
      <c r="QA50" s="17">
        <v>-0.5</v>
      </c>
      <c r="QB50" s="17">
        <v>3.8</v>
      </c>
      <c r="QC50" s="17">
        <v>4</v>
      </c>
      <c r="QD50" s="17">
        <v>4</v>
      </c>
      <c r="QE50" s="17">
        <v>-0.2</v>
      </c>
      <c r="QF50" s="17">
        <v>3.5</v>
      </c>
      <c r="QG50" s="17">
        <v>3.4</v>
      </c>
      <c r="QH50" s="17">
        <v>3.4</v>
      </c>
      <c r="QI50" s="17">
        <v>0.1</v>
      </c>
      <c r="QJ50" s="17">
        <v>16.8</v>
      </c>
      <c r="QK50" s="17">
        <v>17.864080000000001</v>
      </c>
      <c r="QL50" s="17">
        <v>17.864080000000001</v>
      </c>
      <c r="QM50" s="17">
        <v>-1.0640799999999999</v>
      </c>
      <c r="QN50" s="17">
        <v>0</v>
      </c>
      <c r="QO50" s="17"/>
      <c r="QP50" s="17"/>
      <c r="QQ50" s="17">
        <v>0</v>
      </c>
      <c r="QR50" s="17">
        <v>0</v>
      </c>
      <c r="QS50" s="17"/>
      <c r="QT50" s="17"/>
      <c r="QU50" s="17">
        <v>0</v>
      </c>
      <c r="QV50" s="17">
        <v>3</v>
      </c>
      <c r="QW50" s="17">
        <v>1.91</v>
      </c>
      <c r="QX50" s="17">
        <v>1.91</v>
      </c>
      <c r="QY50" s="17">
        <v>1.0900000000000001</v>
      </c>
      <c r="QZ50" s="17">
        <v>7.9</v>
      </c>
      <c r="RA50" s="17">
        <v>13.7834</v>
      </c>
      <c r="RB50" s="17">
        <v>9.2799999999999994</v>
      </c>
      <c r="RC50" s="17">
        <v>-1.38</v>
      </c>
      <c r="RD50" s="17">
        <v>4.4000000000000004</v>
      </c>
      <c r="RE50" s="17">
        <v>4.2</v>
      </c>
      <c r="RF50" s="17">
        <v>4.2</v>
      </c>
      <c r="RG50" s="17">
        <v>0.2</v>
      </c>
      <c r="RH50" s="17">
        <v>1.2</v>
      </c>
      <c r="RI50" s="17">
        <v>1.2</v>
      </c>
      <c r="RJ50" s="17">
        <v>1.2</v>
      </c>
      <c r="RK50" s="17">
        <v>0</v>
      </c>
      <c r="RL50" s="17">
        <v>2.4</v>
      </c>
      <c r="RM50" s="17">
        <v>2.4</v>
      </c>
      <c r="RN50" s="17">
        <v>2.4</v>
      </c>
      <c r="RO50" s="17">
        <v>0</v>
      </c>
      <c r="RP50" s="17">
        <v>2.7</v>
      </c>
      <c r="RQ50" s="17">
        <v>2.8</v>
      </c>
      <c r="RR50" s="17">
        <v>2.8</v>
      </c>
      <c r="RS50" s="17">
        <v>-0.1</v>
      </c>
      <c r="RT50" s="17">
        <v>0</v>
      </c>
      <c r="RU50" s="17"/>
      <c r="RV50" s="17"/>
      <c r="RW50" s="17">
        <v>0</v>
      </c>
      <c r="RX50" s="17"/>
      <c r="RY50" s="17"/>
      <c r="RZ50" s="17"/>
      <c r="SA50" s="17">
        <v>0</v>
      </c>
      <c r="SB50" s="17">
        <v>20.3</v>
      </c>
      <c r="SC50" s="17">
        <v>19.7318</v>
      </c>
      <c r="SD50" s="17">
        <v>19.772790000000001</v>
      </c>
      <c r="SE50" s="17">
        <v>0.52720999999999996</v>
      </c>
      <c r="SF50" s="17">
        <v>1.1000000000000001</v>
      </c>
      <c r="SG50" s="17">
        <v>1.1599999999999999</v>
      </c>
      <c r="SH50" s="17">
        <v>1.1599999999999999</v>
      </c>
      <c r="SI50" s="17">
        <v>-0.06</v>
      </c>
      <c r="SJ50" s="17"/>
      <c r="SK50" s="17">
        <v>0.4</v>
      </c>
      <c r="SL50" s="17">
        <v>0.4</v>
      </c>
      <c r="SM50" s="17">
        <v>-0.4</v>
      </c>
      <c r="SN50" s="17">
        <v>4</v>
      </c>
      <c r="SO50" s="17">
        <v>4.8</v>
      </c>
      <c r="SP50" s="17">
        <v>4.8</v>
      </c>
      <c r="SQ50" s="17">
        <v>-0.8</v>
      </c>
      <c r="SR50" s="17">
        <v>2.1</v>
      </c>
      <c r="SS50" s="17">
        <v>3.4</v>
      </c>
      <c r="ST50" s="17">
        <v>3.4</v>
      </c>
      <c r="SU50" s="17">
        <v>-1.3</v>
      </c>
      <c r="SV50" s="17">
        <v>3.9</v>
      </c>
      <c r="SW50" s="17">
        <v>3.5</v>
      </c>
      <c r="SX50" s="17">
        <v>3.5</v>
      </c>
      <c r="SY50" s="17">
        <v>0.4</v>
      </c>
      <c r="SZ50" s="17">
        <v>5.6</v>
      </c>
      <c r="TA50" s="17">
        <v>5</v>
      </c>
      <c r="TB50" s="17">
        <v>5</v>
      </c>
      <c r="TC50" s="17">
        <v>0.6</v>
      </c>
      <c r="TD50" s="17">
        <v>10</v>
      </c>
      <c r="TE50" s="17">
        <v>10</v>
      </c>
      <c r="TF50" s="17">
        <v>10</v>
      </c>
      <c r="TG50" s="17">
        <v>0</v>
      </c>
      <c r="TH50" s="17">
        <v>8.1999999999999993</v>
      </c>
      <c r="TI50" s="17">
        <v>11.391</v>
      </c>
      <c r="TJ50" s="17">
        <v>11.391</v>
      </c>
      <c r="TK50" s="17">
        <v>-3.1909999999999998</v>
      </c>
      <c r="TL50" s="17">
        <v>15.1</v>
      </c>
      <c r="TM50" s="17">
        <v>27.498429999999999</v>
      </c>
      <c r="TN50" s="17">
        <v>36.045000000000002</v>
      </c>
      <c r="TO50" s="17">
        <v>-20.945</v>
      </c>
      <c r="TP50" s="17">
        <v>0</v>
      </c>
      <c r="TQ50" s="17"/>
      <c r="TR50" s="17"/>
      <c r="TS50" s="17">
        <v>0</v>
      </c>
      <c r="TT50" s="17">
        <v>20.2</v>
      </c>
      <c r="TU50" s="17">
        <v>19.217179999999999</v>
      </c>
      <c r="TV50" s="17">
        <v>12.978</v>
      </c>
      <c r="TW50" s="17">
        <v>7.2220000000000004</v>
      </c>
      <c r="TX50" s="17">
        <v>10.4</v>
      </c>
      <c r="TY50" s="17">
        <v>42.849539999999998</v>
      </c>
      <c r="TZ50" s="17">
        <v>37.335999999999999</v>
      </c>
      <c r="UA50" s="17">
        <v>-26.936</v>
      </c>
      <c r="UB50" s="17">
        <v>0.5</v>
      </c>
      <c r="UC50" s="17">
        <v>1.3160000000000001</v>
      </c>
      <c r="UD50" s="17">
        <v>1.3160000000000001</v>
      </c>
      <c r="UE50" s="17">
        <v>-0.81599999999999995</v>
      </c>
      <c r="UF50" s="17">
        <v>0.5</v>
      </c>
      <c r="UG50" s="17">
        <v>0.93</v>
      </c>
      <c r="UH50" s="17">
        <v>0.93</v>
      </c>
      <c r="UI50" s="17">
        <v>-0.43</v>
      </c>
      <c r="UJ50" s="17">
        <v>8</v>
      </c>
      <c r="UK50" s="17">
        <v>8</v>
      </c>
      <c r="UL50" s="17">
        <v>8</v>
      </c>
      <c r="UM50" s="17">
        <v>0</v>
      </c>
      <c r="UN50" s="17">
        <v>2.2999999999999998</v>
      </c>
      <c r="UO50" s="17">
        <v>3.5</v>
      </c>
      <c r="UP50" s="17">
        <v>3.5</v>
      </c>
      <c r="UQ50" s="17">
        <v>-1.2</v>
      </c>
      <c r="UR50" s="17">
        <v>7.8</v>
      </c>
      <c r="US50" s="17">
        <v>4.3</v>
      </c>
      <c r="UT50" s="17">
        <v>4.3</v>
      </c>
      <c r="UU50" s="17">
        <v>3.5</v>
      </c>
      <c r="UV50" s="17">
        <v>3</v>
      </c>
      <c r="UW50" s="17">
        <v>3</v>
      </c>
      <c r="UX50" s="17">
        <v>3</v>
      </c>
      <c r="UY50" s="17">
        <v>0</v>
      </c>
      <c r="UZ50" s="17">
        <v>3.5</v>
      </c>
      <c r="VA50" s="17">
        <v>3</v>
      </c>
      <c r="VB50" s="17">
        <v>3</v>
      </c>
      <c r="VC50" s="17">
        <v>0.5</v>
      </c>
      <c r="VD50" s="17">
        <v>3.6</v>
      </c>
      <c r="VE50" s="17">
        <v>4</v>
      </c>
      <c r="VF50" s="17">
        <v>4</v>
      </c>
      <c r="VG50" s="17">
        <v>-0.4</v>
      </c>
      <c r="VH50" s="17">
        <v>0.6</v>
      </c>
      <c r="VI50" s="17">
        <v>3.9620000000000002</v>
      </c>
      <c r="VJ50" s="17">
        <v>3.9620000000000002</v>
      </c>
      <c r="VK50" s="17">
        <v>-3.3620000000000001</v>
      </c>
      <c r="VL50" s="17">
        <v>0</v>
      </c>
      <c r="VM50" s="17"/>
      <c r="VN50" s="17"/>
      <c r="VO50" s="17">
        <v>0</v>
      </c>
      <c r="VP50" s="17">
        <v>0</v>
      </c>
      <c r="VQ50" s="17"/>
      <c r="VR50" s="17"/>
      <c r="VS50" s="17">
        <v>0</v>
      </c>
      <c r="VT50" s="17">
        <v>0</v>
      </c>
      <c r="VU50" s="17"/>
      <c r="VV50" s="17"/>
      <c r="VW50" s="17">
        <v>0</v>
      </c>
      <c r="VX50" s="17">
        <v>0.6</v>
      </c>
      <c r="VY50" s="17">
        <v>0.6</v>
      </c>
      <c r="VZ50" s="17">
        <v>0.6</v>
      </c>
      <c r="WA50" s="17">
        <v>0</v>
      </c>
      <c r="WB50" s="17">
        <v>25.7</v>
      </c>
      <c r="WC50" s="17">
        <v>24</v>
      </c>
      <c r="WD50" s="17">
        <v>24</v>
      </c>
      <c r="WE50" s="17">
        <v>1.7</v>
      </c>
      <c r="WF50" s="17">
        <v>19.399999999999999</v>
      </c>
      <c r="WG50" s="17">
        <v>19</v>
      </c>
      <c r="WH50" s="17">
        <v>19</v>
      </c>
      <c r="WI50" s="17">
        <v>0.4</v>
      </c>
      <c r="WJ50" s="17">
        <v>0</v>
      </c>
      <c r="WK50" s="17"/>
      <c r="WL50" s="17"/>
      <c r="WM50" s="17">
        <v>0</v>
      </c>
      <c r="WN50" s="17">
        <v>0</v>
      </c>
      <c r="WO50" s="17"/>
      <c r="WP50" s="17"/>
      <c r="WQ50" s="17">
        <v>0</v>
      </c>
      <c r="WR50" s="17">
        <v>6.9989999999999997</v>
      </c>
      <c r="WS50" s="17">
        <v>7</v>
      </c>
      <c r="WT50" s="17">
        <v>7</v>
      </c>
      <c r="WU50" s="17">
        <v>-1E-3</v>
      </c>
      <c r="WV50" s="17">
        <v>19.268000000000001</v>
      </c>
      <c r="WW50" s="17">
        <v>18.932040000000001</v>
      </c>
      <c r="WX50" s="17">
        <v>18.932040000000001</v>
      </c>
      <c r="WY50" s="17">
        <v>0.33595999999999998</v>
      </c>
      <c r="WZ50" s="17">
        <v>9.1999999999999993</v>
      </c>
      <c r="XA50" s="17">
        <v>10.6</v>
      </c>
      <c r="XB50" s="17">
        <v>10.6</v>
      </c>
      <c r="XC50" s="17">
        <v>-1.4</v>
      </c>
      <c r="XD50" s="17"/>
      <c r="XE50" s="17"/>
      <c r="XF50" s="17"/>
      <c r="XG50" s="17">
        <v>0</v>
      </c>
      <c r="XH50" s="17"/>
      <c r="XI50" s="17"/>
      <c r="XJ50" s="17"/>
      <c r="XK50" s="17">
        <v>0</v>
      </c>
      <c r="XL50" s="17">
        <v>14.9</v>
      </c>
      <c r="XM50" s="17">
        <v>14</v>
      </c>
      <c r="XN50" s="17">
        <v>14</v>
      </c>
      <c r="XO50" s="17">
        <v>0.9</v>
      </c>
      <c r="XP50" s="17">
        <v>16.3</v>
      </c>
      <c r="XQ50" s="17">
        <v>17</v>
      </c>
      <c r="XR50" s="17">
        <v>17</v>
      </c>
      <c r="XS50" s="17">
        <v>-0.7</v>
      </c>
      <c r="XT50" s="17">
        <v>8.6999999999999993</v>
      </c>
      <c r="XU50" s="17">
        <v>7.39</v>
      </c>
      <c r="XV50" s="17">
        <v>7.39</v>
      </c>
      <c r="XW50" s="17">
        <v>1.31</v>
      </c>
      <c r="XX50" s="17"/>
      <c r="XY50" s="17"/>
      <c r="XZ50" s="17"/>
      <c r="YA50" s="17">
        <v>0</v>
      </c>
      <c r="YB50" s="17"/>
      <c r="YC50" s="17"/>
      <c r="YD50" s="17"/>
      <c r="YE50" s="17">
        <v>0</v>
      </c>
      <c r="YF50" s="17"/>
      <c r="YG50" s="17"/>
      <c r="YH50" s="17"/>
      <c r="YI50" s="17">
        <v>0</v>
      </c>
      <c r="YJ50" s="17"/>
      <c r="YK50" s="17"/>
      <c r="YL50" s="17"/>
      <c r="YM50" s="17">
        <v>0</v>
      </c>
    </row>
    <row r="51" spans="1:663" ht="24" customHeight="1" x14ac:dyDescent="0.3">
      <c r="A51" s="1"/>
      <c r="B51" s="16" t="s">
        <v>48</v>
      </c>
      <c r="C51" s="16" t="s">
        <v>786</v>
      </c>
      <c r="D51" s="17">
        <v>99</v>
      </c>
      <c r="E51" s="17">
        <v>101.60194</v>
      </c>
      <c r="F51" s="17">
        <v>101.60194</v>
      </c>
      <c r="G51" s="17">
        <v>-2.6019399999999999</v>
      </c>
      <c r="H51" s="17">
        <v>634.1</v>
      </c>
      <c r="I51" s="17">
        <v>644.44883000000004</v>
      </c>
      <c r="J51" s="17">
        <v>644.44883000000004</v>
      </c>
      <c r="K51" s="17">
        <v>-10.34883</v>
      </c>
      <c r="L51" s="17">
        <v>214.8</v>
      </c>
      <c r="M51" s="17">
        <v>209.65065999999999</v>
      </c>
      <c r="N51" s="17">
        <v>209.65065999999999</v>
      </c>
      <c r="O51" s="17">
        <v>5.1493399999999996</v>
      </c>
      <c r="P51" s="17">
        <v>0</v>
      </c>
      <c r="Q51" s="17"/>
      <c r="R51" s="17">
        <v>8.8258700000000001</v>
      </c>
      <c r="S51" s="17">
        <v>-8.8258700000000001</v>
      </c>
      <c r="T51" s="17">
        <v>0</v>
      </c>
      <c r="U51" s="17"/>
      <c r="V51" s="17">
        <v>8.5166900000000005</v>
      </c>
      <c r="W51" s="17">
        <v>-8.5166900000000005</v>
      </c>
      <c r="X51" s="17"/>
      <c r="Y51" s="17"/>
      <c r="Z51" s="17"/>
      <c r="AA51" s="17">
        <v>0</v>
      </c>
      <c r="AB51" s="17">
        <v>73.099999999999994</v>
      </c>
      <c r="AC51" s="17">
        <v>80.822000000000003</v>
      </c>
      <c r="AD51" s="17">
        <v>80.822000000000003</v>
      </c>
      <c r="AE51" s="17">
        <v>-7.7220000000000004</v>
      </c>
      <c r="AF51" s="17">
        <v>80.5</v>
      </c>
      <c r="AG51" s="17">
        <v>46.144329999999997</v>
      </c>
      <c r="AH51" s="17"/>
      <c r="AI51" s="17">
        <v>80.5</v>
      </c>
      <c r="AJ51" s="17">
        <v>0</v>
      </c>
      <c r="AK51" s="17">
        <v>61.855670000000003</v>
      </c>
      <c r="AL51" s="17">
        <v>85.727930000000001</v>
      </c>
      <c r="AM51" s="17">
        <v>-85.727930000000001</v>
      </c>
      <c r="AN51" s="17">
        <v>187</v>
      </c>
      <c r="AO51" s="17">
        <v>196.22801999999999</v>
      </c>
      <c r="AP51" s="17">
        <v>196.22801999999999</v>
      </c>
      <c r="AQ51" s="17">
        <v>-9.2280200000000008</v>
      </c>
      <c r="AR51" s="17">
        <v>206.3</v>
      </c>
      <c r="AS51" s="17">
        <v>196.22801999999999</v>
      </c>
      <c r="AT51" s="17">
        <v>196.22801999999999</v>
      </c>
      <c r="AU51" s="17">
        <v>10.07198</v>
      </c>
      <c r="AV51" s="17">
        <v>209.9</v>
      </c>
      <c r="AW51" s="17">
        <v>196.22801999999999</v>
      </c>
      <c r="AX51" s="17">
        <v>196.22801999999999</v>
      </c>
      <c r="AY51" s="17">
        <v>13.67198</v>
      </c>
      <c r="AZ51" s="17">
        <v>274.8</v>
      </c>
      <c r="BA51" s="17">
        <v>295.22593999999998</v>
      </c>
      <c r="BB51" s="17">
        <v>295.22593999999998</v>
      </c>
      <c r="BC51" s="17">
        <v>-20.425940000000001</v>
      </c>
      <c r="BD51" s="17">
        <v>213.6</v>
      </c>
      <c r="BE51" s="17">
        <v>208.07390000000001</v>
      </c>
      <c r="BF51" s="17">
        <v>208.07390000000001</v>
      </c>
      <c r="BG51" s="17">
        <v>5.5260999999999996</v>
      </c>
      <c r="BH51" s="17">
        <v>109.6</v>
      </c>
      <c r="BI51" s="17">
        <v>104.34936999999999</v>
      </c>
      <c r="BJ51" s="17">
        <v>104.34936999999999</v>
      </c>
      <c r="BK51" s="17">
        <v>5.2506300000000001</v>
      </c>
      <c r="BL51" s="17">
        <v>375.6</v>
      </c>
      <c r="BM51" s="17">
        <v>381.30583000000001</v>
      </c>
      <c r="BN51" s="17">
        <v>381.30583000000001</v>
      </c>
      <c r="BO51" s="17">
        <v>-5.7058299999999997</v>
      </c>
      <c r="BP51" s="17">
        <v>3.1</v>
      </c>
      <c r="BQ51" s="17">
        <v>4.4318400000000002</v>
      </c>
      <c r="BR51" s="17">
        <v>4.4318400000000002</v>
      </c>
      <c r="BS51" s="17">
        <v>-1.3318399999999999</v>
      </c>
      <c r="BT51" s="17"/>
      <c r="BU51" s="17"/>
      <c r="BV51" s="17"/>
      <c r="BW51" s="17">
        <v>0</v>
      </c>
      <c r="BX51" s="17"/>
      <c r="BY51" s="17"/>
      <c r="BZ51" s="17"/>
      <c r="CA51" s="17">
        <v>0</v>
      </c>
      <c r="CB51" s="17"/>
      <c r="CC51" s="17"/>
      <c r="CD51" s="17"/>
      <c r="CE51" s="17">
        <v>0</v>
      </c>
      <c r="CF51" s="17"/>
      <c r="CG51" s="17"/>
      <c r="CH51" s="17"/>
      <c r="CI51" s="17">
        <v>0</v>
      </c>
      <c r="CJ51" s="17">
        <v>122.9</v>
      </c>
      <c r="CK51" s="17">
        <v>122.01693</v>
      </c>
      <c r="CL51" s="17">
        <v>122.01693</v>
      </c>
      <c r="CM51" s="17">
        <v>0.88307000000000002</v>
      </c>
      <c r="CN51" s="17">
        <v>7.6</v>
      </c>
      <c r="CO51" s="17">
        <v>5.1333399999999996</v>
      </c>
      <c r="CP51" s="17">
        <v>5.1333399999999996</v>
      </c>
      <c r="CQ51" s="17">
        <v>2.4666600000000001</v>
      </c>
      <c r="CR51" s="17">
        <v>5.5</v>
      </c>
      <c r="CS51" s="17">
        <v>2.8177599999999998</v>
      </c>
      <c r="CT51" s="17">
        <v>2.8177599999999998</v>
      </c>
      <c r="CU51" s="17">
        <v>2.6822400000000002</v>
      </c>
      <c r="CV51" s="17">
        <v>16.8</v>
      </c>
      <c r="CW51" s="17">
        <v>16.79176</v>
      </c>
      <c r="CX51" s="17">
        <v>16.79176</v>
      </c>
      <c r="CY51" s="17">
        <v>8.2400000000000008E-3</v>
      </c>
      <c r="CZ51" s="17">
        <v>6.95</v>
      </c>
      <c r="DA51" s="17">
        <v>6.8787000000000003</v>
      </c>
      <c r="DB51" s="17">
        <v>6.8787000000000003</v>
      </c>
      <c r="DC51" s="17">
        <v>7.1300000000000002E-2</v>
      </c>
      <c r="DD51" s="17">
        <v>14.45</v>
      </c>
      <c r="DE51" s="17">
        <v>14.919420000000001</v>
      </c>
      <c r="DF51" s="17">
        <v>14.919420000000001</v>
      </c>
      <c r="DG51" s="17">
        <v>-0.46942</v>
      </c>
      <c r="DH51" s="17">
        <v>140.53</v>
      </c>
      <c r="DI51" s="17">
        <v>126.02769000000001</v>
      </c>
      <c r="DJ51" s="17">
        <v>15.46392</v>
      </c>
      <c r="DK51" s="17">
        <v>125.06608</v>
      </c>
      <c r="DL51" s="17"/>
      <c r="DM51" s="17"/>
      <c r="DN51" s="17"/>
      <c r="DO51" s="17">
        <v>0</v>
      </c>
      <c r="DP51" s="17"/>
      <c r="DQ51" s="17"/>
      <c r="DR51" s="17"/>
      <c r="DS51" s="17">
        <v>0</v>
      </c>
      <c r="DT51" s="17"/>
      <c r="DU51" s="17"/>
      <c r="DV51" s="17"/>
      <c r="DW51" s="17">
        <v>0</v>
      </c>
      <c r="DX51" s="17">
        <v>96.5</v>
      </c>
      <c r="DY51" s="17">
        <v>80.465140000000005</v>
      </c>
      <c r="DZ51" s="17">
        <v>82.411500000000004</v>
      </c>
      <c r="EA51" s="17">
        <v>14.0885</v>
      </c>
      <c r="EB51" s="17">
        <v>200.1</v>
      </c>
      <c r="EC51" s="17">
        <v>97.50291</v>
      </c>
      <c r="ED51" s="17">
        <v>82.038830000000004</v>
      </c>
      <c r="EE51" s="17">
        <v>118.06117</v>
      </c>
      <c r="EF51" s="17"/>
      <c r="EG51" s="17"/>
      <c r="EH51" s="17"/>
      <c r="EI51" s="17">
        <v>0</v>
      </c>
      <c r="EJ51" s="17"/>
      <c r="EK51" s="17"/>
      <c r="EL51" s="17"/>
      <c r="EM51" s="17">
        <v>0</v>
      </c>
      <c r="EN51" s="17"/>
      <c r="EO51" s="17"/>
      <c r="EP51" s="17"/>
      <c r="EQ51" s="17">
        <v>0</v>
      </c>
      <c r="ER51" s="17">
        <v>6.4</v>
      </c>
      <c r="ES51" s="17">
        <v>6.39</v>
      </c>
      <c r="ET51" s="17">
        <v>6.39</v>
      </c>
      <c r="EU51" s="17">
        <v>0.01</v>
      </c>
      <c r="EV51" s="17">
        <v>295.10000000000002</v>
      </c>
      <c r="EW51" s="17">
        <v>385.68025</v>
      </c>
      <c r="EX51" s="17">
        <v>228.45631</v>
      </c>
      <c r="EY51" s="17">
        <v>66.643690000000007</v>
      </c>
      <c r="EZ51" s="17">
        <v>25</v>
      </c>
      <c r="FA51" s="17">
        <v>30.865210000000001</v>
      </c>
      <c r="FB51" s="17">
        <v>30.865210000000001</v>
      </c>
      <c r="FC51" s="17">
        <v>-5.8652100000000003</v>
      </c>
      <c r="FD51" s="17">
        <v>75</v>
      </c>
      <c r="FE51" s="17">
        <v>75</v>
      </c>
      <c r="FF51" s="17">
        <v>97.938140000000004</v>
      </c>
      <c r="FG51" s="17">
        <v>-22.938140000000001</v>
      </c>
      <c r="FH51" s="17">
        <v>15.4</v>
      </c>
      <c r="FI51" s="17">
        <v>21.749829999999999</v>
      </c>
      <c r="FJ51" s="17">
        <v>21.749829999999999</v>
      </c>
      <c r="FK51" s="17">
        <v>-6.3498299999999999</v>
      </c>
      <c r="FL51" s="17">
        <v>18.2</v>
      </c>
      <c r="FM51" s="17">
        <v>17.91338</v>
      </c>
      <c r="FN51" s="17">
        <v>17.91338</v>
      </c>
      <c r="FO51" s="17">
        <v>0.28661999999999999</v>
      </c>
      <c r="FP51" s="17">
        <v>11.5</v>
      </c>
      <c r="FQ51" s="17">
        <v>10.19417</v>
      </c>
      <c r="FR51" s="17">
        <v>10.19417</v>
      </c>
      <c r="FS51" s="17">
        <v>1.30583</v>
      </c>
      <c r="FT51" s="17">
        <v>65.3</v>
      </c>
      <c r="FU51" s="17">
        <v>66.674629999999993</v>
      </c>
      <c r="FV51" s="17">
        <v>66.674629999999993</v>
      </c>
      <c r="FW51" s="17">
        <v>-1.37463</v>
      </c>
      <c r="FX51" s="17">
        <v>182.4</v>
      </c>
      <c r="FY51" s="17">
        <v>184.91498000000001</v>
      </c>
      <c r="FZ51" s="17">
        <v>184.91498000000001</v>
      </c>
      <c r="GA51" s="17">
        <v>-2.51498</v>
      </c>
      <c r="GB51" s="17">
        <v>183.1</v>
      </c>
      <c r="GC51" s="17">
        <v>184.91498000000001</v>
      </c>
      <c r="GD51" s="17">
        <v>184.91498000000001</v>
      </c>
      <c r="GE51" s="17">
        <v>-1.81498</v>
      </c>
      <c r="GF51" s="17">
        <v>184.4</v>
      </c>
      <c r="GG51" s="17">
        <v>185.47028</v>
      </c>
      <c r="GH51" s="17">
        <v>185.47028</v>
      </c>
      <c r="GI51" s="17">
        <v>-1.0702799999999999</v>
      </c>
      <c r="GJ51" s="17">
        <v>81.599999999999994</v>
      </c>
      <c r="GK51" s="17">
        <v>75.078410000000005</v>
      </c>
      <c r="GL51" s="17">
        <v>88.410179999999997</v>
      </c>
      <c r="GM51" s="17">
        <v>-6.8101799999999999</v>
      </c>
      <c r="GN51" s="17">
        <v>6.1</v>
      </c>
      <c r="GO51" s="17">
        <v>4.6954900000000004</v>
      </c>
      <c r="GP51" s="17">
        <v>4.6954900000000004</v>
      </c>
      <c r="GQ51" s="17">
        <v>1.4045099999999999</v>
      </c>
      <c r="GR51" s="17">
        <v>3.3</v>
      </c>
      <c r="GS51" s="17">
        <v>4.9260099999999998</v>
      </c>
      <c r="GT51" s="17">
        <v>4.9260099999999998</v>
      </c>
      <c r="GU51" s="17">
        <v>-1.62601</v>
      </c>
      <c r="GV51" s="17">
        <v>34.9</v>
      </c>
      <c r="GW51" s="17">
        <v>34.47804</v>
      </c>
      <c r="GX51" s="17">
        <v>34.47804</v>
      </c>
      <c r="GY51" s="17">
        <v>0.42196</v>
      </c>
      <c r="GZ51" s="17">
        <v>26.4</v>
      </c>
      <c r="HA51" s="17">
        <v>32.627180000000003</v>
      </c>
      <c r="HB51" s="17">
        <v>32.627180000000003</v>
      </c>
      <c r="HC51" s="17">
        <v>-6.2271799999999997</v>
      </c>
      <c r="HD51" s="17">
        <v>2.2000000000000002</v>
      </c>
      <c r="HE51" s="17">
        <v>1.97359</v>
      </c>
      <c r="HF51" s="17">
        <v>1.97359</v>
      </c>
      <c r="HG51" s="17">
        <v>0.22641</v>
      </c>
      <c r="HH51" s="17">
        <v>17.600000000000001</v>
      </c>
      <c r="HI51" s="17">
        <v>17.171500000000002</v>
      </c>
      <c r="HJ51" s="17">
        <v>17.171500000000002</v>
      </c>
      <c r="HK51" s="17">
        <v>0.42849999999999999</v>
      </c>
      <c r="HL51" s="17">
        <v>61.3</v>
      </c>
      <c r="HM51" s="17">
        <v>50</v>
      </c>
      <c r="HN51" s="17">
        <v>50</v>
      </c>
      <c r="HO51" s="17">
        <v>11.3</v>
      </c>
      <c r="HP51" s="17"/>
      <c r="HQ51" s="17"/>
      <c r="HR51" s="17"/>
      <c r="HS51" s="17">
        <v>0</v>
      </c>
      <c r="HT51" s="17"/>
      <c r="HU51" s="17"/>
      <c r="HV51" s="17"/>
      <c r="HW51" s="17">
        <v>0</v>
      </c>
      <c r="HX51" s="17">
        <v>92.2</v>
      </c>
      <c r="HY51" s="17">
        <v>32.842680000000001</v>
      </c>
      <c r="HZ51" s="17">
        <v>85.482579999999999</v>
      </c>
      <c r="IA51" s="17">
        <v>6.7174199999999997</v>
      </c>
      <c r="IB51" s="17">
        <v>86.5</v>
      </c>
      <c r="IC51" s="17">
        <v>88.923320000000004</v>
      </c>
      <c r="ID51" s="17">
        <v>88.923320000000004</v>
      </c>
      <c r="IE51" s="17">
        <v>-2.4233199999999999</v>
      </c>
      <c r="IF51" s="17"/>
      <c r="IG51" s="17"/>
      <c r="IH51" s="17"/>
      <c r="II51" s="17">
        <v>0</v>
      </c>
      <c r="IJ51" s="17"/>
      <c r="IK51" s="17"/>
      <c r="IL51" s="17"/>
      <c r="IM51" s="17">
        <v>0</v>
      </c>
      <c r="IN51" s="17"/>
      <c r="IO51" s="17"/>
      <c r="IP51" s="17"/>
      <c r="IQ51" s="17">
        <v>0</v>
      </c>
      <c r="IR51" s="17"/>
      <c r="IS51" s="17"/>
      <c r="IT51" s="17"/>
      <c r="IU51" s="17">
        <v>0</v>
      </c>
      <c r="IV51" s="17"/>
      <c r="IW51" s="17"/>
      <c r="IX51" s="17"/>
      <c r="IY51" s="17">
        <v>0</v>
      </c>
      <c r="IZ51" s="17">
        <v>65.599999999999994</v>
      </c>
      <c r="JA51" s="17">
        <v>64.999380000000002</v>
      </c>
      <c r="JB51" s="17">
        <v>126.94862000000001</v>
      </c>
      <c r="JC51" s="17">
        <v>-61.348619999999997</v>
      </c>
      <c r="JD51" s="17">
        <v>177</v>
      </c>
      <c r="JE51" s="17">
        <v>185.26784000000001</v>
      </c>
      <c r="JF51" s="17">
        <v>185.26784000000001</v>
      </c>
      <c r="JG51" s="17">
        <v>-8.2678399999999996</v>
      </c>
      <c r="JH51" s="17">
        <v>174.4</v>
      </c>
      <c r="JI51" s="17">
        <v>185.26784000000001</v>
      </c>
      <c r="JJ51" s="17">
        <v>185.26784000000001</v>
      </c>
      <c r="JK51" s="17">
        <v>-10.867839999999999</v>
      </c>
      <c r="JL51" s="17">
        <v>209.3</v>
      </c>
      <c r="JM51" s="17">
        <v>185.26784000000001</v>
      </c>
      <c r="JN51" s="17">
        <v>185.26784000000001</v>
      </c>
      <c r="JO51" s="17">
        <v>24.032160000000001</v>
      </c>
      <c r="JP51" s="17">
        <v>274.10000000000002</v>
      </c>
      <c r="JQ51" s="17">
        <v>278.73631</v>
      </c>
      <c r="JR51" s="17">
        <v>278.73631</v>
      </c>
      <c r="JS51" s="17">
        <v>-4.6363099999999999</v>
      </c>
      <c r="JT51" s="17">
        <v>75.599999999999994</v>
      </c>
      <c r="JU51" s="17">
        <v>73.590999999999994</v>
      </c>
      <c r="JV51" s="17">
        <v>73.590999999999994</v>
      </c>
      <c r="JW51" s="17">
        <v>2.0089999999999999</v>
      </c>
      <c r="JX51" s="17">
        <v>37</v>
      </c>
      <c r="JY51" s="17">
        <v>36.905999999999999</v>
      </c>
      <c r="JZ51" s="17">
        <v>36.905999999999999</v>
      </c>
      <c r="KA51" s="17">
        <v>9.4E-2</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0.7</v>
      </c>
      <c r="LA51" s="17">
        <v>0.70623000000000002</v>
      </c>
      <c r="LB51" s="17">
        <v>0.70623000000000002</v>
      </c>
      <c r="LC51" s="17">
        <v>-6.2300000000000003E-3</v>
      </c>
      <c r="LD51" s="17">
        <v>119.7</v>
      </c>
      <c r="LE51" s="17">
        <v>107.39400000000001</v>
      </c>
      <c r="LF51" s="17">
        <v>151.46632</v>
      </c>
      <c r="LG51" s="17">
        <v>-31.76632</v>
      </c>
      <c r="LH51" s="17">
        <v>86.8</v>
      </c>
      <c r="LI51" s="17">
        <v>87.638729999999995</v>
      </c>
      <c r="LJ51" s="17">
        <v>87.638729999999995</v>
      </c>
      <c r="LK51" s="17">
        <v>-0.83872999999999998</v>
      </c>
      <c r="LL51" s="17">
        <v>63.3</v>
      </c>
      <c r="LM51" s="17">
        <v>67.133979999999994</v>
      </c>
      <c r="LN51" s="17">
        <v>67.133979999999994</v>
      </c>
      <c r="LO51" s="17">
        <v>-3.8339799999999999</v>
      </c>
      <c r="LP51" s="17">
        <v>70.8</v>
      </c>
      <c r="LQ51" s="17">
        <v>72.37388</v>
      </c>
      <c r="LR51" s="17">
        <v>72.37388</v>
      </c>
      <c r="LS51" s="17">
        <v>-1.5738799999999999</v>
      </c>
      <c r="LT51" s="17">
        <v>29.6</v>
      </c>
      <c r="LU51" s="17">
        <v>29.951460000000001</v>
      </c>
      <c r="LV51" s="17">
        <v>29.951460000000001</v>
      </c>
      <c r="LW51" s="17">
        <v>-0.35145999999999999</v>
      </c>
      <c r="LX51" s="17"/>
      <c r="LY51" s="17"/>
      <c r="LZ51" s="17"/>
      <c r="MA51" s="17">
        <v>0</v>
      </c>
      <c r="MB51" s="17"/>
      <c r="MC51" s="17"/>
      <c r="MD51" s="17"/>
      <c r="ME51" s="17">
        <v>0</v>
      </c>
      <c r="MF51" s="17"/>
      <c r="MG51" s="17"/>
      <c r="MH51" s="17"/>
      <c r="MI51" s="17">
        <v>0</v>
      </c>
      <c r="MJ51" s="17">
        <v>145.4</v>
      </c>
      <c r="MK51" s="17">
        <v>159.10807</v>
      </c>
      <c r="ML51" s="17">
        <v>159.10807</v>
      </c>
      <c r="MM51" s="17">
        <v>-13.708069999999999</v>
      </c>
      <c r="MN51" s="17">
        <v>147.80000000000001</v>
      </c>
      <c r="MO51" s="17">
        <v>159.10807</v>
      </c>
      <c r="MP51" s="17">
        <v>159.10807</v>
      </c>
      <c r="MQ51" s="17">
        <v>-11.308070000000001</v>
      </c>
      <c r="MR51" s="17">
        <v>170.3</v>
      </c>
      <c r="MS51" s="17">
        <v>159.58587</v>
      </c>
      <c r="MT51" s="17">
        <v>159.58587</v>
      </c>
      <c r="MU51" s="17">
        <v>10.714130000000001</v>
      </c>
      <c r="MV51" s="17">
        <v>190.6</v>
      </c>
      <c r="MW51" s="17">
        <v>185.62738999999999</v>
      </c>
      <c r="MX51" s="17">
        <v>185.62738999999999</v>
      </c>
      <c r="MY51" s="17">
        <v>4.9726100000000004</v>
      </c>
      <c r="MZ51" s="17"/>
      <c r="NA51" s="17"/>
      <c r="NB51" s="17"/>
      <c r="NC51" s="17">
        <v>0</v>
      </c>
      <c r="ND51" s="17"/>
      <c r="NE51" s="17"/>
      <c r="NF51" s="17"/>
      <c r="NG51" s="17">
        <v>0</v>
      </c>
      <c r="NH51" s="17"/>
      <c r="NI51" s="17"/>
      <c r="NJ51" s="17"/>
      <c r="NK51" s="17">
        <v>0</v>
      </c>
      <c r="NL51" s="17"/>
      <c r="NM51" s="17"/>
      <c r="NN51" s="17"/>
      <c r="NO51" s="17">
        <v>0</v>
      </c>
      <c r="NP51" s="17">
        <v>217.3</v>
      </c>
      <c r="NQ51" s="17">
        <v>192.23309</v>
      </c>
      <c r="NR51" s="17">
        <v>192.23309</v>
      </c>
      <c r="NS51" s="17">
        <v>25.06691</v>
      </c>
      <c r="NT51" s="17">
        <v>104</v>
      </c>
      <c r="NU51" s="17">
        <v>96.405180000000001</v>
      </c>
      <c r="NV51" s="17">
        <v>96.405180000000001</v>
      </c>
      <c r="NW51" s="17">
        <v>7.5948200000000003</v>
      </c>
      <c r="NX51" s="17">
        <v>0</v>
      </c>
      <c r="NY51" s="17"/>
      <c r="NZ51" s="17"/>
      <c r="OA51" s="17">
        <v>0</v>
      </c>
      <c r="OB51" s="17">
        <v>1.1000000000000001</v>
      </c>
      <c r="OC51" s="17">
        <v>18.686920000000001</v>
      </c>
      <c r="OD51" s="17">
        <v>15.5</v>
      </c>
      <c r="OE51" s="17">
        <v>-14.4</v>
      </c>
      <c r="OF51" s="17">
        <v>0</v>
      </c>
      <c r="OG51" s="17"/>
      <c r="OH51" s="17"/>
      <c r="OI51" s="17">
        <v>0</v>
      </c>
      <c r="OJ51" s="17">
        <v>0</v>
      </c>
      <c r="OK51" s="17">
        <v>4.2160000000000002</v>
      </c>
      <c r="OL51" s="17">
        <v>4.2160000000000002</v>
      </c>
      <c r="OM51" s="17">
        <v>-4.2160000000000002</v>
      </c>
      <c r="ON51" s="17">
        <v>0</v>
      </c>
      <c r="OO51" s="17"/>
      <c r="OP51" s="17"/>
      <c r="OQ51" s="17">
        <v>0</v>
      </c>
      <c r="OR51" s="17">
        <v>6.1</v>
      </c>
      <c r="OS51" s="17">
        <v>5.9</v>
      </c>
      <c r="OT51" s="17">
        <v>5.9</v>
      </c>
      <c r="OU51" s="17">
        <v>0.2</v>
      </c>
      <c r="OV51" s="17"/>
      <c r="OW51" s="17"/>
      <c r="OX51" s="17"/>
      <c r="OY51" s="17">
        <v>0</v>
      </c>
      <c r="OZ51" s="17"/>
      <c r="PA51" s="17"/>
      <c r="PB51" s="17"/>
      <c r="PC51" s="17">
        <v>0</v>
      </c>
      <c r="PD51" s="17"/>
      <c r="PE51" s="17"/>
      <c r="PF51" s="17"/>
      <c r="PG51" s="17">
        <v>0</v>
      </c>
      <c r="PH51" s="17">
        <v>0.2</v>
      </c>
      <c r="PI51" s="17"/>
      <c r="PJ51" s="17"/>
      <c r="PK51" s="17">
        <v>0.2</v>
      </c>
      <c r="PL51" s="17">
        <v>1.6</v>
      </c>
      <c r="PM51" s="17">
        <v>1.51</v>
      </c>
      <c r="PN51" s="17">
        <v>1.51</v>
      </c>
      <c r="PO51" s="17">
        <v>0.09</v>
      </c>
      <c r="PP51" s="17">
        <v>1.7</v>
      </c>
      <c r="PQ51" s="17">
        <v>1.65</v>
      </c>
      <c r="PR51" s="17">
        <v>1.65</v>
      </c>
      <c r="PS51" s="17">
        <v>0.05</v>
      </c>
      <c r="PT51" s="17">
        <v>20.3</v>
      </c>
      <c r="PU51" s="17">
        <v>19.417480000000001</v>
      </c>
      <c r="PV51" s="17">
        <v>19.417480000000001</v>
      </c>
      <c r="PW51" s="17">
        <v>0.88251999999999997</v>
      </c>
      <c r="PX51" s="17">
        <v>6.8</v>
      </c>
      <c r="PY51" s="17">
        <v>7.5</v>
      </c>
      <c r="PZ51" s="17">
        <v>7.5</v>
      </c>
      <c r="QA51" s="17">
        <v>-0.7</v>
      </c>
      <c r="QB51" s="17">
        <v>3.7</v>
      </c>
      <c r="QC51" s="17">
        <v>4</v>
      </c>
      <c r="QD51" s="17">
        <v>4</v>
      </c>
      <c r="QE51" s="17">
        <v>-0.3</v>
      </c>
      <c r="QF51" s="17">
        <v>3.5</v>
      </c>
      <c r="QG51" s="17">
        <v>3.4</v>
      </c>
      <c r="QH51" s="17">
        <v>3.4</v>
      </c>
      <c r="QI51" s="17">
        <v>0.1</v>
      </c>
      <c r="QJ51" s="17">
        <v>16.8</v>
      </c>
      <c r="QK51" s="17">
        <v>17.864080000000001</v>
      </c>
      <c r="QL51" s="17">
        <v>17.864080000000001</v>
      </c>
      <c r="QM51" s="17">
        <v>-1.0640799999999999</v>
      </c>
      <c r="QN51" s="17">
        <v>0</v>
      </c>
      <c r="QO51" s="17"/>
      <c r="QP51" s="17"/>
      <c r="QQ51" s="17">
        <v>0</v>
      </c>
      <c r="QR51" s="17">
        <v>0</v>
      </c>
      <c r="QS51" s="17"/>
      <c r="QT51" s="17"/>
      <c r="QU51" s="17">
        <v>0</v>
      </c>
      <c r="QV51" s="17">
        <v>1.6</v>
      </c>
      <c r="QW51" s="17">
        <v>1.86</v>
      </c>
      <c r="QX51" s="17">
        <v>1.86</v>
      </c>
      <c r="QY51" s="17">
        <v>-0.26</v>
      </c>
      <c r="QZ51" s="17">
        <v>5.4</v>
      </c>
      <c r="RA51" s="17">
        <v>14.13599</v>
      </c>
      <c r="RB51" s="17">
        <v>8.6300000000000008</v>
      </c>
      <c r="RC51" s="17">
        <v>-3.23</v>
      </c>
      <c r="RD51" s="17">
        <v>4.4000000000000004</v>
      </c>
      <c r="RE51" s="17">
        <v>4.2</v>
      </c>
      <c r="RF51" s="17">
        <v>4.2</v>
      </c>
      <c r="RG51" s="17">
        <v>0.2</v>
      </c>
      <c r="RH51" s="17">
        <v>1.2</v>
      </c>
      <c r="RI51" s="17">
        <v>1.2</v>
      </c>
      <c r="RJ51" s="17">
        <v>1.2</v>
      </c>
      <c r="RK51" s="17">
        <v>0</v>
      </c>
      <c r="RL51" s="17">
        <v>2.4</v>
      </c>
      <c r="RM51" s="17">
        <v>2.4</v>
      </c>
      <c r="RN51" s="17">
        <v>2.4</v>
      </c>
      <c r="RO51" s="17">
        <v>0</v>
      </c>
      <c r="RP51" s="17">
        <v>2.7</v>
      </c>
      <c r="RQ51" s="17">
        <v>2.8</v>
      </c>
      <c r="RR51" s="17">
        <v>2.8</v>
      </c>
      <c r="RS51" s="17">
        <v>-0.1</v>
      </c>
      <c r="RT51" s="17">
        <v>0</v>
      </c>
      <c r="RU51" s="17"/>
      <c r="RV51" s="17"/>
      <c r="RW51" s="17">
        <v>0</v>
      </c>
      <c r="RX51" s="17"/>
      <c r="RY51" s="17"/>
      <c r="RZ51" s="17"/>
      <c r="SA51" s="17">
        <v>0</v>
      </c>
      <c r="SB51" s="17">
        <v>20.3</v>
      </c>
      <c r="SC51" s="17">
        <v>7.5967700000000002</v>
      </c>
      <c r="SD51" s="17">
        <v>19.772790000000001</v>
      </c>
      <c r="SE51" s="17">
        <v>0.52720999999999996</v>
      </c>
      <c r="SF51" s="17">
        <v>1.1000000000000001</v>
      </c>
      <c r="SG51" s="17">
        <v>1.1200000000000001</v>
      </c>
      <c r="SH51" s="17">
        <v>1.1200000000000001</v>
      </c>
      <c r="SI51" s="17">
        <v>-0.02</v>
      </c>
      <c r="SJ51" s="17"/>
      <c r="SK51" s="17">
        <v>0.4</v>
      </c>
      <c r="SL51" s="17">
        <v>0.4</v>
      </c>
      <c r="SM51" s="17">
        <v>-0.4</v>
      </c>
      <c r="SN51" s="17">
        <v>4</v>
      </c>
      <c r="SO51" s="17">
        <v>4.8</v>
      </c>
      <c r="SP51" s="17">
        <v>4.8</v>
      </c>
      <c r="SQ51" s="17">
        <v>-0.8</v>
      </c>
      <c r="SR51" s="17">
        <v>2.2999999999999998</v>
      </c>
      <c r="SS51" s="17">
        <v>3.4</v>
      </c>
      <c r="ST51" s="17">
        <v>3.4</v>
      </c>
      <c r="SU51" s="17">
        <v>-1.1000000000000001</v>
      </c>
      <c r="SV51" s="17">
        <v>4.0999999999999996</v>
      </c>
      <c r="SW51" s="17">
        <v>3.5</v>
      </c>
      <c r="SX51" s="17">
        <v>3.5</v>
      </c>
      <c r="SY51" s="17">
        <v>0.6</v>
      </c>
      <c r="SZ51" s="17">
        <v>6.2</v>
      </c>
      <c r="TA51" s="17">
        <v>5</v>
      </c>
      <c r="TB51" s="17">
        <v>5</v>
      </c>
      <c r="TC51" s="17">
        <v>1.2</v>
      </c>
      <c r="TD51" s="17">
        <v>10</v>
      </c>
      <c r="TE51" s="17">
        <v>10</v>
      </c>
      <c r="TF51" s="17">
        <v>10</v>
      </c>
      <c r="TG51" s="17">
        <v>0</v>
      </c>
      <c r="TH51" s="17">
        <v>11.6</v>
      </c>
      <c r="TI51" s="17">
        <v>11.385999999999999</v>
      </c>
      <c r="TJ51" s="17">
        <v>11.385999999999999</v>
      </c>
      <c r="TK51" s="17">
        <v>0.214</v>
      </c>
      <c r="TL51" s="17">
        <v>16.600000000000001</v>
      </c>
      <c r="TM51" s="17">
        <v>25.05142</v>
      </c>
      <c r="TN51" s="17">
        <v>31.683</v>
      </c>
      <c r="TO51" s="17">
        <v>-15.083</v>
      </c>
      <c r="TP51" s="17">
        <v>0</v>
      </c>
      <c r="TQ51" s="17"/>
      <c r="TR51" s="17"/>
      <c r="TS51" s="17">
        <v>0</v>
      </c>
      <c r="TT51" s="17">
        <v>19.5</v>
      </c>
      <c r="TU51" s="17">
        <v>20.671890000000001</v>
      </c>
      <c r="TV51" s="17">
        <v>14.186</v>
      </c>
      <c r="TW51" s="17">
        <v>5.3140000000000001</v>
      </c>
      <c r="TX51" s="17">
        <v>11.2</v>
      </c>
      <c r="TY51" s="17">
        <v>44.279139999999998</v>
      </c>
      <c r="TZ51" s="17">
        <v>40.189</v>
      </c>
      <c r="UA51" s="17">
        <v>-28.989000000000001</v>
      </c>
      <c r="UB51" s="17">
        <v>0.6</v>
      </c>
      <c r="UC51" s="17">
        <v>1.29</v>
      </c>
      <c r="UD51" s="17">
        <v>1.29</v>
      </c>
      <c r="UE51" s="17">
        <v>-0.69</v>
      </c>
      <c r="UF51" s="17">
        <v>0.8</v>
      </c>
      <c r="UG51" s="17">
        <v>0.93500000000000005</v>
      </c>
      <c r="UH51" s="17">
        <v>0.93500000000000005</v>
      </c>
      <c r="UI51" s="17">
        <v>-0.13500000000000001</v>
      </c>
      <c r="UJ51" s="17">
        <v>8</v>
      </c>
      <c r="UK51" s="17">
        <v>8</v>
      </c>
      <c r="UL51" s="17">
        <v>8</v>
      </c>
      <c r="UM51" s="17">
        <v>0</v>
      </c>
      <c r="UN51" s="17">
        <v>2.2999999999999998</v>
      </c>
      <c r="UO51" s="17">
        <v>3.5</v>
      </c>
      <c r="UP51" s="17">
        <v>3.5</v>
      </c>
      <c r="UQ51" s="17">
        <v>-1.2</v>
      </c>
      <c r="UR51" s="17">
        <v>7.8</v>
      </c>
      <c r="US51" s="17">
        <v>4.3</v>
      </c>
      <c r="UT51" s="17">
        <v>4.3</v>
      </c>
      <c r="UU51" s="17">
        <v>3.5</v>
      </c>
      <c r="UV51" s="17">
        <v>3</v>
      </c>
      <c r="UW51" s="17">
        <v>3</v>
      </c>
      <c r="UX51" s="17">
        <v>3</v>
      </c>
      <c r="UY51" s="17">
        <v>0</v>
      </c>
      <c r="UZ51" s="17">
        <v>3.5</v>
      </c>
      <c r="VA51" s="17">
        <v>3</v>
      </c>
      <c r="VB51" s="17">
        <v>3</v>
      </c>
      <c r="VC51" s="17">
        <v>0.5</v>
      </c>
      <c r="VD51" s="17">
        <v>3.6</v>
      </c>
      <c r="VE51" s="17">
        <v>4</v>
      </c>
      <c r="VF51" s="17">
        <v>4</v>
      </c>
      <c r="VG51" s="17">
        <v>-0.4</v>
      </c>
      <c r="VH51" s="17">
        <v>0</v>
      </c>
      <c r="VI51" s="17">
        <v>3.7879999999999998</v>
      </c>
      <c r="VJ51" s="17">
        <v>3.7879999999999998</v>
      </c>
      <c r="VK51" s="17">
        <v>-3.7879999999999998</v>
      </c>
      <c r="VL51" s="17">
        <v>0</v>
      </c>
      <c r="VM51" s="17"/>
      <c r="VN51" s="17"/>
      <c r="VO51" s="17">
        <v>0</v>
      </c>
      <c r="VP51" s="17">
        <v>0</v>
      </c>
      <c r="VQ51" s="17"/>
      <c r="VR51" s="17"/>
      <c r="VS51" s="17">
        <v>0</v>
      </c>
      <c r="VT51" s="17">
        <v>0</v>
      </c>
      <c r="VU51" s="17"/>
      <c r="VV51" s="17"/>
      <c r="VW51" s="17">
        <v>0</v>
      </c>
      <c r="VX51" s="17">
        <v>0.6</v>
      </c>
      <c r="VY51" s="17">
        <v>0.6</v>
      </c>
      <c r="VZ51" s="17">
        <v>0.6</v>
      </c>
      <c r="WA51" s="17">
        <v>0</v>
      </c>
      <c r="WB51" s="17">
        <v>21.7</v>
      </c>
      <c r="WC51" s="17">
        <v>18</v>
      </c>
      <c r="WD51" s="17">
        <v>18</v>
      </c>
      <c r="WE51" s="17">
        <v>3.7</v>
      </c>
      <c r="WF51" s="17">
        <v>16.3</v>
      </c>
      <c r="WG51" s="17">
        <v>14</v>
      </c>
      <c r="WH51" s="17">
        <v>14</v>
      </c>
      <c r="WI51" s="17">
        <v>2.2999999999999998</v>
      </c>
      <c r="WJ51" s="17">
        <v>0</v>
      </c>
      <c r="WK51" s="17"/>
      <c r="WL51" s="17"/>
      <c r="WM51" s="17">
        <v>0</v>
      </c>
      <c r="WN51" s="17">
        <v>0</v>
      </c>
      <c r="WO51" s="17"/>
      <c r="WP51" s="17"/>
      <c r="WQ51" s="17">
        <v>0</v>
      </c>
      <c r="WR51" s="17">
        <v>6.9720000000000004</v>
      </c>
      <c r="WS51" s="17">
        <v>7</v>
      </c>
      <c r="WT51" s="17">
        <v>7</v>
      </c>
      <c r="WU51" s="17">
        <v>-2.8000000000000001E-2</v>
      </c>
      <c r="WV51" s="17">
        <v>19.338000000000001</v>
      </c>
      <c r="WW51" s="17">
        <v>18.932040000000001</v>
      </c>
      <c r="WX51" s="17">
        <v>18.932040000000001</v>
      </c>
      <c r="WY51" s="17">
        <v>0.40595999999999999</v>
      </c>
      <c r="WZ51" s="17">
        <v>9.6</v>
      </c>
      <c r="XA51" s="17">
        <v>10.6</v>
      </c>
      <c r="XB51" s="17">
        <v>10.6</v>
      </c>
      <c r="XC51" s="17">
        <v>-1</v>
      </c>
      <c r="XD51" s="17"/>
      <c r="XE51" s="17"/>
      <c r="XF51" s="17"/>
      <c r="XG51" s="17">
        <v>0</v>
      </c>
      <c r="XH51" s="17"/>
      <c r="XI51" s="17"/>
      <c r="XJ51" s="17"/>
      <c r="XK51" s="17">
        <v>0</v>
      </c>
      <c r="XL51" s="17">
        <v>14.5</v>
      </c>
      <c r="XM51" s="17">
        <v>14</v>
      </c>
      <c r="XN51" s="17">
        <v>14</v>
      </c>
      <c r="XO51" s="17">
        <v>0.5</v>
      </c>
      <c r="XP51" s="17">
        <v>16.3</v>
      </c>
      <c r="XQ51" s="17">
        <v>17</v>
      </c>
      <c r="XR51" s="17">
        <v>17</v>
      </c>
      <c r="XS51" s="17">
        <v>-0.7</v>
      </c>
      <c r="XT51" s="17">
        <v>6.7</v>
      </c>
      <c r="XU51" s="17">
        <v>7.39</v>
      </c>
      <c r="XV51" s="17">
        <v>7.39</v>
      </c>
      <c r="XW51" s="17">
        <v>-0.69</v>
      </c>
      <c r="XX51" s="17"/>
      <c r="XY51" s="17"/>
      <c r="XZ51" s="17"/>
      <c r="YA51" s="17">
        <v>0</v>
      </c>
      <c r="YB51" s="17"/>
      <c r="YC51" s="17"/>
      <c r="YD51" s="17"/>
      <c r="YE51" s="17">
        <v>0</v>
      </c>
      <c r="YF51" s="17"/>
      <c r="YG51" s="17"/>
      <c r="YH51" s="17"/>
      <c r="YI51" s="17">
        <v>0</v>
      </c>
      <c r="YJ51" s="17"/>
      <c r="YK51" s="17"/>
      <c r="YL51" s="17"/>
      <c r="YM51" s="17">
        <v>0</v>
      </c>
    </row>
    <row r="52" spans="1:663" ht="24" customHeight="1" x14ac:dyDescent="0.3">
      <c r="A52" s="1"/>
      <c r="B52" s="16" t="s">
        <v>48</v>
      </c>
      <c r="C52" s="16" t="s">
        <v>787</v>
      </c>
      <c r="D52" s="17">
        <v>99.3</v>
      </c>
      <c r="E52" s="17">
        <v>101.60194</v>
      </c>
      <c r="F52" s="17">
        <v>101.60194</v>
      </c>
      <c r="G52" s="17">
        <v>-2.3019400000000001</v>
      </c>
      <c r="H52" s="17">
        <v>634.9</v>
      </c>
      <c r="I52" s="17">
        <v>644.44883000000004</v>
      </c>
      <c r="J52" s="17">
        <v>644.44883000000004</v>
      </c>
      <c r="K52" s="17">
        <v>-9.5488300000000006</v>
      </c>
      <c r="L52" s="17">
        <v>215.2</v>
      </c>
      <c r="M52" s="17">
        <v>209.65065999999999</v>
      </c>
      <c r="N52" s="17">
        <v>209.65065999999999</v>
      </c>
      <c r="O52" s="17">
        <v>5.5493399999999999</v>
      </c>
      <c r="P52" s="17">
        <v>0</v>
      </c>
      <c r="Q52" s="17"/>
      <c r="R52" s="17">
        <v>5.5658399999999997</v>
      </c>
      <c r="S52" s="17">
        <v>-5.5658399999999997</v>
      </c>
      <c r="T52" s="17">
        <v>0</v>
      </c>
      <c r="U52" s="17"/>
      <c r="V52" s="17">
        <v>8.5166900000000005</v>
      </c>
      <c r="W52" s="17">
        <v>-8.5166900000000005</v>
      </c>
      <c r="X52" s="17"/>
      <c r="Y52" s="17"/>
      <c r="Z52" s="17"/>
      <c r="AA52" s="17">
        <v>0</v>
      </c>
      <c r="AB52" s="17">
        <v>73.099999999999994</v>
      </c>
      <c r="AC52" s="17">
        <v>80.822000000000003</v>
      </c>
      <c r="AD52" s="17">
        <v>80.822000000000003</v>
      </c>
      <c r="AE52" s="17">
        <v>-7.7220000000000004</v>
      </c>
      <c r="AF52" s="17">
        <v>80.3</v>
      </c>
      <c r="AG52" s="17">
        <v>44.723419999999997</v>
      </c>
      <c r="AH52" s="17"/>
      <c r="AI52" s="17">
        <v>80.3</v>
      </c>
      <c r="AJ52" s="17">
        <v>0</v>
      </c>
      <c r="AK52" s="17">
        <v>61.855670000000003</v>
      </c>
      <c r="AL52" s="17">
        <v>83.565129999999996</v>
      </c>
      <c r="AM52" s="17">
        <v>-83.565129999999996</v>
      </c>
      <c r="AN52" s="17">
        <v>186.9</v>
      </c>
      <c r="AO52" s="17">
        <v>196.22801999999999</v>
      </c>
      <c r="AP52" s="17">
        <v>196.22801999999999</v>
      </c>
      <c r="AQ52" s="17">
        <v>-9.3280200000000004</v>
      </c>
      <c r="AR52" s="17">
        <v>205.9</v>
      </c>
      <c r="AS52" s="17">
        <v>196.22801999999999</v>
      </c>
      <c r="AT52" s="17">
        <v>196.22801999999999</v>
      </c>
      <c r="AU52" s="17">
        <v>9.6719799999999996</v>
      </c>
      <c r="AV52" s="17">
        <v>210</v>
      </c>
      <c r="AW52" s="17">
        <v>196.22801999999999</v>
      </c>
      <c r="AX52" s="17">
        <v>196.22801999999999</v>
      </c>
      <c r="AY52" s="17">
        <v>13.771979999999999</v>
      </c>
      <c r="AZ52" s="17">
        <v>273.60000000000002</v>
      </c>
      <c r="BA52" s="17">
        <v>295.22593999999998</v>
      </c>
      <c r="BB52" s="17">
        <v>295.22593999999998</v>
      </c>
      <c r="BC52" s="17">
        <v>-21.62594</v>
      </c>
      <c r="BD52" s="17">
        <v>213.9</v>
      </c>
      <c r="BE52" s="17">
        <v>208.07390000000001</v>
      </c>
      <c r="BF52" s="17">
        <v>208.07390000000001</v>
      </c>
      <c r="BG52" s="17">
        <v>5.8261000000000003</v>
      </c>
      <c r="BH52" s="17">
        <v>109.5</v>
      </c>
      <c r="BI52" s="17">
        <v>104.34936999999999</v>
      </c>
      <c r="BJ52" s="17">
        <v>104.34936999999999</v>
      </c>
      <c r="BK52" s="17">
        <v>5.1506299999999996</v>
      </c>
      <c r="BL52" s="17">
        <v>376.5</v>
      </c>
      <c r="BM52" s="17">
        <v>381.30583000000001</v>
      </c>
      <c r="BN52" s="17">
        <v>381.30583000000001</v>
      </c>
      <c r="BO52" s="17">
        <v>-4.8058300000000003</v>
      </c>
      <c r="BP52" s="17">
        <v>3.1</v>
      </c>
      <c r="BQ52" s="17">
        <v>4.4318400000000002</v>
      </c>
      <c r="BR52" s="17">
        <v>4.4318400000000002</v>
      </c>
      <c r="BS52" s="17">
        <v>-1.3318399999999999</v>
      </c>
      <c r="BT52" s="17"/>
      <c r="BU52" s="17"/>
      <c r="BV52" s="17"/>
      <c r="BW52" s="17">
        <v>0</v>
      </c>
      <c r="BX52" s="17"/>
      <c r="BY52" s="17"/>
      <c r="BZ52" s="17"/>
      <c r="CA52" s="17">
        <v>0</v>
      </c>
      <c r="CB52" s="17"/>
      <c r="CC52" s="17"/>
      <c r="CD52" s="17"/>
      <c r="CE52" s="17">
        <v>0</v>
      </c>
      <c r="CF52" s="17"/>
      <c r="CG52" s="17"/>
      <c r="CH52" s="17"/>
      <c r="CI52" s="17">
        <v>0</v>
      </c>
      <c r="CJ52" s="17">
        <v>121.3</v>
      </c>
      <c r="CK52" s="17">
        <v>122.01693</v>
      </c>
      <c r="CL52" s="17">
        <v>122.01693</v>
      </c>
      <c r="CM52" s="17">
        <v>-0.71692999999999996</v>
      </c>
      <c r="CN52" s="17">
        <v>7.6</v>
      </c>
      <c r="CO52" s="17">
        <v>5.1333399999999996</v>
      </c>
      <c r="CP52" s="17">
        <v>5.1333399999999996</v>
      </c>
      <c r="CQ52" s="17">
        <v>2.4666600000000001</v>
      </c>
      <c r="CR52" s="17">
        <v>5.5</v>
      </c>
      <c r="CS52" s="17">
        <v>2.8177599999999998</v>
      </c>
      <c r="CT52" s="17">
        <v>2.8177599999999998</v>
      </c>
      <c r="CU52" s="17">
        <v>2.6822400000000002</v>
      </c>
      <c r="CV52" s="17">
        <v>16.8</v>
      </c>
      <c r="CW52" s="17">
        <v>16.79176</v>
      </c>
      <c r="CX52" s="17">
        <v>16.79176</v>
      </c>
      <c r="CY52" s="17">
        <v>8.2400000000000008E-3</v>
      </c>
      <c r="CZ52" s="17">
        <v>6.96</v>
      </c>
      <c r="DA52" s="17">
        <v>6.8787000000000003</v>
      </c>
      <c r="DB52" s="17">
        <v>6.8787000000000003</v>
      </c>
      <c r="DC52" s="17">
        <v>8.1299999999999997E-2</v>
      </c>
      <c r="DD52" s="17">
        <v>14.52</v>
      </c>
      <c r="DE52" s="17">
        <v>14.919420000000001</v>
      </c>
      <c r="DF52" s="17">
        <v>14.919420000000001</v>
      </c>
      <c r="DG52" s="17">
        <v>-0.39942</v>
      </c>
      <c r="DH52" s="17">
        <v>86.1</v>
      </c>
      <c r="DI52" s="17">
        <v>142.30582000000001</v>
      </c>
      <c r="DJ52" s="17">
        <v>108.66262999999999</v>
      </c>
      <c r="DK52" s="17">
        <v>-22.562629999999999</v>
      </c>
      <c r="DL52" s="17"/>
      <c r="DM52" s="17"/>
      <c r="DN52" s="17"/>
      <c r="DO52" s="17">
        <v>0</v>
      </c>
      <c r="DP52" s="17"/>
      <c r="DQ52" s="17"/>
      <c r="DR52" s="17"/>
      <c r="DS52" s="17">
        <v>0</v>
      </c>
      <c r="DT52" s="17"/>
      <c r="DU52" s="17"/>
      <c r="DV52" s="17"/>
      <c r="DW52" s="17">
        <v>0</v>
      </c>
      <c r="DX52" s="17">
        <v>100.3</v>
      </c>
      <c r="DY52" s="17">
        <v>81.968440000000001</v>
      </c>
      <c r="DZ52" s="17">
        <v>99.133520000000004</v>
      </c>
      <c r="EA52" s="17">
        <v>1.16648</v>
      </c>
      <c r="EB52" s="17">
        <v>190.7</v>
      </c>
      <c r="EC52" s="17">
        <v>171.63775999999999</v>
      </c>
      <c r="ED52" s="17">
        <v>170.60552999999999</v>
      </c>
      <c r="EE52" s="17">
        <v>20.094470000000001</v>
      </c>
      <c r="EF52" s="17"/>
      <c r="EG52" s="17"/>
      <c r="EH52" s="17"/>
      <c r="EI52" s="17">
        <v>0</v>
      </c>
      <c r="EJ52" s="17"/>
      <c r="EK52" s="17"/>
      <c r="EL52" s="17"/>
      <c r="EM52" s="17">
        <v>0</v>
      </c>
      <c r="EN52" s="17"/>
      <c r="EO52" s="17"/>
      <c r="EP52" s="17"/>
      <c r="EQ52" s="17">
        <v>0</v>
      </c>
      <c r="ER52" s="17">
        <v>6.4</v>
      </c>
      <c r="ES52" s="17">
        <v>6.39</v>
      </c>
      <c r="ET52" s="17">
        <v>6.39</v>
      </c>
      <c r="EU52" s="17">
        <v>0.01</v>
      </c>
      <c r="EV52" s="17">
        <v>294.8</v>
      </c>
      <c r="EW52" s="17">
        <v>157.20151000000001</v>
      </c>
      <c r="EX52" s="17"/>
      <c r="EY52" s="17">
        <v>294.8</v>
      </c>
      <c r="EZ52" s="17">
        <v>25</v>
      </c>
      <c r="FA52" s="17">
        <v>30.865210000000001</v>
      </c>
      <c r="FB52" s="17">
        <v>30.865210000000001</v>
      </c>
      <c r="FC52" s="17">
        <v>-5.8652100000000003</v>
      </c>
      <c r="FD52" s="17">
        <v>76.400000000000006</v>
      </c>
      <c r="FE52" s="17">
        <v>75</v>
      </c>
      <c r="FF52" s="17">
        <v>97.938140000000004</v>
      </c>
      <c r="FG52" s="17">
        <v>-21.538139999999999</v>
      </c>
      <c r="FH52" s="17">
        <v>15.8</v>
      </c>
      <c r="FI52" s="17">
        <v>21.749829999999999</v>
      </c>
      <c r="FJ52" s="17">
        <v>21.749829999999999</v>
      </c>
      <c r="FK52" s="17">
        <v>-5.9498300000000004</v>
      </c>
      <c r="FL52" s="17">
        <v>18.2</v>
      </c>
      <c r="FM52" s="17">
        <v>17.91338</v>
      </c>
      <c r="FN52" s="17">
        <v>17.91338</v>
      </c>
      <c r="FO52" s="17">
        <v>0.28661999999999999</v>
      </c>
      <c r="FP52" s="17">
        <v>11.5</v>
      </c>
      <c r="FQ52" s="17">
        <v>10.19417</v>
      </c>
      <c r="FR52" s="17">
        <v>10.19417</v>
      </c>
      <c r="FS52" s="17">
        <v>1.30583</v>
      </c>
      <c r="FT52" s="17">
        <v>63.6</v>
      </c>
      <c r="FU52" s="17">
        <v>66.674629999999993</v>
      </c>
      <c r="FV52" s="17">
        <v>66.674629999999993</v>
      </c>
      <c r="FW52" s="17">
        <v>-3.07463</v>
      </c>
      <c r="FX52" s="17">
        <v>182.5</v>
      </c>
      <c r="FY52" s="17">
        <v>184.91498000000001</v>
      </c>
      <c r="FZ52" s="17">
        <v>184.91498000000001</v>
      </c>
      <c r="GA52" s="17">
        <v>-2.4149799999999999</v>
      </c>
      <c r="GB52" s="17">
        <v>182.9</v>
      </c>
      <c r="GC52" s="17">
        <v>184.91498000000001</v>
      </c>
      <c r="GD52" s="17">
        <v>184.91498000000001</v>
      </c>
      <c r="GE52" s="17">
        <v>-2.01498</v>
      </c>
      <c r="GF52" s="17">
        <v>184.8</v>
      </c>
      <c r="GG52" s="17">
        <v>185.47028</v>
      </c>
      <c r="GH52" s="17">
        <v>185.47028</v>
      </c>
      <c r="GI52" s="17">
        <v>-0.67027999999999999</v>
      </c>
      <c r="GJ52" s="17">
        <v>80.599999999999994</v>
      </c>
      <c r="GK52" s="17">
        <v>75.078410000000005</v>
      </c>
      <c r="GL52" s="17">
        <v>88.410179999999997</v>
      </c>
      <c r="GM52" s="17">
        <v>-7.8101799999999999</v>
      </c>
      <c r="GN52" s="17">
        <v>6.1</v>
      </c>
      <c r="GO52" s="17">
        <v>4.6954900000000004</v>
      </c>
      <c r="GP52" s="17">
        <v>4.6954900000000004</v>
      </c>
      <c r="GQ52" s="17">
        <v>1.4045099999999999</v>
      </c>
      <c r="GR52" s="17">
        <v>3.2</v>
      </c>
      <c r="GS52" s="17">
        <v>4.9260099999999998</v>
      </c>
      <c r="GT52" s="17">
        <v>4.9260099999999998</v>
      </c>
      <c r="GU52" s="17">
        <v>-1.72601</v>
      </c>
      <c r="GV52" s="17">
        <v>30.1</v>
      </c>
      <c r="GW52" s="17">
        <v>34.47804</v>
      </c>
      <c r="GX52" s="17">
        <v>34.47804</v>
      </c>
      <c r="GY52" s="17">
        <v>-4.3780400000000004</v>
      </c>
      <c r="GZ52" s="17">
        <v>24.1</v>
      </c>
      <c r="HA52" s="17">
        <v>32.627180000000003</v>
      </c>
      <c r="HB52" s="17">
        <v>32.627180000000003</v>
      </c>
      <c r="HC52" s="17">
        <v>-8.5271799999999995</v>
      </c>
      <c r="HD52" s="17">
        <v>2.2000000000000002</v>
      </c>
      <c r="HE52" s="17">
        <v>1.97359</v>
      </c>
      <c r="HF52" s="17">
        <v>1.97359</v>
      </c>
      <c r="HG52" s="17">
        <v>0.22641</v>
      </c>
      <c r="HH52" s="17">
        <v>16.7</v>
      </c>
      <c r="HI52" s="17">
        <v>17.171500000000002</v>
      </c>
      <c r="HJ52" s="17">
        <v>17.171500000000002</v>
      </c>
      <c r="HK52" s="17">
        <v>-0.47149999999999997</v>
      </c>
      <c r="HL52" s="17">
        <v>51.3</v>
      </c>
      <c r="HM52" s="17">
        <v>50</v>
      </c>
      <c r="HN52" s="17">
        <v>50</v>
      </c>
      <c r="HO52" s="17">
        <v>1.3</v>
      </c>
      <c r="HP52" s="17"/>
      <c r="HQ52" s="17"/>
      <c r="HR52" s="17"/>
      <c r="HS52" s="17">
        <v>0</v>
      </c>
      <c r="HT52" s="17"/>
      <c r="HU52" s="17"/>
      <c r="HV52" s="17"/>
      <c r="HW52" s="17">
        <v>0</v>
      </c>
      <c r="HX52" s="17">
        <v>92.2</v>
      </c>
      <c r="HY52" s="17">
        <v>82.649190000000004</v>
      </c>
      <c r="HZ52" s="17">
        <v>85.482579999999999</v>
      </c>
      <c r="IA52" s="17">
        <v>6.7174199999999997</v>
      </c>
      <c r="IB52" s="17">
        <v>86.4</v>
      </c>
      <c r="IC52" s="17">
        <v>87.219589999999997</v>
      </c>
      <c r="ID52" s="17">
        <v>88.923320000000004</v>
      </c>
      <c r="IE52" s="17">
        <v>-2.52332</v>
      </c>
      <c r="IF52" s="17"/>
      <c r="IG52" s="17"/>
      <c r="IH52" s="17"/>
      <c r="II52" s="17">
        <v>0</v>
      </c>
      <c r="IJ52" s="17"/>
      <c r="IK52" s="17"/>
      <c r="IL52" s="17"/>
      <c r="IM52" s="17">
        <v>0</v>
      </c>
      <c r="IN52" s="17"/>
      <c r="IO52" s="17"/>
      <c r="IP52" s="17"/>
      <c r="IQ52" s="17">
        <v>0</v>
      </c>
      <c r="IR52" s="17"/>
      <c r="IS52" s="17"/>
      <c r="IT52" s="17"/>
      <c r="IU52" s="17">
        <v>0</v>
      </c>
      <c r="IV52" s="17"/>
      <c r="IW52" s="17"/>
      <c r="IX52" s="17"/>
      <c r="IY52" s="17">
        <v>0</v>
      </c>
      <c r="IZ52" s="17">
        <v>65.400000000000006</v>
      </c>
      <c r="JA52" s="17">
        <v>64.999380000000002</v>
      </c>
      <c r="JB52" s="17">
        <v>81.220609999999994</v>
      </c>
      <c r="JC52" s="17">
        <v>-15.82061</v>
      </c>
      <c r="JD52" s="17">
        <v>177.6</v>
      </c>
      <c r="JE52" s="17">
        <v>185.23680999999999</v>
      </c>
      <c r="JF52" s="17">
        <v>185.23680999999999</v>
      </c>
      <c r="JG52" s="17">
        <v>-7.6368099999999997</v>
      </c>
      <c r="JH52" s="17">
        <v>175.5</v>
      </c>
      <c r="JI52" s="17">
        <v>185.23680999999999</v>
      </c>
      <c r="JJ52" s="17">
        <v>185.23680999999999</v>
      </c>
      <c r="JK52" s="17">
        <v>-9.7368100000000002</v>
      </c>
      <c r="JL52" s="17">
        <v>209.8</v>
      </c>
      <c r="JM52" s="17">
        <v>185.23680999999999</v>
      </c>
      <c r="JN52" s="17">
        <v>185.23680999999999</v>
      </c>
      <c r="JO52" s="17">
        <v>24.563189999999999</v>
      </c>
      <c r="JP52" s="17">
        <v>274.7</v>
      </c>
      <c r="JQ52" s="17">
        <v>278.68961999999999</v>
      </c>
      <c r="JR52" s="17">
        <v>278.68961999999999</v>
      </c>
      <c r="JS52" s="17">
        <v>-3.9896199999999999</v>
      </c>
      <c r="JT52" s="17">
        <v>75.599999999999994</v>
      </c>
      <c r="JU52" s="17">
        <v>73.590999999999994</v>
      </c>
      <c r="JV52" s="17">
        <v>73.590999999999994</v>
      </c>
      <c r="JW52" s="17">
        <v>2.0089999999999999</v>
      </c>
      <c r="JX52" s="17">
        <v>37</v>
      </c>
      <c r="JY52" s="17">
        <v>36.905999999999999</v>
      </c>
      <c r="JZ52" s="17">
        <v>36.905999999999999</v>
      </c>
      <c r="KA52" s="17">
        <v>9.4E-2</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0.7</v>
      </c>
      <c r="LA52" s="17">
        <v>0.70623000000000002</v>
      </c>
      <c r="LB52" s="17">
        <v>0.70623000000000002</v>
      </c>
      <c r="LC52" s="17">
        <v>-6.2300000000000003E-3</v>
      </c>
      <c r="LD52" s="17">
        <v>134.30000000000001</v>
      </c>
      <c r="LE52" s="17">
        <v>138.07787999999999</v>
      </c>
      <c r="LF52" s="17">
        <v>156.62558999999999</v>
      </c>
      <c r="LG52" s="17">
        <v>-22.325589999999998</v>
      </c>
      <c r="LH52" s="17">
        <v>86.2</v>
      </c>
      <c r="LI52" s="17">
        <v>89.398269999999997</v>
      </c>
      <c r="LJ52" s="17">
        <v>112.93577999999999</v>
      </c>
      <c r="LK52" s="17">
        <v>-26.735779999999998</v>
      </c>
      <c r="LL52" s="17">
        <v>63.3</v>
      </c>
      <c r="LM52" s="17">
        <v>67.133979999999994</v>
      </c>
      <c r="LN52" s="17">
        <v>67.133979999999994</v>
      </c>
      <c r="LO52" s="17">
        <v>-3.8339799999999999</v>
      </c>
      <c r="LP52" s="17">
        <v>71</v>
      </c>
      <c r="LQ52" s="17">
        <v>69.273160000000004</v>
      </c>
      <c r="LR52" s="17">
        <v>72.37388</v>
      </c>
      <c r="LS52" s="17">
        <v>-1.37388</v>
      </c>
      <c r="LT52" s="17">
        <v>29.6</v>
      </c>
      <c r="LU52" s="17">
        <v>29.951460000000001</v>
      </c>
      <c r="LV52" s="17">
        <v>29.951460000000001</v>
      </c>
      <c r="LW52" s="17">
        <v>-0.35145999999999999</v>
      </c>
      <c r="LX52" s="17"/>
      <c r="LY52" s="17"/>
      <c r="LZ52" s="17"/>
      <c r="MA52" s="17">
        <v>0</v>
      </c>
      <c r="MB52" s="17"/>
      <c r="MC52" s="17"/>
      <c r="MD52" s="17"/>
      <c r="ME52" s="17">
        <v>0</v>
      </c>
      <c r="MF52" s="17"/>
      <c r="MG52" s="17"/>
      <c r="MH52" s="17"/>
      <c r="MI52" s="17">
        <v>0</v>
      </c>
      <c r="MJ52" s="17">
        <v>145.69999999999999</v>
      </c>
      <c r="MK52" s="17">
        <v>159.10807</v>
      </c>
      <c r="ML52" s="17">
        <v>159.10807</v>
      </c>
      <c r="MM52" s="17">
        <v>-13.40807</v>
      </c>
      <c r="MN52" s="17">
        <v>148.1</v>
      </c>
      <c r="MO52" s="17">
        <v>159.10807</v>
      </c>
      <c r="MP52" s="17">
        <v>159.10807</v>
      </c>
      <c r="MQ52" s="17">
        <v>-11.00807</v>
      </c>
      <c r="MR52" s="17">
        <v>170.6</v>
      </c>
      <c r="MS52" s="17">
        <v>159.58587</v>
      </c>
      <c r="MT52" s="17">
        <v>159.58587</v>
      </c>
      <c r="MU52" s="17">
        <v>11.01413</v>
      </c>
      <c r="MV52" s="17">
        <v>190.3</v>
      </c>
      <c r="MW52" s="17">
        <v>185.62738999999999</v>
      </c>
      <c r="MX52" s="17">
        <v>185.62738999999999</v>
      </c>
      <c r="MY52" s="17">
        <v>4.6726099999999997</v>
      </c>
      <c r="MZ52" s="17"/>
      <c r="NA52" s="17"/>
      <c r="NB52" s="17"/>
      <c r="NC52" s="17">
        <v>0</v>
      </c>
      <c r="ND52" s="17"/>
      <c r="NE52" s="17"/>
      <c r="NF52" s="17"/>
      <c r="NG52" s="17">
        <v>0</v>
      </c>
      <c r="NH52" s="17"/>
      <c r="NI52" s="17"/>
      <c r="NJ52" s="17"/>
      <c r="NK52" s="17">
        <v>0</v>
      </c>
      <c r="NL52" s="17"/>
      <c r="NM52" s="17"/>
      <c r="NN52" s="17"/>
      <c r="NO52" s="17">
        <v>0</v>
      </c>
      <c r="NP52" s="17">
        <v>217.4</v>
      </c>
      <c r="NQ52" s="17">
        <v>192.23309</v>
      </c>
      <c r="NR52" s="17">
        <v>192.23309</v>
      </c>
      <c r="NS52" s="17">
        <v>25.166910000000001</v>
      </c>
      <c r="NT52" s="17">
        <v>104</v>
      </c>
      <c r="NU52" s="17">
        <v>96.405180000000001</v>
      </c>
      <c r="NV52" s="17">
        <v>96.405180000000001</v>
      </c>
      <c r="NW52" s="17">
        <v>7.5948200000000003</v>
      </c>
      <c r="NX52" s="17">
        <v>0</v>
      </c>
      <c r="NY52" s="17"/>
      <c r="NZ52" s="17"/>
      <c r="OA52" s="17">
        <v>0</v>
      </c>
      <c r="OB52" s="17">
        <v>0.1</v>
      </c>
      <c r="OC52" s="17">
        <v>17.806380000000001</v>
      </c>
      <c r="OD52" s="17">
        <v>14.59</v>
      </c>
      <c r="OE52" s="17">
        <v>-14.49</v>
      </c>
      <c r="OF52" s="17">
        <v>0</v>
      </c>
      <c r="OG52" s="17"/>
      <c r="OH52" s="17"/>
      <c r="OI52" s="17">
        <v>0</v>
      </c>
      <c r="OJ52" s="17">
        <v>0</v>
      </c>
      <c r="OK52" s="17">
        <v>4.9429999999999996</v>
      </c>
      <c r="OL52" s="17">
        <v>4.9429999999999996</v>
      </c>
      <c r="OM52" s="17">
        <v>-4.9429999999999996</v>
      </c>
      <c r="ON52" s="17">
        <v>0</v>
      </c>
      <c r="OO52" s="17"/>
      <c r="OP52" s="17"/>
      <c r="OQ52" s="17">
        <v>0</v>
      </c>
      <c r="OR52" s="17">
        <v>6.1</v>
      </c>
      <c r="OS52" s="17">
        <v>5.9</v>
      </c>
      <c r="OT52" s="17">
        <v>5.9</v>
      </c>
      <c r="OU52" s="17">
        <v>0.2</v>
      </c>
      <c r="OV52" s="17"/>
      <c r="OW52" s="17"/>
      <c r="OX52" s="17"/>
      <c r="OY52" s="17">
        <v>0</v>
      </c>
      <c r="OZ52" s="17"/>
      <c r="PA52" s="17"/>
      <c r="PB52" s="17"/>
      <c r="PC52" s="17">
        <v>0</v>
      </c>
      <c r="PD52" s="17"/>
      <c r="PE52" s="17"/>
      <c r="PF52" s="17"/>
      <c r="PG52" s="17">
        <v>0</v>
      </c>
      <c r="PH52" s="17">
        <v>0.2</v>
      </c>
      <c r="PI52" s="17"/>
      <c r="PJ52" s="17"/>
      <c r="PK52" s="17">
        <v>0.2</v>
      </c>
      <c r="PL52" s="17">
        <v>1.6</v>
      </c>
      <c r="PM52" s="17">
        <v>1.51</v>
      </c>
      <c r="PN52" s="17">
        <v>1.51</v>
      </c>
      <c r="PO52" s="17">
        <v>0.09</v>
      </c>
      <c r="PP52" s="17">
        <v>1.8</v>
      </c>
      <c r="PQ52" s="17">
        <v>1.65</v>
      </c>
      <c r="PR52" s="17">
        <v>1.65</v>
      </c>
      <c r="PS52" s="17">
        <v>0.15</v>
      </c>
      <c r="PT52" s="17">
        <v>20.399999999999999</v>
      </c>
      <c r="PU52" s="17">
        <v>19.417480000000001</v>
      </c>
      <c r="PV52" s="17">
        <v>19.417480000000001</v>
      </c>
      <c r="PW52" s="17">
        <v>0.98251999999999995</v>
      </c>
      <c r="PX52" s="17">
        <v>6.8</v>
      </c>
      <c r="PY52" s="17">
        <v>7.5</v>
      </c>
      <c r="PZ52" s="17">
        <v>7.5</v>
      </c>
      <c r="QA52" s="17">
        <v>-0.7</v>
      </c>
      <c r="QB52" s="17">
        <v>3.7</v>
      </c>
      <c r="QC52" s="17">
        <v>4</v>
      </c>
      <c r="QD52" s="17">
        <v>4</v>
      </c>
      <c r="QE52" s="17">
        <v>-0.3</v>
      </c>
      <c r="QF52" s="17">
        <v>3.5</v>
      </c>
      <c r="QG52" s="17">
        <v>3.4</v>
      </c>
      <c r="QH52" s="17">
        <v>3.4</v>
      </c>
      <c r="QI52" s="17">
        <v>0.1</v>
      </c>
      <c r="QJ52" s="17">
        <v>16.8</v>
      </c>
      <c r="QK52" s="17">
        <v>17.864080000000001</v>
      </c>
      <c r="QL52" s="17">
        <v>17.864080000000001</v>
      </c>
      <c r="QM52" s="17">
        <v>-1.0640799999999999</v>
      </c>
      <c r="QN52" s="17">
        <v>0</v>
      </c>
      <c r="QO52" s="17"/>
      <c r="QP52" s="17"/>
      <c r="QQ52" s="17">
        <v>0</v>
      </c>
      <c r="QR52" s="17">
        <v>0</v>
      </c>
      <c r="QS52" s="17"/>
      <c r="QT52" s="17"/>
      <c r="QU52" s="17">
        <v>0</v>
      </c>
      <c r="QV52" s="17">
        <v>0.2</v>
      </c>
      <c r="QW52" s="17">
        <v>1.67</v>
      </c>
      <c r="QX52" s="17">
        <v>1.67</v>
      </c>
      <c r="QY52" s="17">
        <v>-1.47</v>
      </c>
      <c r="QZ52" s="17">
        <v>1.1000000000000001</v>
      </c>
      <c r="RA52" s="17">
        <v>13.56279</v>
      </c>
      <c r="RB52" s="17">
        <v>7.56</v>
      </c>
      <c r="RC52" s="17">
        <v>-6.46</v>
      </c>
      <c r="RD52" s="17">
        <v>4.4000000000000004</v>
      </c>
      <c r="RE52" s="17">
        <v>4.2</v>
      </c>
      <c r="RF52" s="17">
        <v>4.2</v>
      </c>
      <c r="RG52" s="17">
        <v>0.2</v>
      </c>
      <c r="RH52" s="17">
        <v>1.2</v>
      </c>
      <c r="RI52" s="17">
        <v>1.2</v>
      </c>
      <c r="RJ52" s="17">
        <v>1.2</v>
      </c>
      <c r="RK52" s="17">
        <v>0</v>
      </c>
      <c r="RL52" s="17">
        <v>2.4</v>
      </c>
      <c r="RM52" s="17">
        <v>2.4</v>
      </c>
      <c r="RN52" s="17">
        <v>2.4</v>
      </c>
      <c r="RO52" s="17">
        <v>0</v>
      </c>
      <c r="RP52" s="17">
        <v>2.7</v>
      </c>
      <c r="RQ52" s="17">
        <v>2.8</v>
      </c>
      <c r="RR52" s="17">
        <v>2.8</v>
      </c>
      <c r="RS52" s="17">
        <v>-0.1</v>
      </c>
      <c r="RT52" s="17">
        <v>0</v>
      </c>
      <c r="RU52" s="17"/>
      <c r="RV52" s="17"/>
      <c r="RW52" s="17">
        <v>0</v>
      </c>
      <c r="RX52" s="17"/>
      <c r="RY52" s="17"/>
      <c r="RZ52" s="17"/>
      <c r="SA52" s="17">
        <v>0</v>
      </c>
      <c r="SB52" s="17">
        <v>20.3</v>
      </c>
      <c r="SC52" s="17">
        <v>19.1174</v>
      </c>
      <c r="SD52" s="17">
        <v>19.772790000000001</v>
      </c>
      <c r="SE52" s="17">
        <v>0.52720999999999996</v>
      </c>
      <c r="SF52" s="17">
        <v>1.1000000000000001</v>
      </c>
      <c r="SG52" s="17">
        <v>1.1200000000000001</v>
      </c>
      <c r="SH52" s="17">
        <v>1.1200000000000001</v>
      </c>
      <c r="SI52" s="17">
        <v>-0.02</v>
      </c>
      <c r="SJ52" s="17"/>
      <c r="SK52" s="17">
        <v>0.4</v>
      </c>
      <c r="SL52" s="17">
        <v>0.4</v>
      </c>
      <c r="SM52" s="17">
        <v>-0.4</v>
      </c>
      <c r="SN52" s="17">
        <v>4</v>
      </c>
      <c r="SO52" s="17">
        <v>4.8</v>
      </c>
      <c r="SP52" s="17">
        <v>4.8</v>
      </c>
      <c r="SQ52" s="17">
        <v>-0.8</v>
      </c>
      <c r="SR52" s="17">
        <v>2.4</v>
      </c>
      <c r="SS52" s="17">
        <v>3.4</v>
      </c>
      <c r="ST52" s="17">
        <v>3.4</v>
      </c>
      <c r="SU52" s="17">
        <v>-1</v>
      </c>
      <c r="SV52" s="17">
        <v>4.2</v>
      </c>
      <c r="SW52" s="17">
        <v>3.5</v>
      </c>
      <c r="SX52" s="17">
        <v>3.5</v>
      </c>
      <c r="SY52" s="17">
        <v>0.7</v>
      </c>
      <c r="SZ52" s="17">
        <v>6.3</v>
      </c>
      <c r="TA52" s="17">
        <v>5</v>
      </c>
      <c r="TB52" s="17">
        <v>5</v>
      </c>
      <c r="TC52" s="17">
        <v>1.3</v>
      </c>
      <c r="TD52" s="17">
        <v>10</v>
      </c>
      <c r="TE52" s="17">
        <v>10</v>
      </c>
      <c r="TF52" s="17">
        <v>10</v>
      </c>
      <c r="TG52" s="17">
        <v>0</v>
      </c>
      <c r="TH52" s="17">
        <v>14.4</v>
      </c>
      <c r="TI52" s="17">
        <v>11.867000000000001</v>
      </c>
      <c r="TJ52" s="17">
        <v>11.867000000000001</v>
      </c>
      <c r="TK52" s="17">
        <v>2.5329999999999999</v>
      </c>
      <c r="TL52" s="17">
        <v>21.6</v>
      </c>
      <c r="TM52" s="17">
        <v>23.56148</v>
      </c>
      <c r="TN52" s="17">
        <v>29.27</v>
      </c>
      <c r="TO52" s="17">
        <v>-7.67</v>
      </c>
      <c r="TP52" s="17">
        <v>0</v>
      </c>
      <c r="TQ52" s="17"/>
      <c r="TR52" s="17"/>
      <c r="TS52" s="17">
        <v>0</v>
      </c>
      <c r="TT52" s="17">
        <v>22.8</v>
      </c>
      <c r="TU52" s="17">
        <v>22.025939999999999</v>
      </c>
      <c r="TV52" s="17">
        <v>14.948</v>
      </c>
      <c r="TW52" s="17">
        <v>7.8520000000000003</v>
      </c>
      <c r="TX52" s="17">
        <v>11.8</v>
      </c>
      <c r="TY52" s="17">
        <v>45.840060000000001</v>
      </c>
      <c r="TZ52" s="17">
        <v>41.093000000000004</v>
      </c>
      <c r="UA52" s="17">
        <v>-29.292999999999999</v>
      </c>
      <c r="UB52" s="17">
        <v>0.9</v>
      </c>
      <c r="UC52" s="17">
        <v>1.2669999999999999</v>
      </c>
      <c r="UD52" s="17">
        <v>1.2669999999999999</v>
      </c>
      <c r="UE52" s="17">
        <v>-0.36699999999999999</v>
      </c>
      <c r="UF52" s="17">
        <v>1.1000000000000001</v>
      </c>
      <c r="UG52" s="17">
        <v>0.92300000000000004</v>
      </c>
      <c r="UH52" s="17">
        <v>0.92300000000000004</v>
      </c>
      <c r="UI52" s="17">
        <v>0.17699999999999999</v>
      </c>
      <c r="UJ52" s="17">
        <v>8</v>
      </c>
      <c r="UK52" s="17">
        <v>8</v>
      </c>
      <c r="UL52" s="17">
        <v>8</v>
      </c>
      <c r="UM52" s="17">
        <v>0</v>
      </c>
      <c r="UN52" s="17">
        <v>2.2999999999999998</v>
      </c>
      <c r="UO52" s="17">
        <v>3.5</v>
      </c>
      <c r="UP52" s="17">
        <v>3.5</v>
      </c>
      <c r="UQ52" s="17">
        <v>-1.2</v>
      </c>
      <c r="UR52" s="17">
        <v>7.9</v>
      </c>
      <c r="US52" s="17">
        <v>4.3</v>
      </c>
      <c r="UT52" s="17">
        <v>4.3</v>
      </c>
      <c r="UU52" s="17">
        <v>3.6</v>
      </c>
      <c r="UV52" s="17">
        <v>3</v>
      </c>
      <c r="UW52" s="17">
        <v>3</v>
      </c>
      <c r="UX52" s="17">
        <v>3</v>
      </c>
      <c r="UY52" s="17">
        <v>0</v>
      </c>
      <c r="UZ52" s="17">
        <v>3.5</v>
      </c>
      <c r="VA52" s="17">
        <v>3</v>
      </c>
      <c r="VB52" s="17">
        <v>3</v>
      </c>
      <c r="VC52" s="17">
        <v>0.5</v>
      </c>
      <c r="VD52" s="17">
        <v>3.6</v>
      </c>
      <c r="VE52" s="17">
        <v>4</v>
      </c>
      <c r="VF52" s="17">
        <v>4</v>
      </c>
      <c r="VG52" s="17">
        <v>-0.4</v>
      </c>
      <c r="VH52" s="17">
        <v>0.1</v>
      </c>
      <c r="VI52" s="17">
        <v>4.0750000000000002</v>
      </c>
      <c r="VJ52" s="17">
        <v>4.0750000000000002</v>
      </c>
      <c r="VK52" s="17">
        <v>-3.9750000000000001</v>
      </c>
      <c r="VL52" s="17">
        <v>0</v>
      </c>
      <c r="VM52" s="17"/>
      <c r="VN52" s="17"/>
      <c r="VO52" s="17">
        <v>0</v>
      </c>
      <c r="VP52" s="17">
        <v>0</v>
      </c>
      <c r="VQ52" s="17"/>
      <c r="VR52" s="17"/>
      <c r="VS52" s="17">
        <v>0</v>
      </c>
      <c r="VT52" s="17">
        <v>0</v>
      </c>
      <c r="VU52" s="17"/>
      <c r="VV52" s="17"/>
      <c r="VW52" s="17">
        <v>0</v>
      </c>
      <c r="VX52" s="17">
        <v>0.6</v>
      </c>
      <c r="VY52" s="17">
        <v>0.6</v>
      </c>
      <c r="VZ52" s="17">
        <v>0.6</v>
      </c>
      <c r="WA52" s="17">
        <v>0</v>
      </c>
      <c r="WB52" s="17">
        <v>26.3</v>
      </c>
      <c r="WC52" s="17">
        <v>14</v>
      </c>
      <c r="WD52" s="17">
        <v>14</v>
      </c>
      <c r="WE52" s="17">
        <v>12.3</v>
      </c>
      <c r="WF52" s="17">
        <v>21.3</v>
      </c>
      <c r="WG52" s="17">
        <v>12</v>
      </c>
      <c r="WH52" s="17">
        <v>12</v>
      </c>
      <c r="WI52" s="17">
        <v>9.3000000000000007</v>
      </c>
      <c r="WJ52" s="17">
        <v>0</v>
      </c>
      <c r="WK52" s="17"/>
      <c r="WL52" s="17"/>
      <c r="WM52" s="17">
        <v>0</v>
      </c>
      <c r="WN52" s="17">
        <v>0</v>
      </c>
      <c r="WO52" s="17"/>
      <c r="WP52" s="17"/>
      <c r="WQ52" s="17">
        <v>0</v>
      </c>
      <c r="WR52" s="17">
        <v>6.9790000000000001</v>
      </c>
      <c r="WS52" s="17">
        <v>7</v>
      </c>
      <c r="WT52" s="17">
        <v>7</v>
      </c>
      <c r="WU52" s="17">
        <v>-2.1000000000000001E-2</v>
      </c>
      <c r="WV52" s="17">
        <v>19.300999999999998</v>
      </c>
      <c r="WW52" s="17">
        <v>18.932040000000001</v>
      </c>
      <c r="WX52" s="17">
        <v>18.932040000000001</v>
      </c>
      <c r="WY52" s="17">
        <v>0.36896000000000001</v>
      </c>
      <c r="WZ52" s="17">
        <v>9.1999999999999993</v>
      </c>
      <c r="XA52" s="17">
        <v>10.6</v>
      </c>
      <c r="XB52" s="17">
        <v>10.6</v>
      </c>
      <c r="XC52" s="17">
        <v>-1.4</v>
      </c>
      <c r="XD52" s="17"/>
      <c r="XE52" s="17"/>
      <c r="XF52" s="17"/>
      <c r="XG52" s="17">
        <v>0</v>
      </c>
      <c r="XH52" s="17"/>
      <c r="XI52" s="17"/>
      <c r="XJ52" s="17"/>
      <c r="XK52" s="17">
        <v>0</v>
      </c>
      <c r="XL52" s="17">
        <v>14.5</v>
      </c>
      <c r="XM52" s="17">
        <v>14</v>
      </c>
      <c r="XN52" s="17">
        <v>14</v>
      </c>
      <c r="XO52" s="17">
        <v>0.5</v>
      </c>
      <c r="XP52" s="17">
        <v>16.399999999999999</v>
      </c>
      <c r="XQ52" s="17">
        <v>17</v>
      </c>
      <c r="XR52" s="17">
        <v>17</v>
      </c>
      <c r="XS52" s="17">
        <v>-0.6</v>
      </c>
      <c r="XT52" s="17">
        <v>6.5</v>
      </c>
      <c r="XU52" s="17">
        <v>7.39</v>
      </c>
      <c r="XV52" s="17">
        <v>7.39</v>
      </c>
      <c r="XW52" s="17">
        <v>-0.89</v>
      </c>
      <c r="XX52" s="17"/>
      <c r="XY52" s="17"/>
      <c r="XZ52" s="17"/>
      <c r="YA52" s="17">
        <v>0</v>
      </c>
      <c r="YB52" s="17"/>
      <c r="YC52" s="17"/>
      <c r="YD52" s="17"/>
      <c r="YE52" s="17">
        <v>0</v>
      </c>
      <c r="YF52" s="17"/>
      <c r="YG52" s="17"/>
      <c r="YH52" s="17"/>
      <c r="YI52" s="17">
        <v>0</v>
      </c>
      <c r="YJ52" s="17"/>
      <c r="YK52" s="17"/>
      <c r="YL52" s="17"/>
      <c r="YM52" s="17">
        <v>0</v>
      </c>
    </row>
    <row r="53" spans="1:663" ht="24" customHeight="1" x14ac:dyDescent="0.3">
      <c r="A53" s="1"/>
      <c r="B53" s="16" t="s">
        <v>48</v>
      </c>
      <c r="C53" s="16" t="s">
        <v>788</v>
      </c>
      <c r="D53" s="17">
        <v>98.4</v>
      </c>
      <c r="E53" s="17">
        <v>101.60194</v>
      </c>
      <c r="F53" s="17">
        <v>101.60194</v>
      </c>
      <c r="G53" s="17">
        <v>-3.20194</v>
      </c>
      <c r="H53" s="17">
        <v>634.79999999999995</v>
      </c>
      <c r="I53" s="17">
        <v>644.44883000000004</v>
      </c>
      <c r="J53" s="17">
        <v>644.44883000000004</v>
      </c>
      <c r="K53" s="17">
        <v>-9.6488300000000002</v>
      </c>
      <c r="L53" s="17">
        <v>215.7</v>
      </c>
      <c r="M53" s="17">
        <v>209.65065999999999</v>
      </c>
      <c r="N53" s="17">
        <v>209.65065999999999</v>
      </c>
      <c r="O53" s="17">
        <v>6.0493399999999999</v>
      </c>
      <c r="P53" s="17">
        <v>0</v>
      </c>
      <c r="Q53" s="17"/>
      <c r="R53" s="17"/>
      <c r="S53" s="17">
        <v>0</v>
      </c>
      <c r="T53" s="17">
        <v>0</v>
      </c>
      <c r="U53" s="17"/>
      <c r="V53" s="17"/>
      <c r="W53" s="17">
        <v>0</v>
      </c>
      <c r="X53" s="17"/>
      <c r="Y53" s="17"/>
      <c r="Z53" s="17"/>
      <c r="AA53" s="17">
        <v>0</v>
      </c>
      <c r="AB53" s="17">
        <v>73</v>
      </c>
      <c r="AC53" s="17">
        <v>80.822000000000003</v>
      </c>
      <c r="AD53" s="17">
        <v>80.822000000000003</v>
      </c>
      <c r="AE53" s="17">
        <v>-7.8220000000000001</v>
      </c>
      <c r="AF53" s="17">
        <v>79.599999999999994</v>
      </c>
      <c r="AG53" s="17">
        <v>86.905510000000007</v>
      </c>
      <c r="AH53" s="17"/>
      <c r="AI53" s="17">
        <v>79.599999999999994</v>
      </c>
      <c r="AJ53" s="17">
        <v>0</v>
      </c>
      <c r="AK53" s="17"/>
      <c r="AL53" s="17">
        <v>61.855670000000003</v>
      </c>
      <c r="AM53" s="17">
        <v>-61.855670000000003</v>
      </c>
      <c r="AN53" s="17">
        <v>186.6</v>
      </c>
      <c r="AO53" s="17">
        <v>196.22801999999999</v>
      </c>
      <c r="AP53" s="17">
        <v>196.22801999999999</v>
      </c>
      <c r="AQ53" s="17">
        <v>-9.6280199999999994</v>
      </c>
      <c r="AR53" s="17">
        <v>206.9</v>
      </c>
      <c r="AS53" s="17">
        <v>196.22801999999999</v>
      </c>
      <c r="AT53" s="17">
        <v>196.22801999999999</v>
      </c>
      <c r="AU53" s="17">
        <v>10.67198</v>
      </c>
      <c r="AV53" s="17">
        <v>211.6</v>
      </c>
      <c r="AW53" s="17">
        <v>196.22801999999999</v>
      </c>
      <c r="AX53" s="17">
        <v>196.22801999999999</v>
      </c>
      <c r="AY53" s="17">
        <v>15.371980000000001</v>
      </c>
      <c r="AZ53" s="17">
        <v>273.8</v>
      </c>
      <c r="BA53" s="17">
        <v>295.22593999999998</v>
      </c>
      <c r="BB53" s="17">
        <v>295.22593999999998</v>
      </c>
      <c r="BC53" s="17">
        <v>-21.425940000000001</v>
      </c>
      <c r="BD53" s="17">
        <v>214.1</v>
      </c>
      <c r="BE53" s="17">
        <v>208.07390000000001</v>
      </c>
      <c r="BF53" s="17">
        <v>208.07390000000001</v>
      </c>
      <c r="BG53" s="17">
        <v>6.0260999999999996</v>
      </c>
      <c r="BH53" s="17">
        <v>109.8</v>
      </c>
      <c r="BI53" s="17">
        <v>104.34936999999999</v>
      </c>
      <c r="BJ53" s="17">
        <v>104.34936999999999</v>
      </c>
      <c r="BK53" s="17">
        <v>5.4506300000000003</v>
      </c>
      <c r="BL53" s="17">
        <v>377.4</v>
      </c>
      <c r="BM53" s="17">
        <v>381.30583000000001</v>
      </c>
      <c r="BN53" s="17">
        <v>381.30583000000001</v>
      </c>
      <c r="BO53" s="17">
        <v>-3.9058299999999999</v>
      </c>
      <c r="BP53" s="17">
        <v>3.1</v>
      </c>
      <c r="BQ53" s="17">
        <v>4.4318400000000002</v>
      </c>
      <c r="BR53" s="17">
        <v>4.4318400000000002</v>
      </c>
      <c r="BS53" s="17">
        <v>-1.3318399999999999</v>
      </c>
      <c r="BT53" s="17"/>
      <c r="BU53" s="17"/>
      <c r="BV53" s="17"/>
      <c r="BW53" s="17">
        <v>0</v>
      </c>
      <c r="BX53" s="17"/>
      <c r="BY53" s="17"/>
      <c r="BZ53" s="17"/>
      <c r="CA53" s="17">
        <v>0</v>
      </c>
      <c r="CB53" s="17"/>
      <c r="CC53" s="17"/>
      <c r="CD53" s="17"/>
      <c r="CE53" s="17">
        <v>0</v>
      </c>
      <c r="CF53" s="17"/>
      <c r="CG53" s="17"/>
      <c r="CH53" s="17"/>
      <c r="CI53" s="17">
        <v>0</v>
      </c>
      <c r="CJ53" s="17">
        <v>123.9</v>
      </c>
      <c r="CK53" s="17">
        <v>122.01693</v>
      </c>
      <c r="CL53" s="17">
        <v>122.01693</v>
      </c>
      <c r="CM53" s="17">
        <v>1.88307</v>
      </c>
      <c r="CN53" s="17">
        <v>7.4</v>
      </c>
      <c r="CO53" s="17">
        <v>5.1333399999999996</v>
      </c>
      <c r="CP53" s="17">
        <v>5.1333399999999996</v>
      </c>
      <c r="CQ53" s="17">
        <v>2.2666599999999999</v>
      </c>
      <c r="CR53" s="17">
        <v>5.3</v>
      </c>
      <c r="CS53" s="17">
        <v>2.8177599999999998</v>
      </c>
      <c r="CT53" s="17">
        <v>2.8177599999999998</v>
      </c>
      <c r="CU53" s="17">
        <v>2.48224</v>
      </c>
      <c r="CV53" s="17">
        <v>16.8</v>
      </c>
      <c r="CW53" s="17">
        <v>16.79176</v>
      </c>
      <c r="CX53" s="17">
        <v>16.79176</v>
      </c>
      <c r="CY53" s="17">
        <v>8.2400000000000008E-3</v>
      </c>
      <c r="CZ53" s="17">
        <v>6.96</v>
      </c>
      <c r="DA53" s="17">
        <v>6.8787000000000003</v>
      </c>
      <c r="DB53" s="17">
        <v>6.8787000000000003</v>
      </c>
      <c r="DC53" s="17">
        <v>8.1299999999999997E-2</v>
      </c>
      <c r="DD53" s="17">
        <v>14.45</v>
      </c>
      <c r="DE53" s="17">
        <v>14.919420000000001</v>
      </c>
      <c r="DF53" s="17">
        <v>14.919420000000001</v>
      </c>
      <c r="DG53" s="17">
        <v>-0.46942</v>
      </c>
      <c r="DH53" s="17">
        <v>85.36</v>
      </c>
      <c r="DI53" s="17">
        <v>133.29577</v>
      </c>
      <c r="DJ53" s="17">
        <v>85.778310000000005</v>
      </c>
      <c r="DK53" s="17">
        <v>-0.41831000000000002</v>
      </c>
      <c r="DL53" s="17"/>
      <c r="DM53" s="17"/>
      <c r="DN53" s="17"/>
      <c r="DO53" s="17">
        <v>0</v>
      </c>
      <c r="DP53" s="17"/>
      <c r="DQ53" s="17"/>
      <c r="DR53" s="17"/>
      <c r="DS53" s="17">
        <v>0</v>
      </c>
      <c r="DT53" s="17"/>
      <c r="DU53" s="17"/>
      <c r="DV53" s="17"/>
      <c r="DW53" s="17">
        <v>0</v>
      </c>
      <c r="DX53" s="17">
        <v>100</v>
      </c>
      <c r="DY53" s="17">
        <v>76.952340000000007</v>
      </c>
      <c r="DZ53" s="17">
        <v>92.367019999999997</v>
      </c>
      <c r="EA53" s="17">
        <v>7.6329799999999999</v>
      </c>
      <c r="EB53" s="17">
        <v>136.19999999999999</v>
      </c>
      <c r="EC53" s="17">
        <v>117.2106</v>
      </c>
      <c r="ED53" s="17">
        <v>208.55101999999999</v>
      </c>
      <c r="EE53" s="17">
        <v>-72.351020000000005</v>
      </c>
      <c r="EF53" s="17"/>
      <c r="EG53" s="17"/>
      <c r="EH53" s="17"/>
      <c r="EI53" s="17">
        <v>0</v>
      </c>
      <c r="EJ53" s="17"/>
      <c r="EK53" s="17"/>
      <c r="EL53" s="17"/>
      <c r="EM53" s="17">
        <v>0</v>
      </c>
      <c r="EN53" s="17"/>
      <c r="EO53" s="17"/>
      <c r="EP53" s="17"/>
      <c r="EQ53" s="17">
        <v>0</v>
      </c>
      <c r="ER53" s="17">
        <v>6.4</v>
      </c>
      <c r="ES53" s="17">
        <v>6.39</v>
      </c>
      <c r="ET53" s="17">
        <v>6.39</v>
      </c>
      <c r="EU53" s="17">
        <v>0.01</v>
      </c>
      <c r="EV53" s="17">
        <v>188.1</v>
      </c>
      <c r="EW53" s="17">
        <v>148.98007999999999</v>
      </c>
      <c r="EX53" s="17"/>
      <c r="EY53" s="17">
        <v>188.1</v>
      </c>
      <c r="EZ53" s="17">
        <v>25.7</v>
      </c>
      <c r="FA53" s="17">
        <v>30.865210000000001</v>
      </c>
      <c r="FB53" s="17">
        <v>30.865210000000001</v>
      </c>
      <c r="FC53" s="17">
        <v>-5.1652100000000001</v>
      </c>
      <c r="FD53" s="17">
        <v>74.900000000000006</v>
      </c>
      <c r="FE53" s="17">
        <v>75</v>
      </c>
      <c r="FF53" s="17">
        <v>149.91441</v>
      </c>
      <c r="FG53" s="17">
        <v>-75.014409999999998</v>
      </c>
      <c r="FH53" s="17">
        <v>16.8</v>
      </c>
      <c r="FI53" s="17">
        <v>21.749829999999999</v>
      </c>
      <c r="FJ53" s="17">
        <v>21.749829999999999</v>
      </c>
      <c r="FK53" s="17">
        <v>-4.9498300000000004</v>
      </c>
      <c r="FL53" s="17">
        <v>18.3</v>
      </c>
      <c r="FM53" s="17">
        <v>17.91338</v>
      </c>
      <c r="FN53" s="17">
        <v>17.91338</v>
      </c>
      <c r="FO53" s="17">
        <v>0.38662000000000002</v>
      </c>
      <c r="FP53" s="17">
        <v>11.5</v>
      </c>
      <c r="FQ53" s="17">
        <v>10.19417</v>
      </c>
      <c r="FR53" s="17">
        <v>10.19417</v>
      </c>
      <c r="FS53" s="17">
        <v>1.30583</v>
      </c>
      <c r="FT53" s="17">
        <v>62.3</v>
      </c>
      <c r="FU53" s="17">
        <v>66.674629999999993</v>
      </c>
      <c r="FV53" s="17">
        <v>66.674629999999993</v>
      </c>
      <c r="FW53" s="17">
        <v>-4.3746299999999998</v>
      </c>
      <c r="FX53" s="17">
        <v>181.6</v>
      </c>
      <c r="FY53" s="17">
        <v>184.91498000000001</v>
      </c>
      <c r="FZ53" s="17">
        <v>184.91498000000001</v>
      </c>
      <c r="GA53" s="17">
        <v>-3.3149799999999998</v>
      </c>
      <c r="GB53" s="17">
        <v>182.2</v>
      </c>
      <c r="GC53" s="17">
        <v>184.91498000000001</v>
      </c>
      <c r="GD53" s="17">
        <v>184.91498000000001</v>
      </c>
      <c r="GE53" s="17">
        <v>-2.7149800000000002</v>
      </c>
      <c r="GF53" s="17">
        <v>185.2</v>
      </c>
      <c r="GG53" s="17">
        <v>185.47028</v>
      </c>
      <c r="GH53" s="17">
        <v>185.47028</v>
      </c>
      <c r="GI53" s="17">
        <v>-0.27028000000000002</v>
      </c>
      <c r="GJ53" s="17">
        <v>80.599999999999994</v>
      </c>
      <c r="GK53" s="17">
        <v>75.078410000000005</v>
      </c>
      <c r="GL53" s="17">
        <v>69.151169999999993</v>
      </c>
      <c r="GM53" s="17">
        <v>11.448829999999999</v>
      </c>
      <c r="GN53" s="17">
        <v>6.1</v>
      </c>
      <c r="GO53" s="17">
        <v>4.6954900000000004</v>
      </c>
      <c r="GP53" s="17">
        <v>4.6954900000000004</v>
      </c>
      <c r="GQ53" s="17">
        <v>1.4045099999999999</v>
      </c>
      <c r="GR53" s="17">
        <v>3.1</v>
      </c>
      <c r="GS53" s="17">
        <v>4.9260099999999998</v>
      </c>
      <c r="GT53" s="17">
        <v>4.9260099999999998</v>
      </c>
      <c r="GU53" s="17">
        <v>-1.8260099999999999</v>
      </c>
      <c r="GV53" s="17">
        <v>33.9</v>
      </c>
      <c r="GW53" s="17">
        <v>34.47804</v>
      </c>
      <c r="GX53" s="17">
        <v>14.089689999999999</v>
      </c>
      <c r="GY53" s="17">
        <v>19.810310000000001</v>
      </c>
      <c r="GZ53" s="17">
        <v>25.9</v>
      </c>
      <c r="HA53" s="17">
        <v>32.627180000000003</v>
      </c>
      <c r="HB53" s="17">
        <v>32.627180000000003</v>
      </c>
      <c r="HC53" s="17">
        <v>-6.7271799999999997</v>
      </c>
      <c r="HD53" s="17">
        <v>2.2000000000000002</v>
      </c>
      <c r="HE53" s="17">
        <v>1.97359</v>
      </c>
      <c r="HF53" s="17">
        <v>1.97359</v>
      </c>
      <c r="HG53" s="17">
        <v>0.22641</v>
      </c>
      <c r="HH53" s="17">
        <v>17.3</v>
      </c>
      <c r="HI53" s="17">
        <v>17.171500000000002</v>
      </c>
      <c r="HJ53" s="17">
        <v>17.171500000000002</v>
      </c>
      <c r="HK53" s="17">
        <v>0.1285</v>
      </c>
      <c r="HL53" s="17">
        <v>103.3</v>
      </c>
      <c r="HM53" s="17">
        <v>50</v>
      </c>
      <c r="HN53" s="17">
        <v>50</v>
      </c>
      <c r="HO53" s="17">
        <v>53.3</v>
      </c>
      <c r="HP53" s="17"/>
      <c r="HQ53" s="17"/>
      <c r="HR53" s="17"/>
      <c r="HS53" s="17">
        <v>0</v>
      </c>
      <c r="HT53" s="17"/>
      <c r="HU53" s="17"/>
      <c r="HV53" s="17"/>
      <c r="HW53" s="17">
        <v>0</v>
      </c>
      <c r="HX53" s="17">
        <v>91.8</v>
      </c>
      <c r="HY53" s="17">
        <v>68.219949999999997</v>
      </c>
      <c r="HZ53" s="17">
        <v>85.482579999999999</v>
      </c>
      <c r="IA53" s="17">
        <v>6.3174200000000003</v>
      </c>
      <c r="IB53" s="17">
        <v>72</v>
      </c>
      <c r="IC53" s="17">
        <v>56.407629999999997</v>
      </c>
      <c r="ID53" s="17">
        <v>75.704539999999994</v>
      </c>
      <c r="IE53" s="17">
        <v>-3.7045400000000002</v>
      </c>
      <c r="IF53" s="17"/>
      <c r="IG53" s="17"/>
      <c r="IH53" s="17"/>
      <c r="II53" s="17">
        <v>0</v>
      </c>
      <c r="IJ53" s="17"/>
      <c r="IK53" s="17"/>
      <c r="IL53" s="17"/>
      <c r="IM53" s="17">
        <v>0</v>
      </c>
      <c r="IN53" s="17"/>
      <c r="IO53" s="17"/>
      <c r="IP53" s="17"/>
      <c r="IQ53" s="17">
        <v>0</v>
      </c>
      <c r="IR53" s="17"/>
      <c r="IS53" s="17"/>
      <c r="IT53" s="17"/>
      <c r="IU53" s="17">
        <v>0</v>
      </c>
      <c r="IV53" s="17"/>
      <c r="IW53" s="17"/>
      <c r="IX53" s="17"/>
      <c r="IY53" s="17">
        <v>0</v>
      </c>
      <c r="IZ53" s="17">
        <v>65.3</v>
      </c>
      <c r="JA53" s="17">
        <v>64.999380000000002</v>
      </c>
      <c r="JB53" s="17">
        <v>57.787500000000001</v>
      </c>
      <c r="JC53" s="17">
        <v>7.5125000000000002</v>
      </c>
      <c r="JD53" s="17">
        <v>178.1</v>
      </c>
      <c r="JE53" s="17">
        <v>185.2946</v>
      </c>
      <c r="JF53" s="17">
        <v>185.2946</v>
      </c>
      <c r="JG53" s="17">
        <v>-7.1946000000000003</v>
      </c>
      <c r="JH53" s="17">
        <v>175.9</v>
      </c>
      <c r="JI53" s="17">
        <v>185.2946</v>
      </c>
      <c r="JJ53" s="17">
        <v>185.2946</v>
      </c>
      <c r="JK53" s="17">
        <v>-9.3946000000000005</v>
      </c>
      <c r="JL53" s="17">
        <v>210.2</v>
      </c>
      <c r="JM53" s="17">
        <v>185.2946</v>
      </c>
      <c r="JN53" s="17">
        <v>185.2946</v>
      </c>
      <c r="JO53" s="17">
        <v>24.9054</v>
      </c>
      <c r="JP53" s="17">
        <v>274.5</v>
      </c>
      <c r="JQ53" s="17">
        <v>278.77656000000002</v>
      </c>
      <c r="JR53" s="17">
        <v>278.77656000000002</v>
      </c>
      <c r="JS53" s="17">
        <v>-4.2765599999999999</v>
      </c>
      <c r="JT53" s="17">
        <v>76</v>
      </c>
      <c r="JU53" s="17">
        <v>73.590999999999994</v>
      </c>
      <c r="JV53" s="17">
        <v>73.590999999999994</v>
      </c>
      <c r="JW53" s="17">
        <v>2.4089999999999998</v>
      </c>
      <c r="JX53" s="17">
        <v>37.1</v>
      </c>
      <c r="JY53" s="17">
        <v>36.905999999999999</v>
      </c>
      <c r="JZ53" s="17">
        <v>36.905999999999999</v>
      </c>
      <c r="KA53" s="17">
        <v>0.19400000000000001</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0.7</v>
      </c>
      <c r="LA53" s="17">
        <v>0.70623000000000002</v>
      </c>
      <c r="LB53" s="17">
        <v>0.70623000000000002</v>
      </c>
      <c r="LC53" s="17">
        <v>-6.2300000000000003E-3</v>
      </c>
      <c r="LD53" s="17">
        <v>185.8</v>
      </c>
      <c r="LE53" s="17">
        <v>113.69902999999999</v>
      </c>
      <c r="LF53" s="17">
        <v>120.70533</v>
      </c>
      <c r="LG53" s="17">
        <v>65.094669999999994</v>
      </c>
      <c r="LH53" s="17">
        <v>82.5</v>
      </c>
      <c r="LI53" s="17">
        <v>84.835980000000006</v>
      </c>
      <c r="LJ53" s="17">
        <v>90.675340000000006</v>
      </c>
      <c r="LK53" s="17">
        <v>-8.1753400000000003</v>
      </c>
      <c r="LL53" s="17">
        <v>63.1</v>
      </c>
      <c r="LM53" s="17">
        <v>67.133979999999994</v>
      </c>
      <c r="LN53" s="17">
        <v>67.133979999999994</v>
      </c>
      <c r="LO53" s="17">
        <v>-4.0339799999999997</v>
      </c>
      <c r="LP53" s="17">
        <v>71</v>
      </c>
      <c r="LQ53" s="17">
        <v>70.268090000000001</v>
      </c>
      <c r="LR53" s="17">
        <v>72.37388</v>
      </c>
      <c r="LS53" s="17">
        <v>-1.37388</v>
      </c>
      <c r="LT53" s="17">
        <v>29.6</v>
      </c>
      <c r="LU53" s="17">
        <v>29.951460000000001</v>
      </c>
      <c r="LV53" s="17">
        <v>29.951460000000001</v>
      </c>
      <c r="LW53" s="17">
        <v>-0.35145999999999999</v>
      </c>
      <c r="LX53" s="17"/>
      <c r="LY53" s="17"/>
      <c r="LZ53" s="17"/>
      <c r="MA53" s="17">
        <v>0</v>
      </c>
      <c r="MB53" s="17"/>
      <c r="MC53" s="17"/>
      <c r="MD53" s="17"/>
      <c r="ME53" s="17">
        <v>0</v>
      </c>
      <c r="MF53" s="17"/>
      <c r="MG53" s="17"/>
      <c r="MH53" s="17"/>
      <c r="MI53" s="17">
        <v>0</v>
      </c>
      <c r="MJ53" s="17">
        <v>145.9</v>
      </c>
      <c r="MK53" s="17">
        <v>159.10807</v>
      </c>
      <c r="ML53" s="17">
        <v>151.08886000000001</v>
      </c>
      <c r="MM53" s="17">
        <v>-5.18886</v>
      </c>
      <c r="MN53" s="17">
        <v>148.5</v>
      </c>
      <c r="MO53" s="17">
        <v>159.10807</v>
      </c>
      <c r="MP53" s="17">
        <v>151.08886000000001</v>
      </c>
      <c r="MQ53" s="17">
        <v>-2.5888599999999999</v>
      </c>
      <c r="MR53" s="17">
        <v>170.6</v>
      </c>
      <c r="MS53" s="17">
        <v>159.58587</v>
      </c>
      <c r="MT53" s="17">
        <v>151.54257999999999</v>
      </c>
      <c r="MU53" s="17">
        <v>19.05742</v>
      </c>
      <c r="MV53" s="17">
        <v>190.7</v>
      </c>
      <c r="MW53" s="17">
        <v>185.62738999999999</v>
      </c>
      <c r="MX53" s="17">
        <v>185.62738999999999</v>
      </c>
      <c r="MY53" s="17">
        <v>5.0726100000000001</v>
      </c>
      <c r="MZ53" s="17"/>
      <c r="NA53" s="17"/>
      <c r="NB53" s="17"/>
      <c r="NC53" s="17">
        <v>0</v>
      </c>
      <c r="ND53" s="17"/>
      <c r="NE53" s="17"/>
      <c r="NF53" s="17"/>
      <c r="NG53" s="17">
        <v>0</v>
      </c>
      <c r="NH53" s="17"/>
      <c r="NI53" s="17"/>
      <c r="NJ53" s="17"/>
      <c r="NK53" s="17">
        <v>0</v>
      </c>
      <c r="NL53" s="17"/>
      <c r="NM53" s="17"/>
      <c r="NN53" s="17"/>
      <c r="NO53" s="17">
        <v>0</v>
      </c>
      <c r="NP53" s="17">
        <v>217.5</v>
      </c>
      <c r="NQ53" s="17">
        <v>192.23309</v>
      </c>
      <c r="NR53" s="17">
        <v>192.23309</v>
      </c>
      <c r="NS53" s="17">
        <v>25.266909999999999</v>
      </c>
      <c r="NT53" s="17">
        <v>104.1</v>
      </c>
      <c r="NU53" s="17">
        <v>96.405180000000001</v>
      </c>
      <c r="NV53" s="17">
        <v>96.405180000000001</v>
      </c>
      <c r="NW53" s="17">
        <v>7.69482</v>
      </c>
      <c r="NX53" s="17">
        <v>0</v>
      </c>
      <c r="NY53" s="17"/>
      <c r="NZ53" s="17"/>
      <c r="OA53" s="17">
        <v>0</v>
      </c>
      <c r="OB53" s="17">
        <v>0.3</v>
      </c>
      <c r="OC53" s="17">
        <v>16.610810000000001</v>
      </c>
      <c r="OD53" s="17">
        <v>13.69</v>
      </c>
      <c r="OE53" s="17">
        <v>-13.39</v>
      </c>
      <c r="OF53" s="17">
        <v>0</v>
      </c>
      <c r="OG53" s="17"/>
      <c r="OH53" s="17"/>
      <c r="OI53" s="17">
        <v>0</v>
      </c>
      <c r="OJ53" s="17">
        <v>0</v>
      </c>
      <c r="OK53" s="17">
        <v>5.65</v>
      </c>
      <c r="OL53" s="17">
        <v>5.65</v>
      </c>
      <c r="OM53" s="17">
        <v>-5.65</v>
      </c>
      <c r="ON53" s="17">
        <v>0</v>
      </c>
      <c r="OO53" s="17"/>
      <c r="OP53" s="17"/>
      <c r="OQ53" s="17">
        <v>0</v>
      </c>
      <c r="OR53" s="17">
        <v>6.1</v>
      </c>
      <c r="OS53" s="17">
        <v>5.9</v>
      </c>
      <c r="OT53" s="17">
        <v>5.9</v>
      </c>
      <c r="OU53" s="17">
        <v>0.2</v>
      </c>
      <c r="OV53" s="17"/>
      <c r="OW53" s="17"/>
      <c r="OX53" s="17"/>
      <c r="OY53" s="17">
        <v>0</v>
      </c>
      <c r="OZ53" s="17"/>
      <c r="PA53" s="17"/>
      <c r="PB53" s="17"/>
      <c r="PC53" s="17">
        <v>0</v>
      </c>
      <c r="PD53" s="17"/>
      <c r="PE53" s="17"/>
      <c r="PF53" s="17"/>
      <c r="PG53" s="17">
        <v>0</v>
      </c>
      <c r="PH53" s="17">
        <v>0.2</v>
      </c>
      <c r="PI53" s="17"/>
      <c r="PJ53" s="17"/>
      <c r="PK53" s="17">
        <v>0.2</v>
      </c>
      <c r="PL53" s="17">
        <v>1.6</v>
      </c>
      <c r="PM53" s="17">
        <v>1.51</v>
      </c>
      <c r="PN53" s="17">
        <v>1.51</v>
      </c>
      <c r="PO53" s="17">
        <v>0.09</v>
      </c>
      <c r="PP53" s="17">
        <v>1.8</v>
      </c>
      <c r="PQ53" s="17">
        <v>1.65</v>
      </c>
      <c r="PR53" s="17">
        <v>1.65</v>
      </c>
      <c r="PS53" s="17">
        <v>0.15</v>
      </c>
      <c r="PT53" s="17">
        <v>20.3</v>
      </c>
      <c r="PU53" s="17">
        <v>19.417480000000001</v>
      </c>
      <c r="PV53" s="17">
        <v>19.417480000000001</v>
      </c>
      <c r="PW53" s="17">
        <v>0.88251999999999997</v>
      </c>
      <c r="PX53" s="17">
        <v>6.8</v>
      </c>
      <c r="PY53" s="17">
        <v>7.5</v>
      </c>
      <c r="PZ53" s="17">
        <v>7.5</v>
      </c>
      <c r="QA53" s="17">
        <v>-0.7</v>
      </c>
      <c r="QB53" s="17">
        <v>3.8</v>
      </c>
      <c r="QC53" s="17">
        <v>4</v>
      </c>
      <c r="QD53" s="17">
        <v>4</v>
      </c>
      <c r="QE53" s="17">
        <v>-0.2</v>
      </c>
      <c r="QF53" s="17">
        <v>3.5</v>
      </c>
      <c r="QG53" s="17">
        <v>3.4</v>
      </c>
      <c r="QH53" s="17">
        <v>3.4</v>
      </c>
      <c r="QI53" s="17">
        <v>0.1</v>
      </c>
      <c r="QJ53" s="17">
        <v>16.8</v>
      </c>
      <c r="QK53" s="17">
        <v>17.864080000000001</v>
      </c>
      <c r="QL53" s="17">
        <v>17.864080000000001</v>
      </c>
      <c r="QM53" s="17">
        <v>-1.0640799999999999</v>
      </c>
      <c r="QN53" s="17">
        <v>0</v>
      </c>
      <c r="QO53" s="17"/>
      <c r="QP53" s="17"/>
      <c r="QQ53" s="17">
        <v>0</v>
      </c>
      <c r="QR53" s="17">
        <v>0</v>
      </c>
      <c r="QS53" s="17"/>
      <c r="QT53" s="17"/>
      <c r="QU53" s="17">
        <v>0</v>
      </c>
      <c r="QV53" s="17">
        <v>0.1</v>
      </c>
      <c r="QW53" s="17">
        <v>1.51</v>
      </c>
      <c r="QX53" s="17">
        <v>1.51</v>
      </c>
      <c r="QY53" s="17">
        <v>-1.41</v>
      </c>
      <c r="QZ53" s="17">
        <v>0.8</v>
      </c>
      <c r="RA53" s="17">
        <v>12.68099</v>
      </c>
      <c r="RB53" s="17">
        <v>6.68</v>
      </c>
      <c r="RC53" s="17">
        <v>-5.88</v>
      </c>
      <c r="RD53" s="17">
        <v>4.4000000000000004</v>
      </c>
      <c r="RE53" s="17">
        <v>4.2</v>
      </c>
      <c r="RF53" s="17">
        <v>4.2</v>
      </c>
      <c r="RG53" s="17">
        <v>0.2</v>
      </c>
      <c r="RH53" s="17">
        <v>1.2</v>
      </c>
      <c r="RI53" s="17">
        <v>1.2</v>
      </c>
      <c r="RJ53" s="17">
        <v>1.2</v>
      </c>
      <c r="RK53" s="17">
        <v>0</v>
      </c>
      <c r="RL53" s="17">
        <v>2.4</v>
      </c>
      <c r="RM53" s="17">
        <v>2.4</v>
      </c>
      <c r="RN53" s="17">
        <v>2.4</v>
      </c>
      <c r="RO53" s="17">
        <v>0</v>
      </c>
      <c r="RP53" s="17">
        <v>2.7</v>
      </c>
      <c r="RQ53" s="17">
        <v>2.8</v>
      </c>
      <c r="RR53" s="17">
        <v>2.8</v>
      </c>
      <c r="RS53" s="17">
        <v>-0.1</v>
      </c>
      <c r="RT53" s="17">
        <v>0</v>
      </c>
      <c r="RU53" s="17"/>
      <c r="RV53" s="17"/>
      <c r="RW53" s="17">
        <v>0</v>
      </c>
      <c r="RX53" s="17"/>
      <c r="RY53" s="17"/>
      <c r="RZ53" s="17"/>
      <c r="SA53" s="17">
        <v>0</v>
      </c>
      <c r="SB53" s="17">
        <v>20.2</v>
      </c>
      <c r="SC53" s="17">
        <v>15.7798</v>
      </c>
      <c r="SD53" s="17">
        <v>19.772790000000001</v>
      </c>
      <c r="SE53" s="17">
        <v>0.42720999999999998</v>
      </c>
      <c r="SF53" s="17">
        <v>1.1000000000000001</v>
      </c>
      <c r="SG53" s="17">
        <v>1.08</v>
      </c>
      <c r="SH53" s="17">
        <v>1.08</v>
      </c>
      <c r="SI53" s="17">
        <v>0.02</v>
      </c>
      <c r="SJ53" s="17"/>
      <c r="SK53" s="17">
        <v>0.4</v>
      </c>
      <c r="SL53" s="17">
        <v>0.4</v>
      </c>
      <c r="SM53" s="17">
        <v>-0.4</v>
      </c>
      <c r="SN53" s="17">
        <v>4</v>
      </c>
      <c r="SO53" s="17">
        <v>4.8</v>
      </c>
      <c r="SP53" s="17">
        <v>4.8</v>
      </c>
      <c r="SQ53" s="17">
        <v>-0.8</v>
      </c>
      <c r="SR53" s="17">
        <v>2.4</v>
      </c>
      <c r="SS53" s="17">
        <v>3.4</v>
      </c>
      <c r="ST53" s="17">
        <v>3.4</v>
      </c>
      <c r="SU53" s="17">
        <v>-1</v>
      </c>
      <c r="SV53" s="17">
        <v>4.0999999999999996</v>
      </c>
      <c r="SW53" s="17">
        <v>3.5</v>
      </c>
      <c r="SX53" s="17">
        <v>3.5</v>
      </c>
      <c r="SY53" s="17">
        <v>0.6</v>
      </c>
      <c r="SZ53" s="17">
        <v>6.2</v>
      </c>
      <c r="TA53" s="17">
        <v>5</v>
      </c>
      <c r="TB53" s="17">
        <v>5</v>
      </c>
      <c r="TC53" s="17">
        <v>1.2</v>
      </c>
      <c r="TD53" s="17">
        <v>10</v>
      </c>
      <c r="TE53" s="17">
        <v>10</v>
      </c>
      <c r="TF53" s="17">
        <v>10</v>
      </c>
      <c r="TG53" s="17">
        <v>0</v>
      </c>
      <c r="TH53" s="17">
        <v>14.3</v>
      </c>
      <c r="TI53" s="17">
        <v>12.584</v>
      </c>
      <c r="TJ53" s="17">
        <v>12.584</v>
      </c>
      <c r="TK53" s="17">
        <v>1.716</v>
      </c>
      <c r="TL53" s="17">
        <v>20.8</v>
      </c>
      <c r="TM53" s="17">
        <v>22.419419999999999</v>
      </c>
      <c r="TN53" s="17">
        <v>27.08</v>
      </c>
      <c r="TO53" s="17">
        <v>-6.28</v>
      </c>
      <c r="TP53" s="17">
        <v>0</v>
      </c>
      <c r="TQ53" s="17"/>
      <c r="TR53" s="17"/>
      <c r="TS53" s="17">
        <v>0</v>
      </c>
      <c r="TT53" s="17">
        <v>20.399999999999999</v>
      </c>
      <c r="TU53" s="17">
        <v>23.07799</v>
      </c>
      <c r="TV53" s="17">
        <v>15.422000000000001</v>
      </c>
      <c r="TW53" s="17">
        <v>4.9779999999999998</v>
      </c>
      <c r="TX53" s="17">
        <v>9.8000000000000007</v>
      </c>
      <c r="TY53" s="17">
        <v>47.794960000000003</v>
      </c>
      <c r="TZ53" s="17">
        <v>41.485999999999997</v>
      </c>
      <c r="UA53" s="17">
        <v>-31.686</v>
      </c>
      <c r="UB53" s="17">
        <v>0.5</v>
      </c>
      <c r="UC53" s="17">
        <v>1.2390000000000001</v>
      </c>
      <c r="UD53" s="17">
        <v>1.2390000000000001</v>
      </c>
      <c r="UE53" s="17">
        <v>-0.73899999999999999</v>
      </c>
      <c r="UF53" s="17">
        <v>0.8</v>
      </c>
      <c r="UG53" s="17">
        <v>0.88900000000000001</v>
      </c>
      <c r="UH53" s="17">
        <v>0.88900000000000001</v>
      </c>
      <c r="UI53" s="17">
        <v>-8.8999999999999996E-2</v>
      </c>
      <c r="UJ53" s="17">
        <v>8</v>
      </c>
      <c r="UK53" s="17">
        <v>8</v>
      </c>
      <c r="UL53" s="17">
        <v>8</v>
      </c>
      <c r="UM53" s="17">
        <v>0</v>
      </c>
      <c r="UN53" s="17">
        <v>2.2999999999999998</v>
      </c>
      <c r="UO53" s="17">
        <v>3.5</v>
      </c>
      <c r="UP53" s="17">
        <v>3.5</v>
      </c>
      <c r="UQ53" s="17">
        <v>-1.2</v>
      </c>
      <c r="UR53" s="17">
        <v>7.9</v>
      </c>
      <c r="US53" s="17">
        <v>4.3</v>
      </c>
      <c r="UT53" s="17">
        <v>4.3</v>
      </c>
      <c r="UU53" s="17">
        <v>3.6</v>
      </c>
      <c r="UV53" s="17">
        <v>3</v>
      </c>
      <c r="UW53" s="17">
        <v>3</v>
      </c>
      <c r="UX53" s="17">
        <v>3</v>
      </c>
      <c r="UY53" s="17">
        <v>0</v>
      </c>
      <c r="UZ53" s="17">
        <v>3.5</v>
      </c>
      <c r="VA53" s="17">
        <v>3</v>
      </c>
      <c r="VB53" s="17">
        <v>3</v>
      </c>
      <c r="VC53" s="17">
        <v>0.5</v>
      </c>
      <c r="VD53" s="17">
        <v>3.6</v>
      </c>
      <c r="VE53" s="17">
        <v>4</v>
      </c>
      <c r="VF53" s="17">
        <v>4</v>
      </c>
      <c r="VG53" s="17">
        <v>-0.4</v>
      </c>
      <c r="VH53" s="17">
        <v>0</v>
      </c>
      <c r="VI53" s="17">
        <v>4.33</v>
      </c>
      <c r="VJ53" s="17">
        <v>4.33</v>
      </c>
      <c r="VK53" s="17">
        <v>-4.33</v>
      </c>
      <c r="VL53" s="17">
        <v>0</v>
      </c>
      <c r="VM53" s="17"/>
      <c r="VN53" s="17"/>
      <c r="VO53" s="17">
        <v>0</v>
      </c>
      <c r="VP53" s="17">
        <v>0</v>
      </c>
      <c r="VQ53" s="17"/>
      <c r="VR53" s="17"/>
      <c r="VS53" s="17">
        <v>0</v>
      </c>
      <c r="VT53" s="17">
        <v>0</v>
      </c>
      <c r="VU53" s="17"/>
      <c r="VV53" s="17"/>
      <c r="VW53" s="17">
        <v>0</v>
      </c>
      <c r="VX53" s="17">
        <v>0.6</v>
      </c>
      <c r="VY53" s="17">
        <v>0.6</v>
      </c>
      <c r="VZ53" s="17">
        <v>0.6</v>
      </c>
      <c r="WA53" s="17">
        <v>0</v>
      </c>
      <c r="WB53" s="17">
        <v>17</v>
      </c>
      <c r="WC53" s="17">
        <v>11</v>
      </c>
      <c r="WD53" s="17">
        <v>11</v>
      </c>
      <c r="WE53" s="17">
        <v>6</v>
      </c>
      <c r="WF53" s="17">
        <v>11.3</v>
      </c>
      <c r="WG53" s="17">
        <v>10</v>
      </c>
      <c r="WH53" s="17">
        <v>10</v>
      </c>
      <c r="WI53" s="17">
        <v>1.3</v>
      </c>
      <c r="WJ53" s="17">
        <v>0</v>
      </c>
      <c r="WK53" s="17"/>
      <c r="WL53" s="17"/>
      <c r="WM53" s="17">
        <v>0</v>
      </c>
      <c r="WN53" s="17">
        <v>0</v>
      </c>
      <c r="WO53" s="17"/>
      <c r="WP53" s="17"/>
      <c r="WQ53" s="17">
        <v>0</v>
      </c>
      <c r="WR53" s="17">
        <v>6.9950000000000001</v>
      </c>
      <c r="WS53" s="17">
        <v>7</v>
      </c>
      <c r="WT53" s="17">
        <v>7</v>
      </c>
      <c r="WU53" s="17">
        <v>-5.0000000000000001E-3</v>
      </c>
      <c r="WV53" s="17">
        <v>19.204000000000001</v>
      </c>
      <c r="WW53" s="17">
        <v>18.932040000000001</v>
      </c>
      <c r="WX53" s="17">
        <v>18.932040000000001</v>
      </c>
      <c r="WY53" s="17">
        <v>0.27195999999999998</v>
      </c>
      <c r="WZ53" s="17">
        <v>9.4</v>
      </c>
      <c r="XA53" s="17">
        <v>10.6</v>
      </c>
      <c r="XB53" s="17">
        <v>10.6</v>
      </c>
      <c r="XC53" s="17">
        <v>-1.2</v>
      </c>
      <c r="XD53" s="17"/>
      <c r="XE53" s="17"/>
      <c r="XF53" s="17"/>
      <c r="XG53" s="17">
        <v>0</v>
      </c>
      <c r="XH53" s="17"/>
      <c r="XI53" s="17"/>
      <c r="XJ53" s="17"/>
      <c r="XK53" s="17">
        <v>0</v>
      </c>
      <c r="XL53" s="17">
        <v>14.5</v>
      </c>
      <c r="XM53" s="17">
        <v>14</v>
      </c>
      <c r="XN53" s="17">
        <v>14</v>
      </c>
      <c r="XO53" s="17">
        <v>0.5</v>
      </c>
      <c r="XP53" s="17">
        <v>17.3</v>
      </c>
      <c r="XQ53" s="17">
        <v>17</v>
      </c>
      <c r="XR53" s="17">
        <v>17</v>
      </c>
      <c r="XS53" s="17">
        <v>0.3</v>
      </c>
      <c r="XT53" s="17">
        <v>7.6</v>
      </c>
      <c r="XU53" s="17">
        <v>7.39</v>
      </c>
      <c r="XV53" s="17">
        <v>7.39</v>
      </c>
      <c r="XW53" s="17">
        <v>0.21</v>
      </c>
      <c r="XX53" s="17"/>
      <c r="XY53" s="17"/>
      <c r="XZ53" s="17"/>
      <c r="YA53" s="17">
        <v>0</v>
      </c>
      <c r="YB53" s="17"/>
      <c r="YC53" s="17"/>
      <c r="YD53" s="17"/>
      <c r="YE53" s="17">
        <v>0</v>
      </c>
      <c r="YF53" s="17"/>
      <c r="YG53" s="17"/>
      <c r="YH53" s="17"/>
      <c r="YI53" s="17">
        <v>0</v>
      </c>
      <c r="YJ53" s="17"/>
      <c r="YK53" s="17"/>
      <c r="YL53" s="17"/>
      <c r="YM53" s="17">
        <v>0</v>
      </c>
    </row>
    <row r="54" spans="1:663" ht="24" customHeight="1" x14ac:dyDescent="0.3">
      <c r="A54" s="1"/>
      <c r="B54" s="16" t="s">
        <v>48</v>
      </c>
      <c r="C54" s="16" t="s">
        <v>789</v>
      </c>
      <c r="D54" s="17">
        <v>98.6</v>
      </c>
      <c r="E54" s="17">
        <v>101.60194</v>
      </c>
      <c r="F54" s="17">
        <v>101.60194</v>
      </c>
      <c r="G54" s="17">
        <v>-3.0019399999999998</v>
      </c>
      <c r="H54" s="17">
        <v>637.79999999999995</v>
      </c>
      <c r="I54" s="17">
        <v>644.44883000000004</v>
      </c>
      <c r="J54" s="17">
        <v>644.44883000000004</v>
      </c>
      <c r="K54" s="17">
        <v>-6.6488300000000002</v>
      </c>
      <c r="L54" s="17">
        <v>215.5</v>
      </c>
      <c r="M54" s="17">
        <v>209.65065999999999</v>
      </c>
      <c r="N54" s="17">
        <v>209.65065999999999</v>
      </c>
      <c r="O54" s="17">
        <v>5.8493399999999998</v>
      </c>
      <c r="P54" s="17">
        <v>0</v>
      </c>
      <c r="Q54" s="17"/>
      <c r="R54" s="17"/>
      <c r="S54" s="17">
        <v>0</v>
      </c>
      <c r="T54" s="17">
        <v>0</v>
      </c>
      <c r="U54" s="17"/>
      <c r="V54" s="17"/>
      <c r="W54" s="17">
        <v>0</v>
      </c>
      <c r="X54" s="17"/>
      <c r="Y54" s="17"/>
      <c r="Z54" s="17"/>
      <c r="AA54" s="17">
        <v>0</v>
      </c>
      <c r="AB54" s="17">
        <v>73.3</v>
      </c>
      <c r="AC54" s="17">
        <v>80.822000000000003</v>
      </c>
      <c r="AD54" s="17">
        <v>80.822000000000003</v>
      </c>
      <c r="AE54" s="17">
        <v>-7.5220000000000002</v>
      </c>
      <c r="AF54" s="17">
        <v>81.400000000000006</v>
      </c>
      <c r="AG54" s="17">
        <v>86.905510000000007</v>
      </c>
      <c r="AH54" s="17"/>
      <c r="AI54" s="17">
        <v>81.400000000000006</v>
      </c>
      <c r="AJ54" s="17">
        <v>0</v>
      </c>
      <c r="AK54" s="17"/>
      <c r="AL54" s="17">
        <v>61.855670000000003</v>
      </c>
      <c r="AM54" s="17">
        <v>-61.855670000000003</v>
      </c>
      <c r="AN54" s="17">
        <v>186.9</v>
      </c>
      <c r="AO54" s="17">
        <v>196.22801999999999</v>
      </c>
      <c r="AP54" s="17">
        <v>196.22801999999999</v>
      </c>
      <c r="AQ54" s="17">
        <v>-9.3280200000000004</v>
      </c>
      <c r="AR54" s="17">
        <v>207.2</v>
      </c>
      <c r="AS54" s="17">
        <v>196.22801999999999</v>
      </c>
      <c r="AT54" s="17">
        <v>196.22801999999999</v>
      </c>
      <c r="AU54" s="17">
        <v>10.97198</v>
      </c>
      <c r="AV54" s="17">
        <v>210.1</v>
      </c>
      <c r="AW54" s="17">
        <v>196.22801999999999</v>
      </c>
      <c r="AX54" s="17">
        <v>196.22801999999999</v>
      </c>
      <c r="AY54" s="17">
        <v>13.871980000000001</v>
      </c>
      <c r="AZ54" s="17">
        <v>272.89999999999998</v>
      </c>
      <c r="BA54" s="17">
        <v>295.22593999999998</v>
      </c>
      <c r="BB54" s="17">
        <v>295.22593999999998</v>
      </c>
      <c r="BC54" s="17">
        <v>-22.325939999999999</v>
      </c>
      <c r="BD54" s="17">
        <v>214.7</v>
      </c>
      <c r="BE54" s="17">
        <v>208.07390000000001</v>
      </c>
      <c r="BF54" s="17">
        <v>208.07390000000001</v>
      </c>
      <c r="BG54" s="17">
        <v>6.6261000000000001</v>
      </c>
      <c r="BH54" s="17">
        <v>109.8</v>
      </c>
      <c r="BI54" s="17">
        <v>104.34936999999999</v>
      </c>
      <c r="BJ54" s="17">
        <v>104.34936999999999</v>
      </c>
      <c r="BK54" s="17">
        <v>5.4506300000000003</v>
      </c>
      <c r="BL54" s="17">
        <v>377.5</v>
      </c>
      <c r="BM54" s="17">
        <v>381.30583000000001</v>
      </c>
      <c r="BN54" s="17">
        <v>381.30583000000001</v>
      </c>
      <c r="BO54" s="17">
        <v>-3.8058299999999998</v>
      </c>
      <c r="BP54" s="17">
        <v>3.1</v>
      </c>
      <c r="BQ54" s="17">
        <v>4.4318400000000002</v>
      </c>
      <c r="BR54" s="17">
        <v>4.4318400000000002</v>
      </c>
      <c r="BS54" s="17">
        <v>-1.3318399999999999</v>
      </c>
      <c r="BT54" s="17"/>
      <c r="BU54" s="17"/>
      <c r="BV54" s="17"/>
      <c r="BW54" s="17">
        <v>0</v>
      </c>
      <c r="BX54" s="17"/>
      <c r="BY54" s="17"/>
      <c r="BZ54" s="17"/>
      <c r="CA54" s="17">
        <v>0</v>
      </c>
      <c r="CB54" s="17"/>
      <c r="CC54" s="17"/>
      <c r="CD54" s="17"/>
      <c r="CE54" s="17">
        <v>0</v>
      </c>
      <c r="CF54" s="17"/>
      <c r="CG54" s="17"/>
      <c r="CH54" s="17"/>
      <c r="CI54" s="17">
        <v>0</v>
      </c>
      <c r="CJ54" s="17">
        <v>124.2</v>
      </c>
      <c r="CK54" s="17">
        <v>122.01693</v>
      </c>
      <c r="CL54" s="17">
        <v>122.01693</v>
      </c>
      <c r="CM54" s="17">
        <v>2.1830699999999998</v>
      </c>
      <c r="CN54" s="17">
        <v>7.8</v>
      </c>
      <c r="CO54" s="17">
        <v>5.1333399999999996</v>
      </c>
      <c r="CP54" s="17">
        <v>5.1333399999999996</v>
      </c>
      <c r="CQ54" s="17">
        <v>2.6666599999999998</v>
      </c>
      <c r="CR54" s="17">
        <v>5.3</v>
      </c>
      <c r="CS54" s="17">
        <v>2.8177599999999998</v>
      </c>
      <c r="CT54" s="17">
        <v>2.8177599999999998</v>
      </c>
      <c r="CU54" s="17">
        <v>2.48224</v>
      </c>
      <c r="CV54" s="17">
        <v>16.899999999999999</v>
      </c>
      <c r="CW54" s="17">
        <v>16.79176</v>
      </c>
      <c r="CX54" s="17">
        <v>16.79176</v>
      </c>
      <c r="CY54" s="17">
        <v>0.10824</v>
      </c>
      <c r="CZ54" s="17">
        <v>6.97</v>
      </c>
      <c r="DA54" s="17">
        <v>6.8787000000000003</v>
      </c>
      <c r="DB54" s="17">
        <v>6.8787000000000003</v>
      </c>
      <c r="DC54" s="17">
        <v>9.1300000000000006E-2</v>
      </c>
      <c r="DD54" s="17">
        <v>14.57</v>
      </c>
      <c r="DE54" s="17">
        <v>14.919420000000001</v>
      </c>
      <c r="DF54" s="17">
        <v>14.919420000000001</v>
      </c>
      <c r="DG54" s="17">
        <v>-0.34942000000000001</v>
      </c>
      <c r="DH54" s="17">
        <v>85.54</v>
      </c>
      <c r="DI54" s="17">
        <v>124.95229</v>
      </c>
      <c r="DJ54" s="17">
        <v>55.924419999999998</v>
      </c>
      <c r="DK54" s="17">
        <v>29.615580000000001</v>
      </c>
      <c r="DL54" s="17"/>
      <c r="DM54" s="17"/>
      <c r="DN54" s="17"/>
      <c r="DO54" s="17">
        <v>0</v>
      </c>
      <c r="DP54" s="17"/>
      <c r="DQ54" s="17"/>
      <c r="DR54" s="17"/>
      <c r="DS54" s="17">
        <v>0</v>
      </c>
      <c r="DT54" s="17"/>
      <c r="DU54" s="17"/>
      <c r="DV54" s="17"/>
      <c r="DW54" s="17">
        <v>0</v>
      </c>
      <c r="DX54" s="17">
        <v>97.7</v>
      </c>
      <c r="DY54" s="17">
        <v>73.878500000000003</v>
      </c>
      <c r="DZ54" s="17">
        <v>85.595119999999994</v>
      </c>
      <c r="EA54" s="17">
        <v>12.10488</v>
      </c>
      <c r="EB54" s="17">
        <v>92.1</v>
      </c>
      <c r="EC54" s="17">
        <v>101.52307999999999</v>
      </c>
      <c r="ED54" s="17">
        <v>118.95206</v>
      </c>
      <c r="EE54" s="17">
        <v>-26.852060000000002</v>
      </c>
      <c r="EF54" s="17"/>
      <c r="EG54" s="17"/>
      <c r="EH54" s="17"/>
      <c r="EI54" s="17">
        <v>0</v>
      </c>
      <c r="EJ54" s="17"/>
      <c r="EK54" s="17"/>
      <c r="EL54" s="17"/>
      <c r="EM54" s="17">
        <v>0</v>
      </c>
      <c r="EN54" s="17"/>
      <c r="EO54" s="17"/>
      <c r="EP54" s="17"/>
      <c r="EQ54" s="17">
        <v>0</v>
      </c>
      <c r="ER54" s="17">
        <v>6.4</v>
      </c>
      <c r="ES54" s="17">
        <v>6.39</v>
      </c>
      <c r="ET54" s="17">
        <v>6.39</v>
      </c>
      <c r="EU54" s="17">
        <v>0.01</v>
      </c>
      <c r="EV54" s="17">
        <v>202.2</v>
      </c>
      <c r="EW54" s="17"/>
      <c r="EX54" s="17"/>
      <c r="EY54" s="17">
        <v>202.2</v>
      </c>
      <c r="EZ54" s="17">
        <v>26</v>
      </c>
      <c r="FA54" s="17">
        <v>30.865210000000001</v>
      </c>
      <c r="FB54" s="17">
        <v>30.865210000000001</v>
      </c>
      <c r="FC54" s="17">
        <v>-4.8652100000000003</v>
      </c>
      <c r="FD54" s="17">
        <v>74</v>
      </c>
      <c r="FE54" s="17">
        <v>75</v>
      </c>
      <c r="FF54" s="17">
        <v>142.01031</v>
      </c>
      <c r="FG54" s="17">
        <v>-68.010310000000004</v>
      </c>
      <c r="FH54" s="17">
        <v>17.7</v>
      </c>
      <c r="FI54" s="17">
        <v>21.749829999999999</v>
      </c>
      <c r="FJ54" s="17">
        <v>21.749829999999999</v>
      </c>
      <c r="FK54" s="17">
        <v>-4.04983</v>
      </c>
      <c r="FL54" s="17">
        <v>18.3</v>
      </c>
      <c r="FM54" s="17">
        <v>17.91338</v>
      </c>
      <c r="FN54" s="17">
        <v>17.91338</v>
      </c>
      <c r="FO54" s="17">
        <v>0.38662000000000002</v>
      </c>
      <c r="FP54" s="17">
        <v>11.5</v>
      </c>
      <c r="FQ54" s="17">
        <v>10.19417</v>
      </c>
      <c r="FR54" s="17">
        <v>10.19417</v>
      </c>
      <c r="FS54" s="17">
        <v>1.30583</v>
      </c>
      <c r="FT54" s="17">
        <v>64.8</v>
      </c>
      <c r="FU54" s="17">
        <v>66.674629999999993</v>
      </c>
      <c r="FV54" s="17">
        <v>66.674629999999993</v>
      </c>
      <c r="FW54" s="17">
        <v>-1.87463</v>
      </c>
      <c r="FX54" s="17">
        <v>183.3</v>
      </c>
      <c r="FY54" s="17">
        <v>184.91498000000001</v>
      </c>
      <c r="FZ54" s="17">
        <v>184.91498000000001</v>
      </c>
      <c r="GA54" s="17">
        <v>-1.6149800000000001</v>
      </c>
      <c r="GB54" s="17">
        <v>183.9</v>
      </c>
      <c r="GC54" s="17">
        <v>184.91498000000001</v>
      </c>
      <c r="GD54" s="17">
        <v>184.91498000000001</v>
      </c>
      <c r="GE54" s="17">
        <v>-1.01498</v>
      </c>
      <c r="GF54" s="17">
        <v>184.2</v>
      </c>
      <c r="GG54" s="17">
        <v>185.47028</v>
      </c>
      <c r="GH54" s="17">
        <v>185.47028</v>
      </c>
      <c r="GI54" s="17">
        <v>-1.2702800000000001</v>
      </c>
      <c r="GJ54" s="17">
        <v>80.8</v>
      </c>
      <c r="GK54" s="17">
        <v>75.078410000000005</v>
      </c>
      <c r="GL54" s="17">
        <v>69.151169999999993</v>
      </c>
      <c r="GM54" s="17">
        <v>11.64883</v>
      </c>
      <c r="GN54" s="17">
        <v>6.1</v>
      </c>
      <c r="GO54" s="17">
        <v>4.6954900000000004</v>
      </c>
      <c r="GP54" s="17">
        <v>4.6954900000000004</v>
      </c>
      <c r="GQ54" s="17">
        <v>1.4045099999999999</v>
      </c>
      <c r="GR54" s="17">
        <v>3.1</v>
      </c>
      <c r="GS54" s="17">
        <v>4.9260099999999998</v>
      </c>
      <c r="GT54" s="17">
        <v>4.9260099999999998</v>
      </c>
      <c r="GU54" s="17">
        <v>-1.8260099999999999</v>
      </c>
      <c r="GV54" s="17">
        <v>33.700000000000003</v>
      </c>
      <c r="GW54" s="17">
        <v>34.47804</v>
      </c>
      <c r="GX54" s="17">
        <v>12.370699999999999</v>
      </c>
      <c r="GY54" s="17">
        <v>21.3293</v>
      </c>
      <c r="GZ54" s="17">
        <v>25.2</v>
      </c>
      <c r="HA54" s="17">
        <v>32.627180000000003</v>
      </c>
      <c r="HB54" s="17">
        <v>32.627180000000003</v>
      </c>
      <c r="HC54" s="17">
        <v>-7.4271799999999999</v>
      </c>
      <c r="HD54" s="17">
        <v>2.2000000000000002</v>
      </c>
      <c r="HE54" s="17">
        <v>1.97359</v>
      </c>
      <c r="HF54" s="17">
        <v>1.97359</v>
      </c>
      <c r="HG54" s="17">
        <v>0.22641</v>
      </c>
      <c r="HH54" s="17">
        <v>16.8</v>
      </c>
      <c r="HI54" s="17">
        <v>17.171500000000002</v>
      </c>
      <c r="HJ54" s="17">
        <v>17.171500000000002</v>
      </c>
      <c r="HK54" s="17">
        <v>-0.3715</v>
      </c>
      <c r="HL54" s="17">
        <v>52.8</v>
      </c>
      <c r="HM54" s="17">
        <v>50</v>
      </c>
      <c r="HN54" s="17">
        <v>50</v>
      </c>
      <c r="HO54" s="17">
        <v>2.8</v>
      </c>
      <c r="HP54" s="17"/>
      <c r="HQ54" s="17"/>
      <c r="HR54" s="17"/>
      <c r="HS54" s="17">
        <v>0</v>
      </c>
      <c r="HT54" s="17"/>
      <c r="HU54" s="17"/>
      <c r="HV54" s="17"/>
      <c r="HW54" s="17">
        <v>0</v>
      </c>
      <c r="HX54" s="17">
        <v>51.1</v>
      </c>
      <c r="HY54" s="17">
        <v>62.940759999999997</v>
      </c>
      <c r="HZ54" s="17">
        <v>84.369209999999995</v>
      </c>
      <c r="IA54" s="17">
        <v>-33.269210000000001</v>
      </c>
      <c r="IB54" s="17">
        <v>25.1</v>
      </c>
      <c r="IC54" s="17">
        <v>41.707050000000002</v>
      </c>
      <c r="ID54" s="17">
        <v>32.327289999999998</v>
      </c>
      <c r="IE54" s="17">
        <v>-7.22729</v>
      </c>
      <c r="IF54" s="17"/>
      <c r="IG54" s="17"/>
      <c r="IH54" s="17"/>
      <c r="II54" s="17">
        <v>0</v>
      </c>
      <c r="IJ54" s="17"/>
      <c r="IK54" s="17"/>
      <c r="IL54" s="17"/>
      <c r="IM54" s="17">
        <v>0</v>
      </c>
      <c r="IN54" s="17"/>
      <c r="IO54" s="17"/>
      <c r="IP54" s="17"/>
      <c r="IQ54" s="17">
        <v>0</v>
      </c>
      <c r="IR54" s="17"/>
      <c r="IS54" s="17"/>
      <c r="IT54" s="17"/>
      <c r="IU54" s="17">
        <v>0</v>
      </c>
      <c r="IV54" s="17"/>
      <c r="IW54" s="17"/>
      <c r="IX54" s="17"/>
      <c r="IY54" s="17">
        <v>0</v>
      </c>
      <c r="IZ54" s="17">
        <v>65.599999999999994</v>
      </c>
      <c r="JA54" s="17">
        <v>64.999380000000002</v>
      </c>
      <c r="JB54" s="17">
        <v>57.787500000000001</v>
      </c>
      <c r="JC54" s="17">
        <v>7.8125</v>
      </c>
      <c r="JD54" s="17">
        <v>178</v>
      </c>
      <c r="JE54" s="17">
        <v>185.2946</v>
      </c>
      <c r="JF54" s="17">
        <v>185.2946</v>
      </c>
      <c r="JG54" s="17">
        <v>-7.2946</v>
      </c>
      <c r="JH54" s="17">
        <v>175.6</v>
      </c>
      <c r="JI54" s="17">
        <v>185.2946</v>
      </c>
      <c r="JJ54" s="17">
        <v>185.2946</v>
      </c>
      <c r="JK54" s="17">
        <v>-9.6945999999999994</v>
      </c>
      <c r="JL54" s="17">
        <v>210.2</v>
      </c>
      <c r="JM54" s="17">
        <v>185.2946</v>
      </c>
      <c r="JN54" s="17">
        <v>185.2946</v>
      </c>
      <c r="JO54" s="17">
        <v>24.9054</v>
      </c>
      <c r="JP54" s="17">
        <v>274.5</v>
      </c>
      <c r="JQ54" s="17">
        <v>278.77656000000002</v>
      </c>
      <c r="JR54" s="17">
        <v>278.77656000000002</v>
      </c>
      <c r="JS54" s="17">
        <v>-4.2765599999999999</v>
      </c>
      <c r="JT54" s="17">
        <v>76.099999999999994</v>
      </c>
      <c r="JU54" s="17">
        <v>73.590999999999994</v>
      </c>
      <c r="JV54" s="17">
        <v>73.590999999999994</v>
      </c>
      <c r="JW54" s="17">
        <v>2.5089999999999999</v>
      </c>
      <c r="JX54" s="17">
        <v>37</v>
      </c>
      <c r="JY54" s="17">
        <v>36.905999999999999</v>
      </c>
      <c r="JZ54" s="17">
        <v>36.905999999999999</v>
      </c>
      <c r="KA54" s="17">
        <v>9.4E-2</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0.7</v>
      </c>
      <c r="LA54" s="17">
        <v>0.70623000000000002</v>
      </c>
      <c r="LB54" s="17">
        <v>0.70623000000000002</v>
      </c>
      <c r="LC54" s="17">
        <v>-6.2300000000000003E-3</v>
      </c>
      <c r="LD54" s="17">
        <v>116.8</v>
      </c>
      <c r="LE54" s="17">
        <v>117.74597</v>
      </c>
      <c r="LF54" s="17">
        <v>120.70533</v>
      </c>
      <c r="LG54" s="17">
        <v>-3.9053300000000002</v>
      </c>
      <c r="LH54" s="17">
        <v>83.7</v>
      </c>
      <c r="LI54" s="17">
        <v>88.702119999999994</v>
      </c>
      <c r="LJ54" s="17">
        <v>88.234080000000006</v>
      </c>
      <c r="LK54" s="17">
        <v>-4.5340800000000003</v>
      </c>
      <c r="LL54" s="17">
        <v>63.7</v>
      </c>
      <c r="LM54" s="17">
        <v>67.133979999999994</v>
      </c>
      <c r="LN54" s="17">
        <v>67.133979999999994</v>
      </c>
      <c r="LO54" s="17">
        <v>-3.43398</v>
      </c>
      <c r="LP54" s="17">
        <v>71</v>
      </c>
      <c r="LQ54" s="17">
        <v>69.997240000000005</v>
      </c>
      <c r="LR54" s="17">
        <v>71.660309999999996</v>
      </c>
      <c r="LS54" s="17">
        <v>-0.66030999999999995</v>
      </c>
      <c r="LT54" s="17">
        <v>29.8</v>
      </c>
      <c r="LU54" s="17">
        <v>29.951460000000001</v>
      </c>
      <c r="LV54" s="17">
        <v>29.65615</v>
      </c>
      <c r="LW54" s="17">
        <v>0.14385000000000001</v>
      </c>
      <c r="LX54" s="17"/>
      <c r="LY54" s="17"/>
      <c r="LZ54" s="17"/>
      <c r="MA54" s="17">
        <v>0</v>
      </c>
      <c r="MB54" s="17"/>
      <c r="MC54" s="17"/>
      <c r="MD54" s="17"/>
      <c r="ME54" s="17">
        <v>0</v>
      </c>
      <c r="MF54" s="17"/>
      <c r="MG54" s="17"/>
      <c r="MH54" s="17"/>
      <c r="MI54" s="17">
        <v>0</v>
      </c>
      <c r="MJ54" s="17">
        <v>146</v>
      </c>
      <c r="MK54" s="17">
        <v>159.10807</v>
      </c>
      <c r="ML54" s="17">
        <v>151.08886000000001</v>
      </c>
      <c r="MM54" s="17">
        <v>-5.0888600000000004</v>
      </c>
      <c r="MN54" s="17">
        <v>148.6</v>
      </c>
      <c r="MO54" s="17">
        <v>159.10807</v>
      </c>
      <c r="MP54" s="17">
        <v>151.08886000000001</v>
      </c>
      <c r="MQ54" s="17">
        <v>-2.4888599999999999</v>
      </c>
      <c r="MR54" s="17">
        <v>170.8</v>
      </c>
      <c r="MS54" s="17">
        <v>159.58587</v>
      </c>
      <c r="MT54" s="17">
        <v>151.54257999999999</v>
      </c>
      <c r="MU54" s="17">
        <v>19.25742</v>
      </c>
      <c r="MV54" s="17">
        <v>190.8</v>
      </c>
      <c r="MW54" s="17">
        <v>185.62738999999999</v>
      </c>
      <c r="MX54" s="17">
        <v>185.62738999999999</v>
      </c>
      <c r="MY54" s="17">
        <v>5.1726099999999997</v>
      </c>
      <c r="MZ54" s="17"/>
      <c r="NA54" s="17"/>
      <c r="NB54" s="17"/>
      <c r="NC54" s="17">
        <v>0</v>
      </c>
      <c r="ND54" s="17"/>
      <c r="NE54" s="17"/>
      <c r="NF54" s="17"/>
      <c r="NG54" s="17">
        <v>0</v>
      </c>
      <c r="NH54" s="17"/>
      <c r="NI54" s="17"/>
      <c r="NJ54" s="17"/>
      <c r="NK54" s="17">
        <v>0</v>
      </c>
      <c r="NL54" s="17"/>
      <c r="NM54" s="17"/>
      <c r="NN54" s="17"/>
      <c r="NO54" s="17">
        <v>0</v>
      </c>
      <c r="NP54" s="17">
        <v>217.3</v>
      </c>
      <c r="NQ54" s="17">
        <v>192.23309</v>
      </c>
      <c r="NR54" s="17">
        <v>192.23309</v>
      </c>
      <c r="NS54" s="17">
        <v>25.06691</v>
      </c>
      <c r="NT54" s="17">
        <v>104.1</v>
      </c>
      <c r="NU54" s="17">
        <v>96.405180000000001</v>
      </c>
      <c r="NV54" s="17">
        <v>96.405180000000001</v>
      </c>
      <c r="NW54" s="17">
        <v>7.69482</v>
      </c>
      <c r="NX54" s="17">
        <v>0</v>
      </c>
      <c r="NY54" s="17"/>
      <c r="NZ54" s="17"/>
      <c r="OA54" s="17">
        <v>0</v>
      </c>
      <c r="OB54" s="17">
        <v>1.7</v>
      </c>
      <c r="OC54" s="17">
        <v>15.44183</v>
      </c>
      <c r="OD54" s="17">
        <v>12.19</v>
      </c>
      <c r="OE54" s="17">
        <v>-10.49</v>
      </c>
      <c r="OF54" s="17">
        <v>0</v>
      </c>
      <c r="OG54" s="17"/>
      <c r="OH54" s="17"/>
      <c r="OI54" s="17">
        <v>0</v>
      </c>
      <c r="OJ54" s="17">
        <v>0</v>
      </c>
      <c r="OK54" s="17">
        <v>6.2969999999999997</v>
      </c>
      <c r="OL54" s="17">
        <v>6.2969999999999997</v>
      </c>
      <c r="OM54" s="17">
        <v>-6.2969999999999997</v>
      </c>
      <c r="ON54" s="17">
        <v>0</v>
      </c>
      <c r="OO54" s="17"/>
      <c r="OP54" s="17"/>
      <c r="OQ54" s="17">
        <v>0</v>
      </c>
      <c r="OR54" s="17">
        <v>6.2</v>
      </c>
      <c r="OS54" s="17">
        <v>5.9</v>
      </c>
      <c r="OT54" s="17">
        <v>5.9</v>
      </c>
      <c r="OU54" s="17">
        <v>0.3</v>
      </c>
      <c r="OV54" s="17"/>
      <c r="OW54" s="17"/>
      <c r="OX54" s="17"/>
      <c r="OY54" s="17">
        <v>0</v>
      </c>
      <c r="OZ54" s="17"/>
      <c r="PA54" s="17"/>
      <c r="PB54" s="17"/>
      <c r="PC54" s="17">
        <v>0</v>
      </c>
      <c r="PD54" s="17"/>
      <c r="PE54" s="17"/>
      <c r="PF54" s="17"/>
      <c r="PG54" s="17">
        <v>0</v>
      </c>
      <c r="PH54" s="17">
        <v>0.2</v>
      </c>
      <c r="PI54" s="17"/>
      <c r="PJ54" s="17"/>
      <c r="PK54" s="17">
        <v>0.2</v>
      </c>
      <c r="PL54" s="17">
        <v>1.6</v>
      </c>
      <c r="PM54" s="17">
        <v>1.51</v>
      </c>
      <c r="PN54" s="17">
        <v>1.51</v>
      </c>
      <c r="PO54" s="17">
        <v>0.09</v>
      </c>
      <c r="PP54" s="17">
        <v>1.8</v>
      </c>
      <c r="PQ54" s="17">
        <v>1.65</v>
      </c>
      <c r="PR54" s="17">
        <v>1.65</v>
      </c>
      <c r="PS54" s="17">
        <v>0.15</v>
      </c>
      <c r="PT54" s="17">
        <v>20.5</v>
      </c>
      <c r="PU54" s="17">
        <v>19.417480000000001</v>
      </c>
      <c r="PV54" s="17">
        <v>19.417480000000001</v>
      </c>
      <c r="PW54" s="17">
        <v>1.0825199999999999</v>
      </c>
      <c r="PX54" s="17">
        <v>6.8</v>
      </c>
      <c r="PY54" s="17">
        <v>7.5</v>
      </c>
      <c r="PZ54" s="17">
        <v>7.5</v>
      </c>
      <c r="QA54" s="17">
        <v>-0.7</v>
      </c>
      <c r="QB54" s="17">
        <v>3.8</v>
      </c>
      <c r="QC54" s="17">
        <v>4</v>
      </c>
      <c r="QD54" s="17">
        <v>4</v>
      </c>
      <c r="QE54" s="17">
        <v>-0.2</v>
      </c>
      <c r="QF54" s="17">
        <v>3.5</v>
      </c>
      <c r="QG54" s="17">
        <v>3.4</v>
      </c>
      <c r="QH54" s="17">
        <v>3.4</v>
      </c>
      <c r="QI54" s="17">
        <v>0.1</v>
      </c>
      <c r="QJ54" s="17">
        <v>16.8</v>
      </c>
      <c r="QK54" s="17">
        <v>17.864080000000001</v>
      </c>
      <c r="QL54" s="17">
        <v>17.864080000000001</v>
      </c>
      <c r="QM54" s="17">
        <v>-1.0640799999999999</v>
      </c>
      <c r="QN54" s="17">
        <v>0</v>
      </c>
      <c r="QO54" s="17"/>
      <c r="QP54" s="17"/>
      <c r="QQ54" s="17">
        <v>0</v>
      </c>
      <c r="QR54" s="17">
        <v>0</v>
      </c>
      <c r="QS54" s="17"/>
      <c r="QT54" s="17"/>
      <c r="QU54" s="17">
        <v>0</v>
      </c>
      <c r="QV54" s="17">
        <v>0.5</v>
      </c>
      <c r="QW54" s="17">
        <v>1.38</v>
      </c>
      <c r="QX54" s="17">
        <v>1.38</v>
      </c>
      <c r="QY54" s="17">
        <v>-0.88</v>
      </c>
      <c r="QZ54" s="17">
        <v>2.5</v>
      </c>
      <c r="RA54" s="17">
        <v>11.78904</v>
      </c>
      <c r="RB54" s="17">
        <v>6</v>
      </c>
      <c r="RC54" s="17">
        <v>-3.5</v>
      </c>
      <c r="RD54" s="17">
        <v>4.4000000000000004</v>
      </c>
      <c r="RE54" s="17">
        <v>4.2</v>
      </c>
      <c r="RF54" s="17">
        <v>4.2</v>
      </c>
      <c r="RG54" s="17">
        <v>0.2</v>
      </c>
      <c r="RH54" s="17">
        <v>1.2</v>
      </c>
      <c r="RI54" s="17">
        <v>1.2</v>
      </c>
      <c r="RJ54" s="17">
        <v>1.2</v>
      </c>
      <c r="RK54" s="17">
        <v>0</v>
      </c>
      <c r="RL54" s="17">
        <v>2.4</v>
      </c>
      <c r="RM54" s="17">
        <v>2.4</v>
      </c>
      <c r="RN54" s="17">
        <v>2.4</v>
      </c>
      <c r="RO54" s="17">
        <v>0</v>
      </c>
      <c r="RP54" s="17">
        <v>2.7</v>
      </c>
      <c r="RQ54" s="17">
        <v>2.8</v>
      </c>
      <c r="RR54" s="17">
        <v>2.8</v>
      </c>
      <c r="RS54" s="17">
        <v>-0.1</v>
      </c>
      <c r="RT54" s="17">
        <v>0</v>
      </c>
      <c r="RU54" s="17"/>
      <c r="RV54" s="17"/>
      <c r="RW54" s="17">
        <v>0</v>
      </c>
      <c r="RX54" s="17"/>
      <c r="RY54" s="17"/>
      <c r="RZ54" s="17"/>
      <c r="SA54" s="17">
        <v>0</v>
      </c>
      <c r="SB54" s="17">
        <v>16.399999999999999</v>
      </c>
      <c r="SC54" s="17">
        <v>14.55869</v>
      </c>
      <c r="SD54" s="17">
        <v>19.515250000000002</v>
      </c>
      <c r="SE54" s="17">
        <v>-3.1152500000000001</v>
      </c>
      <c r="SF54" s="17">
        <v>1.1000000000000001</v>
      </c>
      <c r="SG54" s="17">
        <v>1.1200000000000001</v>
      </c>
      <c r="SH54" s="17">
        <v>1.1200000000000001</v>
      </c>
      <c r="SI54" s="17">
        <v>-0.02</v>
      </c>
      <c r="SJ54" s="17"/>
      <c r="SK54" s="17">
        <v>0.4</v>
      </c>
      <c r="SL54" s="17">
        <v>0.4</v>
      </c>
      <c r="SM54" s="17">
        <v>-0.4</v>
      </c>
      <c r="SN54" s="17">
        <v>4</v>
      </c>
      <c r="SO54" s="17">
        <v>4.8</v>
      </c>
      <c r="SP54" s="17">
        <v>4.8</v>
      </c>
      <c r="SQ54" s="17">
        <v>-0.8</v>
      </c>
      <c r="SR54" s="17">
        <v>2.7</v>
      </c>
      <c r="SS54" s="17">
        <v>3.4</v>
      </c>
      <c r="ST54" s="17">
        <v>3.4</v>
      </c>
      <c r="SU54" s="17">
        <v>-0.7</v>
      </c>
      <c r="SV54" s="17">
        <v>4.3</v>
      </c>
      <c r="SW54" s="17">
        <v>3.5</v>
      </c>
      <c r="SX54" s="17">
        <v>3.5</v>
      </c>
      <c r="SY54" s="17">
        <v>0.8</v>
      </c>
      <c r="SZ54" s="17">
        <v>6.3</v>
      </c>
      <c r="TA54" s="17">
        <v>5</v>
      </c>
      <c r="TB54" s="17">
        <v>5</v>
      </c>
      <c r="TC54" s="17">
        <v>1.3</v>
      </c>
      <c r="TD54" s="17">
        <v>10</v>
      </c>
      <c r="TE54" s="17">
        <v>10</v>
      </c>
      <c r="TF54" s="17">
        <v>10</v>
      </c>
      <c r="TG54" s="17">
        <v>0</v>
      </c>
      <c r="TH54" s="17">
        <v>8.5</v>
      </c>
      <c r="TI54" s="17">
        <v>14.01</v>
      </c>
      <c r="TJ54" s="17">
        <v>14.01</v>
      </c>
      <c r="TK54" s="17">
        <v>-5.51</v>
      </c>
      <c r="TL54" s="17">
        <v>18.8</v>
      </c>
      <c r="TM54" s="17">
        <v>19.614360000000001</v>
      </c>
      <c r="TN54" s="17">
        <v>25.556000000000001</v>
      </c>
      <c r="TO54" s="17">
        <v>-6.7560000000000002</v>
      </c>
      <c r="TP54" s="17">
        <v>0</v>
      </c>
      <c r="TQ54" s="17"/>
      <c r="TR54" s="17"/>
      <c r="TS54" s="17">
        <v>0</v>
      </c>
      <c r="TT54" s="17">
        <v>19.3</v>
      </c>
      <c r="TU54" s="17">
        <v>24.336099999999998</v>
      </c>
      <c r="TV54" s="17">
        <v>15.028</v>
      </c>
      <c r="TW54" s="17">
        <v>4.2720000000000002</v>
      </c>
      <c r="TX54" s="17">
        <v>9.1999999999999993</v>
      </c>
      <c r="TY54" s="17">
        <v>49.240850000000002</v>
      </c>
      <c r="TZ54" s="17">
        <v>40.345999999999997</v>
      </c>
      <c r="UA54" s="17">
        <v>-31.146000000000001</v>
      </c>
      <c r="UB54" s="17">
        <v>0.6</v>
      </c>
      <c r="UC54" s="17">
        <v>1.1990000000000001</v>
      </c>
      <c r="UD54" s="17">
        <v>1.1990000000000001</v>
      </c>
      <c r="UE54" s="17">
        <v>-0.59899999999999998</v>
      </c>
      <c r="UF54" s="17">
        <v>0.9</v>
      </c>
      <c r="UG54" s="17">
        <v>0.78900000000000003</v>
      </c>
      <c r="UH54" s="17">
        <v>0.78900000000000003</v>
      </c>
      <c r="UI54" s="17">
        <v>0.111</v>
      </c>
      <c r="UJ54" s="17">
        <v>8</v>
      </c>
      <c r="UK54" s="17">
        <v>8</v>
      </c>
      <c r="UL54" s="17">
        <v>8</v>
      </c>
      <c r="UM54" s="17">
        <v>0</v>
      </c>
      <c r="UN54" s="17">
        <v>2.2999999999999998</v>
      </c>
      <c r="UO54" s="17">
        <v>3.5</v>
      </c>
      <c r="UP54" s="17">
        <v>3.5</v>
      </c>
      <c r="UQ54" s="17">
        <v>-1.2</v>
      </c>
      <c r="UR54" s="17">
        <v>7.9</v>
      </c>
      <c r="US54" s="17">
        <v>4.3</v>
      </c>
      <c r="UT54" s="17">
        <v>4.3</v>
      </c>
      <c r="UU54" s="17">
        <v>3.6</v>
      </c>
      <c r="UV54" s="17">
        <v>3</v>
      </c>
      <c r="UW54" s="17">
        <v>3</v>
      </c>
      <c r="UX54" s="17">
        <v>3</v>
      </c>
      <c r="UY54" s="17">
        <v>0</v>
      </c>
      <c r="UZ54" s="17">
        <v>3.5</v>
      </c>
      <c r="VA54" s="17">
        <v>3</v>
      </c>
      <c r="VB54" s="17">
        <v>3</v>
      </c>
      <c r="VC54" s="17">
        <v>0.5</v>
      </c>
      <c r="VD54" s="17">
        <v>3.6</v>
      </c>
      <c r="VE54" s="17">
        <v>4</v>
      </c>
      <c r="VF54" s="17">
        <v>4</v>
      </c>
      <c r="VG54" s="17">
        <v>-0.4</v>
      </c>
      <c r="VH54" s="17">
        <v>0</v>
      </c>
      <c r="VI54" s="17">
        <v>4.4889999999999999</v>
      </c>
      <c r="VJ54" s="17">
        <v>4.4889999999999999</v>
      </c>
      <c r="VK54" s="17">
        <v>-4.4889999999999999</v>
      </c>
      <c r="VL54" s="17">
        <v>0</v>
      </c>
      <c r="VM54" s="17"/>
      <c r="VN54" s="17"/>
      <c r="VO54" s="17">
        <v>0</v>
      </c>
      <c r="VP54" s="17">
        <v>0</v>
      </c>
      <c r="VQ54" s="17"/>
      <c r="VR54" s="17"/>
      <c r="VS54" s="17">
        <v>0</v>
      </c>
      <c r="VT54" s="17">
        <v>0</v>
      </c>
      <c r="VU54" s="17"/>
      <c r="VV54" s="17"/>
      <c r="VW54" s="17">
        <v>0</v>
      </c>
      <c r="VX54" s="17">
        <v>0.6</v>
      </c>
      <c r="VY54" s="17">
        <v>0.6</v>
      </c>
      <c r="VZ54" s="17">
        <v>0.6</v>
      </c>
      <c r="WA54" s="17">
        <v>0</v>
      </c>
      <c r="WB54" s="17">
        <v>9.1</v>
      </c>
      <c r="WC54" s="17">
        <v>7</v>
      </c>
      <c r="WD54" s="17">
        <v>7</v>
      </c>
      <c r="WE54" s="17">
        <v>2.1</v>
      </c>
      <c r="WF54" s="17">
        <v>3.5</v>
      </c>
      <c r="WG54" s="17">
        <v>8</v>
      </c>
      <c r="WH54" s="17">
        <v>8</v>
      </c>
      <c r="WI54" s="17">
        <v>-4.5</v>
      </c>
      <c r="WJ54" s="17">
        <v>0</v>
      </c>
      <c r="WK54" s="17"/>
      <c r="WL54" s="17"/>
      <c r="WM54" s="17">
        <v>0</v>
      </c>
      <c r="WN54" s="17">
        <v>0</v>
      </c>
      <c r="WO54" s="17"/>
      <c r="WP54" s="17"/>
      <c r="WQ54" s="17">
        <v>0</v>
      </c>
      <c r="WR54" s="17">
        <v>6.976</v>
      </c>
      <c r="WS54" s="17">
        <v>7</v>
      </c>
      <c r="WT54" s="17">
        <v>7</v>
      </c>
      <c r="WU54" s="17">
        <v>-2.4E-2</v>
      </c>
      <c r="WV54" s="17">
        <v>19.181000000000001</v>
      </c>
      <c r="WW54" s="17">
        <v>18.932040000000001</v>
      </c>
      <c r="WX54" s="17">
        <v>18.932040000000001</v>
      </c>
      <c r="WY54" s="17">
        <v>0.24895999999999999</v>
      </c>
      <c r="WZ54" s="17">
        <v>9.1999999999999993</v>
      </c>
      <c r="XA54" s="17">
        <v>10.6</v>
      </c>
      <c r="XB54" s="17">
        <v>10.6</v>
      </c>
      <c r="XC54" s="17">
        <v>-1.4</v>
      </c>
      <c r="XD54" s="17"/>
      <c r="XE54" s="17"/>
      <c r="XF54" s="17"/>
      <c r="XG54" s="17">
        <v>0</v>
      </c>
      <c r="XH54" s="17"/>
      <c r="XI54" s="17"/>
      <c r="XJ54" s="17"/>
      <c r="XK54" s="17">
        <v>0</v>
      </c>
      <c r="XL54" s="17">
        <v>14.5</v>
      </c>
      <c r="XM54" s="17">
        <v>14</v>
      </c>
      <c r="XN54" s="17">
        <v>14</v>
      </c>
      <c r="XO54" s="17">
        <v>0.5</v>
      </c>
      <c r="XP54" s="17">
        <v>17.2</v>
      </c>
      <c r="XQ54" s="17">
        <v>17</v>
      </c>
      <c r="XR54" s="17">
        <v>17</v>
      </c>
      <c r="XS54" s="17">
        <v>0.2</v>
      </c>
      <c r="XT54" s="17">
        <v>8.1999999999999993</v>
      </c>
      <c r="XU54" s="17">
        <v>7.39</v>
      </c>
      <c r="XV54" s="17">
        <v>7.39</v>
      </c>
      <c r="XW54" s="17">
        <v>0.81</v>
      </c>
      <c r="XX54" s="17"/>
      <c r="XY54" s="17"/>
      <c r="XZ54" s="17"/>
      <c r="YA54" s="17">
        <v>0</v>
      </c>
      <c r="YB54" s="17"/>
      <c r="YC54" s="17"/>
      <c r="YD54" s="17"/>
      <c r="YE54" s="17">
        <v>0</v>
      </c>
      <c r="YF54" s="17"/>
      <c r="YG54" s="17"/>
      <c r="YH54" s="17"/>
      <c r="YI54" s="17">
        <v>0</v>
      </c>
      <c r="YJ54" s="17"/>
      <c r="YK54" s="17"/>
      <c r="YL54" s="17"/>
      <c r="YM54" s="17">
        <v>0</v>
      </c>
    </row>
    <row r="55" spans="1:663" ht="24" customHeight="1" x14ac:dyDescent="0.3">
      <c r="A55" s="1"/>
      <c r="B55" s="16" t="s">
        <v>48</v>
      </c>
      <c r="C55" s="16" t="s">
        <v>790</v>
      </c>
      <c r="D55" s="17">
        <v>100.1</v>
      </c>
      <c r="E55" s="17">
        <v>101.60194</v>
      </c>
      <c r="F55" s="17">
        <v>101.60194</v>
      </c>
      <c r="G55" s="17">
        <v>-1.5019400000000001</v>
      </c>
      <c r="H55" s="17">
        <v>644.6</v>
      </c>
      <c r="I55" s="17">
        <v>644.44883000000004</v>
      </c>
      <c r="J55" s="17">
        <v>644.44883000000004</v>
      </c>
      <c r="K55" s="17">
        <v>0.15117</v>
      </c>
      <c r="L55" s="17">
        <v>216.3</v>
      </c>
      <c r="M55" s="17">
        <v>209.65065999999999</v>
      </c>
      <c r="N55" s="17">
        <v>209.65065999999999</v>
      </c>
      <c r="O55" s="17">
        <v>6.6493399999999996</v>
      </c>
      <c r="P55" s="17">
        <v>0</v>
      </c>
      <c r="Q55" s="17"/>
      <c r="R55" s="17"/>
      <c r="S55" s="17">
        <v>0</v>
      </c>
      <c r="T55" s="17">
        <v>0</v>
      </c>
      <c r="U55" s="17"/>
      <c r="V55" s="17"/>
      <c r="W55" s="17">
        <v>0</v>
      </c>
      <c r="X55" s="17"/>
      <c r="Y55" s="17"/>
      <c r="Z55" s="17"/>
      <c r="AA55" s="17">
        <v>0</v>
      </c>
      <c r="AB55" s="17">
        <v>76</v>
      </c>
      <c r="AC55" s="17">
        <v>80.822000000000003</v>
      </c>
      <c r="AD55" s="17">
        <v>80.822000000000003</v>
      </c>
      <c r="AE55" s="17">
        <v>-4.8220000000000001</v>
      </c>
      <c r="AF55" s="17">
        <v>82.3</v>
      </c>
      <c r="AG55" s="17">
        <v>80.516400000000004</v>
      </c>
      <c r="AH55" s="17"/>
      <c r="AI55" s="17">
        <v>82.3</v>
      </c>
      <c r="AJ55" s="17">
        <v>0</v>
      </c>
      <c r="AK55" s="17"/>
      <c r="AL55" s="17">
        <v>61.855670000000003</v>
      </c>
      <c r="AM55" s="17">
        <v>-61.855670000000003</v>
      </c>
      <c r="AN55" s="17">
        <v>186.4</v>
      </c>
      <c r="AO55" s="17">
        <v>196.22801999999999</v>
      </c>
      <c r="AP55" s="17">
        <v>196.22801999999999</v>
      </c>
      <c r="AQ55" s="17">
        <v>-9.8280200000000004</v>
      </c>
      <c r="AR55" s="17">
        <v>185.7</v>
      </c>
      <c r="AS55" s="17">
        <v>196.22801999999999</v>
      </c>
      <c r="AT55" s="17">
        <v>196.22801999999999</v>
      </c>
      <c r="AU55" s="17">
        <v>-10.52802</v>
      </c>
      <c r="AV55" s="17">
        <v>185.7</v>
      </c>
      <c r="AW55" s="17">
        <v>196.22801999999999</v>
      </c>
      <c r="AX55" s="17">
        <v>196.22801999999999</v>
      </c>
      <c r="AY55" s="17">
        <v>-10.52802</v>
      </c>
      <c r="AZ55" s="17">
        <v>249.8</v>
      </c>
      <c r="BA55" s="17">
        <v>295.22593999999998</v>
      </c>
      <c r="BB55" s="17">
        <v>295.22593999999998</v>
      </c>
      <c r="BC55" s="17">
        <v>-45.425939999999997</v>
      </c>
      <c r="BD55" s="17">
        <v>213.7</v>
      </c>
      <c r="BE55" s="17">
        <v>208.07390000000001</v>
      </c>
      <c r="BF55" s="17">
        <v>208.07390000000001</v>
      </c>
      <c r="BG55" s="17">
        <v>5.6261000000000001</v>
      </c>
      <c r="BH55" s="17">
        <v>110.4</v>
      </c>
      <c r="BI55" s="17">
        <v>104.34936999999999</v>
      </c>
      <c r="BJ55" s="17">
        <v>104.34936999999999</v>
      </c>
      <c r="BK55" s="17">
        <v>6.05063</v>
      </c>
      <c r="BL55" s="17">
        <v>385.7</v>
      </c>
      <c r="BM55" s="17">
        <v>381.30583000000001</v>
      </c>
      <c r="BN55" s="17">
        <v>381.30583000000001</v>
      </c>
      <c r="BO55" s="17">
        <v>4.3941699999999999</v>
      </c>
      <c r="BP55" s="17">
        <v>3.2</v>
      </c>
      <c r="BQ55" s="17">
        <v>4.4318400000000002</v>
      </c>
      <c r="BR55" s="17">
        <v>4.4318400000000002</v>
      </c>
      <c r="BS55" s="17">
        <v>-1.23184</v>
      </c>
      <c r="BT55" s="17"/>
      <c r="BU55" s="17"/>
      <c r="BV55" s="17"/>
      <c r="BW55" s="17">
        <v>0</v>
      </c>
      <c r="BX55" s="17"/>
      <c r="BY55" s="17"/>
      <c r="BZ55" s="17"/>
      <c r="CA55" s="17">
        <v>0</v>
      </c>
      <c r="CB55" s="17"/>
      <c r="CC55" s="17"/>
      <c r="CD55" s="17"/>
      <c r="CE55" s="17">
        <v>0</v>
      </c>
      <c r="CF55" s="17"/>
      <c r="CG55" s="17"/>
      <c r="CH55" s="17"/>
      <c r="CI55" s="17">
        <v>0</v>
      </c>
      <c r="CJ55" s="17">
        <v>126.5</v>
      </c>
      <c r="CK55" s="17">
        <v>122.01693</v>
      </c>
      <c r="CL55" s="17">
        <v>122.01693</v>
      </c>
      <c r="CM55" s="17">
        <v>4.4830699999999997</v>
      </c>
      <c r="CN55" s="17">
        <v>8.1</v>
      </c>
      <c r="CO55" s="17">
        <v>5.1333399999999996</v>
      </c>
      <c r="CP55" s="17">
        <v>5.1333399999999996</v>
      </c>
      <c r="CQ55" s="17">
        <v>2.9666600000000001</v>
      </c>
      <c r="CR55" s="17">
        <v>5.3</v>
      </c>
      <c r="CS55" s="17">
        <v>2.8177599999999998</v>
      </c>
      <c r="CT55" s="17">
        <v>2.8177599999999998</v>
      </c>
      <c r="CU55" s="17">
        <v>2.48224</v>
      </c>
      <c r="CV55" s="17">
        <v>16.8</v>
      </c>
      <c r="CW55" s="17">
        <v>16.79176</v>
      </c>
      <c r="CX55" s="17">
        <v>16.79176</v>
      </c>
      <c r="CY55" s="17">
        <v>8.2400000000000008E-3</v>
      </c>
      <c r="CZ55" s="17">
        <v>6.97</v>
      </c>
      <c r="DA55" s="17">
        <v>6.8787000000000003</v>
      </c>
      <c r="DB55" s="17">
        <v>6.8787000000000003</v>
      </c>
      <c r="DC55" s="17">
        <v>9.1300000000000006E-2</v>
      </c>
      <c r="DD55" s="17">
        <v>13.72</v>
      </c>
      <c r="DE55" s="17">
        <v>14.919420000000001</v>
      </c>
      <c r="DF55" s="17">
        <v>14.919420000000001</v>
      </c>
      <c r="DG55" s="17">
        <v>-1.1994199999999999</v>
      </c>
      <c r="DH55" s="17">
        <v>87.18</v>
      </c>
      <c r="DI55" s="17">
        <v>112.84857</v>
      </c>
      <c r="DJ55" s="17">
        <v>46.973309999999998</v>
      </c>
      <c r="DK55" s="17">
        <v>40.206690000000002</v>
      </c>
      <c r="DL55" s="17"/>
      <c r="DM55" s="17"/>
      <c r="DN55" s="17"/>
      <c r="DO55" s="17">
        <v>0</v>
      </c>
      <c r="DP55" s="17"/>
      <c r="DQ55" s="17"/>
      <c r="DR55" s="17"/>
      <c r="DS55" s="17">
        <v>0</v>
      </c>
      <c r="DT55" s="17"/>
      <c r="DU55" s="17"/>
      <c r="DV55" s="17"/>
      <c r="DW55" s="17">
        <v>0</v>
      </c>
      <c r="DX55" s="17">
        <v>98.1</v>
      </c>
      <c r="DY55" s="17">
        <v>70.348020000000005</v>
      </c>
      <c r="DZ55" s="17">
        <v>82.589910000000003</v>
      </c>
      <c r="EA55" s="17">
        <v>15.51009</v>
      </c>
      <c r="EB55" s="17">
        <v>21.2</v>
      </c>
      <c r="EC55" s="17">
        <v>53.460140000000003</v>
      </c>
      <c r="ED55" s="17">
        <v>41.237110000000001</v>
      </c>
      <c r="EE55" s="17">
        <v>-20.037109999999998</v>
      </c>
      <c r="EF55" s="17"/>
      <c r="EG55" s="17"/>
      <c r="EH55" s="17"/>
      <c r="EI55" s="17">
        <v>0</v>
      </c>
      <c r="EJ55" s="17"/>
      <c r="EK55" s="17"/>
      <c r="EL55" s="17"/>
      <c r="EM55" s="17">
        <v>0</v>
      </c>
      <c r="EN55" s="17"/>
      <c r="EO55" s="17"/>
      <c r="EP55" s="17"/>
      <c r="EQ55" s="17">
        <v>0</v>
      </c>
      <c r="ER55" s="17">
        <v>6.4</v>
      </c>
      <c r="ES55" s="17">
        <v>6.39</v>
      </c>
      <c r="ET55" s="17">
        <v>6.39</v>
      </c>
      <c r="EU55" s="17">
        <v>0.01</v>
      </c>
      <c r="EV55" s="17">
        <v>203.8</v>
      </c>
      <c r="EW55" s="17">
        <v>144.32990000000001</v>
      </c>
      <c r="EX55" s="17"/>
      <c r="EY55" s="17">
        <v>203.8</v>
      </c>
      <c r="EZ55" s="17">
        <v>26</v>
      </c>
      <c r="FA55" s="17">
        <v>30.865210000000001</v>
      </c>
      <c r="FB55" s="17">
        <v>30.865210000000001</v>
      </c>
      <c r="FC55" s="17">
        <v>-4.8652100000000003</v>
      </c>
      <c r="FD55" s="17">
        <v>73.599999999999994</v>
      </c>
      <c r="FE55" s="17">
        <v>145.31936999999999</v>
      </c>
      <c r="FF55" s="17">
        <v>134.39785000000001</v>
      </c>
      <c r="FG55" s="17">
        <v>-60.797849999999997</v>
      </c>
      <c r="FH55" s="17">
        <v>17</v>
      </c>
      <c r="FI55" s="17">
        <v>21.749829999999999</v>
      </c>
      <c r="FJ55" s="17">
        <v>21.749829999999999</v>
      </c>
      <c r="FK55" s="17">
        <v>-4.7498300000000002</v>
      </c>
      <c r="FL55" s="17">
        <v>18.3</v>
      </c>
      <c r="FM55" s="17">
        <v>17.91338</v>
      </c>
      <c r="FN55" s="17">
        <v>17.91338</v>
      </c>
      <c r="FO55" s="17">
        <v>0.38662000000000002</v>
      </c>
      <c r="FP55" s="17">
        <v>11.5</v>
      </c>
      <c r="FQ55" s="17">
        <v>10.19417</v>
      </c>
      <c r="FR55" s="17">
        <v>10.19417</v>
      </c>
      <c r="FS55" s="17">
        <v>1.30583</v>
      </c>
      <c r="FT55" s="17">
        <v>67.400000000000006</v>
      </c>
      <c r="FU55" s="17">
        <v>66.674629999999993</v>
      </c>
      <c r="FV55" s="17">
        <v>66.674629999999993</v>
      </c>
      <c r="FW55" s="17">
        <v>0.72536999999999996</v>
      </c>
      <c r="FX55" s="17">
        <v>186.4</v>
      </c>
      <c r="FY55" s="17">
        <v>184.91498000000001</v>
      </c>
      <c r="FZ55" s="17">
        <v>184.91498000000001</v>
      </c>
      <c r="GA55" s="17">
        <v>1.48502</v>
      </c>
      <c r="GB55" s="17">
        <v>186.8</v>
      </c>
      <c r="GC55" s="17">
        <v>184.91498000000001</v>
      </c>
      <c r="GD55" s="17">
        <v>184.91498000000001</v>
      </c>
      <c r="GE55" s="17">
        <v>1.8850199999999999</v>
      </c>
      <c r="GF55" s="17">
        <v>186.1</v>
      </c>
      <c r="GG55" s="17">
        <v>185.47028</v>
      </c>
      <c r="GH55" s="17">
        <v>185.47028</v>
      </c>
      <c r="GI55" s="17">
        <v>0.62971999999999995</v>
      </c>
      <c r="GJ55" s="17">
        <v>82.8</v>
      </c>
      <c r="GK55" s="17">
        <v>75.078410000000005</v>
      </c>
      <c r="GL55" s="17">
        <v>69.151169999999993</v>
      </c>
      <c r="GM55" s="17">
        <v>13.64883</v>
      </c>
      <c r="GN55" s="17">
        <v>6.1</v>
      </c>
      <c r="GO55" s="17">
        <v>4.6954900000000004</v>
      </c>
      <c r="GP55" s="17">
        <v>4.6954900000000004</v>
      </c>
      <c r="GQ55" s="17">
        <v>1.4045099999999999</v>
      </c>
      <c r="GR55" s="17">
        <v>3.3</v>
      </c>
      <c r="GS55" s="17">
        <v>4.9260099999999998</v>
      </c>
      <c r="GT55" s="17">
        <v>4.9260099999999998</v>
      </c>
      <c r="GU55" s="17">
        <v>-1.62601</v>
      </c>
      <c r="GV55" s="17">
        <v>33.6</v>
      </c>
      <c r="GW55" s="17">
        <v>34.47804</v>
      </c>
      <c r="GX55" s="17">
        <v>34.020620000000001</v>
      </c>
      <c r="GY55" s="17">
        <v>-0.42061999999999999</v>
      </c>
      <c r="GZ55" s="17">
        <v>25.8</v>
      </c>
      <c r="HA55" s="17">
        <v>32.627180000000003</v>
      </c>
      <c r="HB55" s="17">
        <v>32.627180000000003</v>
      </c>
      <c r="HC55" s="17">
        <v>-6.8271800000000002</v>
      </c>
      <c r="HD55" s="17">
        <v>2.2000000000000002</v>
      </c>
      <c r="HE55" s="17">
        <v>1.97359</v>
      </c>
      <c r="HF55" s="17">
        <v>1.97359</v>
      </c>
      <c r="HG55" s="17">
        <v>0.22641</v>
      </c>
      <c r="HH55" s="17">
        <v>17</v>
      </c>
      <c r="HI55" s="17">
        <v>17.171500000000002</v>
      </c>
      <c r="HJ55" s="17">
        <v>17.171500000000002</v>
      </c>
      <c r="HK55" s="17">
        <v>-0.17150000000000001</v>
      </c>
      <c r="HL55" s="17">
        <v>54.9</v>
      </c>
      <c r="HM55" s="17">
        <v>50</v>
      </c>
      <c r="HN55" s="17">
        <v>50</v>
      </c>
      <c r="HO55" s="17">
        <v>4.9000000000000004</v>
      </c>
      <c r="HP55" s="17"/>
      <c r="HQ55" s="17"/>
      <c r="HR55" s="17"/>
      <c r="HS55" s="17">
        <v>0</v>
      </c>
      <c r="HT55" s="17"/>
      <c r="HU55" s="17"/>
      <c r="HV55" s="17"/>
      <c r="HW55" s="17">
        <v>0</v>
      </c>
      <c r="HX55" s="17">
        <v>52.5</v>
      </c>
      <c r="HY55" s="17">
        <v>51.528910000000003</v>
      </c>
      <c r="HZ55" s="17">
        <v>81.185630000000003</v>
      </c>
      <c r="IA55" s="17">
        <v>-28.68563</v>
      </c>
      <c r="IB55" s="17">
        <v>25</v>
      </c>
      <c r="IC55" s="17">
        <v>27.77186</v>
      </c>
      <c r="ID55" s="17">
        <v>32.327289999999998</v>
      </c>
      <c r="IE55" s="17">
        <v>-7.3272899999999996</v>
      </c>
      <c r="IF55" s="17"/>
      <c r="IG55" s="17"/>
      <c r="IH55" s="17"/>
      <c r="II55" s="17">
        <v>0</v>
      </c>
      <c r="IJ55" s="17"/>
      <c r="IK55" s="17"/>
      <c r="IL55" s="17"/>
      <c r="IM55" s="17">
        <v>0</v>
      </c>
      <c r="IN55" s="17"/>
      <c r="IO55" s="17"/>
      <c r="IP55" s="17"/>
      <c r="IQ55" s="17">
        <v>0</v>
      </c>
      <c r="IR55" s="17"/>
      <c r="IS55" s="17"/>
      <c r="IT55" s="17"/>
      <c r="IU55" s="17">
        <v>0</v>
      </c>
      <c r="IV55" s="17"/>
      <c r="IW55" s="17"/>
      <c r="IX55" s="17"/>
      <c r="IY55" s="17">
        <v>0</v>
      </c>
      <c r="IZ55" s="17">
        <v>66.5</v>
      </c>
      <c r="JA55" s="17">
        <v>64.999380000000002</v>
      </c>
      <c r="JB55" s="17">
        <v>57.787500000000001</v>
      </c>
      <c r="JC55" s="17">
        <v>8.7125000000000004</v>
      </c>
      <c r="JD55" s="17">
        <v>177.3</v>
      </c>
      <c r="JE55" s="17">
        <v>185.33669</v>
      </c>
      <c r="JF55" s="17">
        <v>185.33669</v>
      </c>
      <c r="JG55" s="17">
        <v>-8.0366900000000001</v>
      </c>
      <c r="JH55" s="17">
        <v>176</v>
      </c>
      <c r="JI55" s="17">
        <v>185.33669</v>
      </c>
      <c r="JJ55" s="17">
        <v>185.33669</v>
      </c>
      <c r="JK55" s="17">
        <v>-9.3366900000000008</v>
      </c>
      <c r="JL55" s="17">
        <v>210.7</v>
      </c>
      <c r="JM55" s="17">
        <v>185.33669</v>
      </c>
      <c r="JN55" s="17">
        <v>185.33669</v>
      </c>
      <c r="JO55" s="17">
        <v>25.363309999999998</v>
      </c>
      <c r="JP55" s="17">
        <v>275.10000000000002</v>
      </c>
      <c r="JQ55" s="17">
        <v>278.83987999999999</v>
      </c>
      <c r="JR55" s="17">
        <v>278.83987999999999</v>
      </c>
      <c r="JS55" s="17">
        <v>-3.7398799999999999</v>
      </c>
      <c r="JT55" s="17">
        <v>75.8</v>
      </c>
      <c r="JU55" s="17">
        <v>73.590999999999994</v>
      </c>
      <c r="JV55" s="17">
        <v>73.590999999999994</v>
      </c>
      <c r="JW55" s="17">
        <v>2.2090000000000001</v>
      </c>
      <c r="JX55" s="17">
        <v>37.1</v>
      </c>
      <c r="JY55" s="17">
        <v>36.905999999999999</v>
      </c>
      <c r="JZ55" s="17">
        <v>36.905999999999999</v>
      </c>
      <c r="KA55" s="17">
        <v>0.19400000000000001</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0.7</v>
      </c>
      <c r="LA55" s="17">
        <v>0.70623000000000002</v>
      </c>
      <c r="LB55" s="17">
        <v>0.70623000000000002</v>
      </c>
      <c r="LC55" s="17">
        <v>-6.2300000000000003E-3</v>
      </c>
      <c r="LD55" s="17">
        <v>71.400000000000006</v>
      </c>
      <c r="LE55" s="17">
        <v>42.973680000000002</v>
      </c>
      <c r="LF55" s="17">
        <v>61.855670000000003</v>
      </c>
      <c r="LG55" s="17">
        <v>9.5443300000000004</v>
      </c>
      <c r="LH55" s="17">
        <v>85.5</v>
      </c>
      <c r="LI55" s="17">
        <v>91.849149999999995</v>
      </c>
      <c r="LJ55" s="17">
        <v>88.234080000000006</v>
      </c>
      <c r="LK55" s="17">
        <v>-2.7340800000000001</v>
      </c>
      <c r="LL55" s="17">
        <v>64.8</v>
      </c>
      <c r="LM55" s="17">
        <v>67.133979999999994</v>
      </c>
      <c r="LN55" s="17">
        <v>67.133979999999994</v>
      </c>
      <c r="LO55" s="17">
        <v>-2.3339799999999999</v>
      </c>
      <c r="LP55" s="17">
        <v>71.3</v>
      </c>
      <c r="LQ55" s="17">
        <v>72.37388</v>
      </c>
      <c r="LR55" s="17">
        <v>70.961240000000004</v>
      </c>
      <c r="LS55" s="17">
        <v>0.33876000000000001</v>
      </c>
      <c r="LT55" s="17">
        <v>30.2</v>
      </c>
      <c r="LU55" s="17">
        <v>29.951460000000001</v>
      </c>
      <c r="LV55" s="17">
        <v>29.36684</v>
      </c>
      <c r="LW55" s="17">
        <v>0.83316000000000001</v>
      </c>
      <c r="LX55" s="17"/>
      <c r="LY55" s="17"/>
      <c r="LZ55" s="17"/>
      <c r="MA55" s="17">
        <v>0</v>
      </c>
      <c r="MB55" s="17"/>
      <c r="MC55" s="17"/>
      <c r="MD55" s="17"/>
      <c r="ME55" s="17">
        <v>0</v>
      </c>
      <c r="MF55" s="17"/>
      <c r="MG55" s="17"/>
      <c r="MH55" s="17"/>
      <c r="MI55" s="17">
        <v>0</v>
      </c>
      <c r="MJ55" s="17">
        <v>146.4</v>
      </c>
      <c r="MK55" s="17">
        <v>159.10807</v>
      </c>
      <c r="ML55" s="17">
        <v>151.08886000000001</v>
      </c>
      <c r="MM55" s="17">
        <v>-4.68886</v>
      </c>
      <c r="MN55" s="17">
        <v>148.80000000000001</v>
      </c>
      <c r="MO55" s="17">
        <v>159.10807</v>
      </c>
      <c r="MP55" s="17">
        <v>151.08886000000001</v>
      </c>
      <c r="MQ55" s="17">
        <v>-2.2888600000000001</v>
      </c>
      <c r="MR55" s="17">
        <v>171.5</v>
      </c>
      <c r="MS55" s="17">
        <v>159.58587</v>
      </c>
      <c r="MT55" s="17">
        <v>151.54257999999999</v>
      </c>
      <c r="MU55" s="17">
        <v>19.957419999999999</v>
      </c>
      <c r="MV55" s="17">
        <v>191.9</v>
      </c>
      <c r="MW55" s="17"/>
      <c r="MX55" s="17">
        <v>185.62738999999999</v>
      </c>
      <c r="MY55" s="17">
        <v>6.2726100000000002</v>
      </c>
      <c r="MZ55" s="17"/>
      <c r="NA55" s="17"/>
      <c r="NB55" s="17"/>
      <c r="NC55" s="17">
        <v>0</v>
      </c>
      <c r="ND55" s="17"/>
      <c r="NE55" s="17"/>
      <c r="NF55" s="17"/>
      <c r="NG55" s="17">
        <v>0</v>
      </c>
      <c r="NH55" s="17"/>
      <c r="NI55" s="17"/>
      <c r="NJ55" s="17"/>
      <c r="NK55" s="17">
        <v>0</v>
      </c>
      <c r="NL55" s="17"/>
      <c r="NM55" s="17"/>
      <c r="NN55" s="17"/>
      <c r="NO55" s="17">
        <v>0</v>
      </c>
      <c r="NP55" s="17">
        <v>217.3</v>
      </c>
      <c r="NQ55" s="17">
        <v>192.23309</v>
      </c>
      <c r="NR55" s="17">
        <v>192.23309</v>
      </c>
      <c r="NS55" s="17">
        <v>25.06691</v>
      </c>
      <c r="NT55" s="17">
        <v>104.1</v>
      </c>
      <c r="NU55" s="17">
        <v>96.405180000000001</v>
      </c>
      <c r="NV55" s="17">
        <v>96.405180000000001</v>
      </c>
      <c r="NW55" s="17">
        <v>7.69482</v>
      </c>
      <c r="NX55" s="17">
        <v>0</v>
      </c>
      <c r="NY55" s="17"/>
      <c r="NZ55" s="17"/>
      <c r="OA55" s="17">
        <v>0</v>
      </c>
      <c r="OB55" s="17">
        <v>2.9</v>
      </c>
      <c r="OC55" s="17">
        <v>14.28171</v>
      </c>
      <c r="OD55" s="17">
        <v>10.69</v>
      </c>
      <c r="OE55" s="17">
        <v>-7.79</v>
      </c>
      <c r="OF55" s="17">
        <v>0</v>
      </c>
      <c r="OG55" s="17"/>
      <c r="OH55" s="17"/>
      <c r="OI55" s="17">
        <v>0</v>
      </c>
      <c r="OJ55" s="17">
        <v>0.3</v>
      </c>
      <c r="OK55" s="17">
        <v>7.1369999999999996</v>
      </c>
      <c r="OL55" s="17">
        <v>7.1369999999999996</v>
      </c>
      <c r="OM55" s="17">
        <v>-6.8369999999999997</v>
      </c>
      <c r="ON55" s="17">
        <v>0</v>
      </c>
      <c r="OO55" s="17"/>
      <c r="OP55" s="17"/>
      <c r="OQ55" s="17">
        <v>0</v>
      </c>
      <c r="OR55" s="17">
        <v>6.1</v>
      </c>
      <c r="OS55" s="17">
        <v>5.9</v>
      </c>
      <c r="OT55" s="17">
        <v>5.9</v>
      </c>
      <c r="OU55" s="17">
        <v>0.2</v>
      </c>
      <c r="OV55" s="17"/>
      <c r="OW55" s="17"/>
      <c r="OX55" s="17"/>
      <c r="OY55" s="17">
        <v>0</v>
      </c>
      <c r="OZ55" s="17"/>
      <c r="PA55" s="17"/>
      <c r="PB55" s="17"/>
      <c r="PC55" s="17">
        <v>0</v>
      </c>
      <c r="PD55" s="17"/>
      <c r="PE55" s="17"/>
      <c r="PF55" s="17"/>
      <c r="PG55" s="17">
        <v>0</v>
      </c>
      <c r="PH55" s="17">
        <v>0.2</v>
      </c>
      <c r="PI55" s="17"/>
      <c r="PJ55" s="17"/>
      <c r="PK55" s="17">
        <v>0.2</v>
      </c>
      <c r="PL55" s="17">
        <v>1.6</v>
      </c>
      <c r="PM55" s="17">
        <v>1.51</v>
      </c>
      <c r="PN55" s="17">
        <v>1.51</v>
      </c>
      <c r="PO55" s="17">
        <v>0.09</v>
      </c>
      <c r="PP55" s="17">
        <v>1.8</v>
      </c>
      <c r="PQ55" s="17">
        <v>1.65</v>
      </c>
      <c r="PR55" s="17">
        <v>1.65</v>
      </c>
      <c r="PS55" s="17">
        <v>0.15</v>
      </c>
      <c r="PT55" s="17">
        <v>20.8</v>
      </c>
      <c r="PU55" s="17">
        <v>19.417480000000001</v>
      </c>
      <c r="PV55" s="17">
        <v>19.417480000000001</v>
      </c>
      <c r="PW55" s="17">
        <v>1.38252</v>
      </c>
      <c r="PX55" s="17">
        <v>6.9</v>
      </c>
      <c r="PY55" s="17">
        <v>7.5</v>
      </c>
      <c r="PZ55" s="17">
        <v>7.5</v>
      </c>
      <c r="QA55" s="17">
        <v>-0.6</v>
      </c>
      <c r="QB55" s="17">
        <v>3.8</v>
      </c>
      <c r="QC55" s="17">
        <v>4</v>
      </c>
      <c r="QD55" s="17">
        <v>4</v>
      </c>
      <c r="QE55" s="17">
        <v>-0.2</v>
      </c>
      <c r="QF55" s="17">
        <v>3.5</v>
      </c>
      <c r="QG55" s="17">
        <v>3.4</v>
      </c>
      <c r="QH55" s="17">
        <v>3.4</v>
      </c>
      <c r="QI55" s="17">
        <v>0.1</v>
      </c>
      <c r="QJ55" s="17">
        <v>16.8</v>
      </c>
      <c r="QK55" s="17">
        <v>17.864080000000001</v>
      </c>
      <c r="QL55" s="17">
        <v>17.864080000000001</v>
      </c>
      <c r="QM55" s="17">
        <v>-1.0640799999999999</v>
      </c>
      <c r="QN55" s="17">
        <v>0</v>
      </c>
      <c r="QO55" s="17"/>
      <c r="QP55" s="17"/>
      <c r="QQ55" s="17">
        <v>0</v>
      </c>
      <c r="QR55" s="17">
        <v>0</v>
      </c>
      <c r="QS55" s="17"/>
      <c r="QT55" s="17"/>
      <c r="QU55" s="17">
        <v>0</v>
      </c>
      <c r="QV55" s="17">
        <v>1</v>
      </c>
      <c r="QW55" s="17">
        <v>1.24</v>
      </c>
      <c r="QX55" s="17">
        <v>1.24</v>
      </c>
      <c r="QY55" s="17">
        <v>-0.24</v>
      </c>
      <c r="QZ55" s="17">
        <v>4.7</v>
      </c>
      <c r="RA55" s="17">
        <v>10.893700000000001</v>
      </c>
      <c r="RB55" s="17">
        <v>5.23</v>
      </c>
      <c r="RC55" s="17">
        <v>-0.53</v>
      </c>
      <c r="RD55" s="17">
        <v>4.4000000000000004</v>
      </c>
      <c r="RE55" s="17">
        <v>4.2</v>
      </c>
      <c r="RF55" s="17">
        <v>4.2</v>
      </c>
      <c r="RG55" s="17">
        <v>0.2</v>
      </c>
      <c r="RH55" s="17">
        <v>1.2</v>
      </c>
      <c r="RI55" s="17">
        <v>1.2</v>
      </c>
      <c r="RJ55" s="17">
        <v>1.2</v>
      </c>
      <c r="RK55" s="17">
        <v>0</v>
      </c>
      <c r="RL55" s="17">
        <v>2.4</v>
      </c>
      <c r="RM55" s="17">
        <v>2.4</v>
      </c>
      <c r="RN55" s="17">
        <v>2.4</v>
      </c>
      <c r="RO55" s="17">
        <v>0</v>
      </c>
      <c r="RP55" s="17">
        <v>2.7</v>
      </c>
      <c r="RQ55" s="17">
        <v>2.8</v>
      </c>
      <c r="RR55" s="17">
        <v>2.8</v>
      </c>
      <c r="RS55" s="17">
        <v>-0.1</v>
      </c>
      <c r="RT55" s="17">
        <v>0</v>
      </c>
      <c r="RU55" s="17"/>
      <c r="RV55" s="17"/>
      <c r="RW55" s="17">
        <v>0</v>
      </c>
      <c r="RX55" s="17"/>
      <c r="RY55" s="17"/>
      <c r="RZ55" s="17"/>
      <c r="SA55" s="17">
        <v>0</v>
      </c>
      <c r="SB55" s="17">
        <v>13.1</v>
      </c>
      <c r="SC55" s="17">
        <v>11.919040000000001</v>
      </c>
      <c r="SD55" s="17">
        <v>18.778870000000001</v>
      </c>
      <c r="SE55" s="17">
        <v>-5.6788699999999999</v>
      </c>
      <c r="SF55" s="17">
        <v>1.2</v>
      </c>
      <c r="SG55" s="17">
        <v>1.08</v>
      </c>
      <c r="SH55" s="17">
        <v>1.08</v>
      </c>
      <c r="SI55" s="17">
        <v>0.12</v>
      </c>
      <c r="SJ55" s="17"/>
      <c r="SK55" s="17">
        <v>0.4</v>
      </c>
      <c r="SL55" s="17">
        <v>0.4</v>
      </c>
      <c r="SM55" s="17">
        <v>-0.4</v>
      </c>
      <c r="SN55" s="17">
        <v>4</v>
      </c>
      <c r="SO55" s="17">
        <v>4.8</v>
      </c>
      <c r="SP55" s="17">
        <v>4.8</v>
      </c>
      <c r="SQ55" s="17">
        <v>-0.8</v>
      </c>
      <c r="SR55" s="17">
        <v>3.1</v>
      </c>
      <c r="SS55" s="17">
        <v>3.4</v>
      </c>
      <c r="ST55" s="17">
        <v>3.4</v>
      </c>
      <c r="SU55" s="17">
        <v>-0.3</v>
      </c>
      <c r="SV55" s="17">
        <v>4.4000000000000004</v>
      </c>
      <c r="SW55" s="17">
        <v>3.5</v>
      </c>
      <c r="SX55" s="17">
        <v>3.5</v>
      </c>
      <c r="SY55" s="17">
        <v>0.9</v>
      </c>
      <c r="SZ55" s="17">
        <v>6.4</v>
      </c>
      <c r="TA55" s="17">
        <v>5</v>
      </c>
      <c r="TB55" s="17">
        <v>5</v>
      </c>
      <c r="TC55" s="17">
        <v>1.4</v>
      </c>
      <c r="TD55" s="17">
        <v>9.9</v>
      </c>
      <c r="TE55" s="17">
        <v>10</v>
      </c>
      <c r="TF55" s="17">
        <v>10</v>
      </c>
      <c r="TG55" s="17">
        <v>-0.1</v>
      </c>
      <c r="TH55" s="17">
        <v>9.5</v>
      </c>
      <c r="TI55" s="17">
        <v>15.347</v>
      </c>
      <c r="TJ55" s="17">
        <v>15.347</v>
      </c>
      <c r="TK55" s="17">
        <v>-5.8470000000000004</v>
      </c>
      <c r="TL55" s="17">
        <v>9.1</v>
      </c>
      <c r="TM55" s="17">
        <v>16.254960000000001</v>
      </c>
      <c r="TN55" s="17">
        <v>23.475000000000001</v>
      </c>
      <c r="TO55" s="17">
        <v>-14.375</v>
      </c>
      <c r="TP55" s="17">
        <v>0</v>
      </c>
      <c r="TQ55" s="17"/>
      <c r="TR55" s="17"/>
      <c r="TS55" s="17">
        <v>0</v>
      </c>
      <c r="TT55" s="17">
        <v>18.399999999999999</v>
      </c>
      <c r="TU55" s="17">
        <v>26.212420000000002</v>
      </c>
      <c r="TV55" s="17">
        <v>14.836</v>
      </c>
      <c r="TW55" s="17">
        <v>3.5640000000000001</v>
      </c>
      <c r="TX55" s="17">
        <v>8.5</v>
      </c>
      <c r="TY55" s="17">
        <v>49.159750000000003</v>
      </c>
      <c r="TZ55" s="17">
        <v>39.18</v>
      </c>
      <c r="UA55" s="17">
        <v>-30.68</v>
      </c>
      <c r="UB55" s="17">
        <v>0.2</v>
      </c>
      <c r="UC55" s="17">
        <v>1.1020000000000001</v>
      </c>
      <c r="UD55" s="17">
        <v>1.1020000000000001</v>
      </c>
      <c r="UE55" s="17">
        <v>-0.90200000000000002</v>
      </c>
      <c r="UF55" s="17">
        <v>0.5</v>
      </c>
      <c r="UG55" s="17">
        <v>0.7</v>
      </c>
      <c r="UH55" s="17">
        <v>0.7</v>
      </c>
      <c r="UI55" s="17">
        <v>-0.2</v>
      </c>
      <c r="UJ55" s="17">
        <v>7.9</v>
      </c>
      <c r="UK55" s="17">
        <v>8</v>
      </c>
      <c r="UL55" s="17">
        <v>8</v>
      </c>
      <c r="UM55" s="17">
        <v>-0.1</v>
      </c>
      <c r="UN55" s="17">
        <v>2.2999999999999998</v>
      </c>
      <c r="UO55" s="17">
        <v>3.5</v>
      </c>
      <c r="UP55" s="17">
        <v>3.5</v>
      </c>
      <c r="UQ55" s="17">
        <v>-1.2</v>
      </c>
      <c r="UR55" s="17">
        <v>7.9</v>
      </c>
      <c r="US55" s="17">
        <v>4.3</v>
      </c>
      <c r="UT55" s="17">
        <v>4.3</v>
      </c>
      <c r="UU55" s="17">
        <v>3.6</v>
      </c>
      <c r="UV55" s="17">
        <v>3</v>
      </c>
      <c r="UW55" s="17">
        <v>3</v>
      </c>
      <c r="UX55" s="17">
        <v>3</v>
      </c>
      <c r="UY55" s="17">
        <v>0</v>
      </c>
      <c r="UZ55" s="17">
        <v>3.3</v>
      </c>
      <c r="VA55" s="17">
        <v>3</v>
      </c>
      <c r="VB55" s="17">
        <v>3</v>
      </c>
      <c r="VC55" s="17">
        <v>0.3</v>
      </c>
      <c r="VD55" s="17">
        <v>3.5</v>
      </c>
      <c r="VE55" s="17">
        <v>4</v>
      </c>
      <c r="VF55" s="17">
        <v>4</v>
      </c>
      <c r="VG55" s="17">
        <v>-0.5</v>
      </c>
      <c r="VH55" s="17">
        <v>0</v>
      </c>
      <c r="VI55" s="17">
        <v>4.7220000000000004</v>
      </c>
      <c r="VJ55" s="17">
        <v>4.7220000000000004</v>
      </c>
      <c r="VK55" s="17">
        <v>-4.7220000000000004</v>
      </c>
      <c r="VL55" s="17">
        <v>0</v>
      </c>
      <c r="VM55" s="17"/>
      <c r="VN55" s="17"/>
      <c r="VO55" s="17">
        <v>0</v>
      </c>
      <c r="VP55" s="17">
        <v>0</v>
      </c>
      <c r="VQ55" s="17"/>
      <c r="VR55" s="17"/>
      <c r="VS55" s="17">
        <v>0</v>
      </c>
      <c r="VT55" s="17">
        <v>0</v>
      </c>
      <c r="VU55" s="17"/>
      <c r="VV55" s="17"/>
      <c r="VW55" s="17">
        <v>0</v>
      </c>
      <c r="VX55" s="17">
        <v>0.6</v>
      </c>
      <c r="VY55" s="17">
        <v>0.6</v>
      </c>
      <c r="VZ55" s="17">
        <v>0.6</v>
      </c>
      <c r="WA55" s="17">
        <v>0</v>
      </c>
      <c r="WB55" s="17">
        <v>1.3</v>
      </c>
      <c r="WC55" s="17">
        <v>5</v>
      </c>
      <c r="WD55" s="17">
        <v>5</v>
      </c>
      <c r="WE55" s="17">
        <v>-3.7</v>
      </c>
      <c r="WF55" s="17">
        <v>1.4</v>
      </c>
      <c r="WG55" s="17">
        <v>7</v>
      </c>
      <c r="WH55" s="17">
        <v>7</v>
      </c>
      <c r="WI55" s="17">
        <v>-5.6</v>
      </c>
      <c r="WJ55" s="17">
        <v>0</v>
      </c>
      <c r="WK55" s="17"/>
      <c r="WL55" s="17"/>
      <c r="WM55" s="17">
        <v>0</v>
      </c>
      <c r="WN55" s="17">
        <v>0</v>
      </c>
      <c r="WO55" s="17"/>
      <c r="WP55" s="17"/>
      <c r="WQ55" s="17">
        <v>0</v>
      </c>
      <c r="WR55" s="17">
        <v>6.984</v>
      </c>
      <c r="WS55" s="17">
        <v>7</v>
      </c>
      <c r="WT55" s="17">
        <v>7</v>
      </c>
      <c r="WU55" s="17">
        <v>-1.6E-2</v>
      </c>
      <c r="WV55" s="17">
        <v>19.291</v>
      </c>
      <c r="WW55" s="17">
        <v>18.932040000000001</v>
      </c>
      <c r="WX55" s="17">
        <v>18.932040000000001</v>
      </c>
      <c r="WY55" s="17">
        <v>0.35896</v>
      </c>
      <c r="WZ55" s="17">
        <v>9.1999999999999993</v>
      </c>
      <c r="XA55" s="17">
        <v>10.6</v>
      </c>
      <c r="XB55" s="17">
        <v>10.6</v>
      </c>
      <c r="XC55" s="17">
        <v>-1.4</v>
      </c>
      <c r="XD55" s="17"/>
      <c r="XE55" s="17"/>
      <c r="XF55" s="17"/>
      <c r="XG55" s="17">
        <v>0</v>
      </c>
      <c r="XH55" s="17"/>
      <c r="XI55" s="17"/>
      <c r="XJ55" s="17"/>
      <c r="XK55" s="17">
        <v>0</v>
      </c>
      <c r="XL55" s="17">
        <v>14.7</v>
      </c>
      <c r="XM55" s="17">
        <v>14</v>
      </c>
      <c r="XN55" s="17">
        <v>14</v>
      </c>
      <c r="XO55" s="17">
        <v>0.7</v>
      </c>
      <c r="XP55" s="17">
        <v>17.3</v>
      </c>
      <c r="XQ55" s="17">
        <v>17</v>
      </c>
      <c r="XR55" s="17">
        <v>17</v>
      </c>
      <c r="XS55" s="17">
        <v>0.3</v>
      </c>
      <c r="XT55" s="17">
        <v>8.1999999999999993</v>
      </c>
      <c r="XU55" s="17">
        <v>7.39</v>
      </c>
      <c r="XV55" s="17">
        <v>7.39</v>
      </c>
      <c r="XW55" s="17">
        <v>0.81</v>
      </c>
      <c r="XX55" s="17"/>
      <c r="XY55" s="17"/>
      <c r="XZ55" s="17"/>
      <c r="YA55" s="17">
        <v>0</v>
      </c>
      <c r="YB55" s="17"/>
      <c r="YC55" s="17"/>
      <c r="YD55" s="17"/>
      <c r="YE55" s="17">
        <v>0</v>
      </c>
      <c r="YF55" s="17"/>
      <c r="YG55" s="17"/>
      <c r="YH55" s="17"/>
      <c r="YI55" s="17">
        <v>0</v>
      </c>
      <c r="YJ55" s="17"/>
      <c r="YK55" s="17"/>
      <c r="YL55" s="17"/>
      <c r="YM55" s="17">
        <v>0</v>
      </c>
    </row>
    <row r="56" spans="1:663" ht="24" customHeight="1" thickBot="1" x14ac:dyDescent="0.35">
      <c r="A56" s="1"/>
      <c r="B56" s="18" t="s">
        <v>791</v>
      </c>
      <c r="C56" s="18" t="s">
        <v>49</v>
      </c>
      <c r="D56" s="19">
        <v>97.6</v>
      </c>
      <c r="E56" s="19">
        <v>101.60194</v>
      </c>
      <c r="F56" s="19">
        <v>101.60194</v>
      </c>
      <c r="G56" s="19">
        <v>-4.0019400000000003</v>
      </c>
      <c r="H56" s="19">
        <v>638.9</v>
      </c>
      <c r="I56" s="19">
        <v>644.44883000000004</v>
      </c>
      <c r="J56" s="19">
        <v>644.44883000000004</v>
      </c>
      <c r="K56" s="19">
        <v>-5.5488299999999997</v>
      </c>
      <c r="L56" s="19">
        <v>216.5</v>
      </c>
      <c r="M56" s="19">
        <v>209.65065999999999</v>
      </c>
      <c r="N56" s="19">
        <v>209.65065999999999</v>
      </c>
      <c r="O56" s="19">
        <v>6.8493399999999998</v>
      </c>
      <c r="P56" s="19">
        <v>0</v>
      </c>
      <c r="Q56" s="19"/>
      <c r="R56" s="19"/>
      <c r="S56" s="19">
        <v>0</v>
      </c>
      <c r="T56" s="19">
        <v>0</v>
      </c>
      <c r="U56" s="19"/>
      <c r="V56" s="19"/>
      <c r="W56" s="19">
        <v>0</v>
      </c>
      <c r="X56" s="19"/>
      <c r="Y56" s="19"/>
      <c r="Z56" s="19"/>
      <c r="AA56" s="19">
        <v>0</v>
      </c>
      <c r="AB56" s="19">
        <v>73</v>
      </c>
      <c r="AC56" s="19">
        <v>80.822000000000003</v>
      </c>
      <c r="AD56" s="19">
        <v>80.822000000000003</v>
      </c>
      <c r="AE56" s="19">
        <v>-7.8220000000000001</v>
      </c>
      <c r="AF56" s="19">
        <v>81.900000000000006</v>
      </c>
      <c r="AG56" s="19">
        <v>68.328819999999993</v>
      </c>
      <c r="AH56" s="19"/>
      <c r="AI56" s="19">
        <v>81.900000000000006</v>
      </c>
      <c r="AJ56" s="19">
        <v>0</v>
      </c>
      <c r="AK56" s="19"/>
      <c r="AL56" s="19"/>
      <c r="AM56" s="19">
        <v>0</v>
      </c>
      <c r="AN56" s="19">
        <v>187</v>
      </c>
      <c r="AO56" s="19">
        <v>196.22801999999999</v>
      </c>
      <c r="AP56" s="19">
        <v>196.22801999999999</v>
      </c>
      <c r="AQ56" s="19">
        <v>-9.2280200000000008</v>
      </c>
      <c r="AR56" s="19">
        <v>202.3</v>
      </c>
      <c r="AS56" s="19">
        <v>196.22801999999999</v>
      </c>
      <c r="AT56" s="19">
        <v>196.22801999999999</v>
      </c>
      <c r="AU56" s="19">
        <v>6.0719799999999999</v>
      </c>
      <c r="AV56" s="19">
        <v>203.1</v>
      </c>
      <c r="AW56" s="19">
        <v>196.22801999999999</v>
      </c>
      <c r="AX56" s="19">
        <v>196.22801999999999</v>
      </c>
      <c r="AY56" s="19">
        <v>6.8719799999999998</v>
      </c>
      <c r="AZ56" s="19">
        <v>271.39999999999998</v>
      </c>
      <c r="BA56" s="19">
        <v>295.22593999999998</v>
      </c>
      <c r="BB56" s="19">
        <v>295.22593999999998</v>
      </c>
      <c r="BC56" s="19">
        <v>-23.825939999999999</v>
      </c>
      <c r="BD56" s="19">
        <v>215.1</v>
      </c>
      <c r="BE56" s="19">
        <v>208.07390000000001</v>
      </c>
      <c r="BF56" s="19">
        <v>208.07390000000001</v>
      </c>
      <c r="BG56" s="19">
        <v>7.0260999999999996</v>
      </c>
      <c r="BH56" s="19">
        <v>109.6</v>
      </c>
      <c r="BI56" s="19">
        <v>104.34936999999999</v>
      </c>
      <c r="BJ56" s="19">
        <v>104.34936999999999</v>
      </c>
      <c r="BK56" s="19">
        <v>5.2506300000000001</v>
      </c>
      <c r="BL56" s="19">
        <v>379</v>
      </c>
      <c r="BM56" s="19">
        <v>381.30583000000001</v>
      </c>
      <c r="BN56" s="19">
        <v>351.50607000000002</v>
      </c>
      <c r="BO56" s="19">
        <v>27.493929999999999</v>
      </c>
      <c r="BP56" s="19">
        <v>3</v>
      </c>
      <c r="BQ56" s="19">
        <v>4.4318400000000002</v>
      </c>
      <c r="BR56" s="19">
        <v>4.4318400000000002</v>
      </c>
      <c r="BS56" s="19">
        <v>-1.43184</v>
      </c>
      <c r="BT56" s="19"/>
      <c r="BU56" s="19"/>
      <c r="BV56" s="19"/>
      <c r="BW56" s="19">
        <v>0</v>
      </c>
      <c r="BX56" s="19"/>
      <c r="BY56" s="19"/>
      <c r="BZ56" s="19"/>
      <c r="CA56" s="19">
        <v>0</v>
      </c>
      <c r="CB56" s="19"/>
      <c r="CC56" s="19"/>
      <c r="CD56" s="19"/>
      <c r="CE56" s="19">
        <v>0</v>
      </c>
      <c r="CF56" s="19"/>
      <c r="CG56" s="19"/>
      <c r="CH56" s="19"/>
      <c r="CI56" s="19">
        <v>0</v>
      </c>
      <c r="CJ56" s="19">
        <v>125.9</v>
      </c>
      <c r="CK56" s="19">
        <v>122.01693</v>
      </c>
      <c r="CL56" s="19">
        <v>122.01693</v>
      </c>
      <c r="CM56" s="19">
        <v>3.88307</v>
      </c>
      <c r="CN56" s="19">
        <v>7.7</v>
      </c>
      <c r="CO56" s="19">
        <v>5.1333399999999996</v>
      </c>
      <c r="CP56" s="19">
        <v>5.1333399999999996</v>
      </c>
      <c r="CQ56" s="19">
        <v>2.5666600000000002</v>
      </c>
      <c r="CR56" s="19">
        <v>5.0999999999999996</v>
      </c>
      <c r="CS56" s="19">
        <v>2.8177599999999998</v>
      </c>
      <c r="CT56" s="19">
        <v>2.8177599999999998</v>
      </c>
      <c r="CU56" s="19">
        <v>2.2822399999999998</v>
      </c>
      <c r="CV56" s="19">
        <v>16.8</v>
      </c>
      <c r="CW56" s="19">
        <v>16.79176</v>
      </c>
      <c r="CX56" s="19">
        <v>16.79176</v>
      </c>
      <c r="CY56" s="19">
        <v>8.2400000000000008E-3</v>
      </c>
      <c r="CZ56" s="19">
        <v>6.96</v>
      </c>
      <c r="DA56" s="19">
        <v>6.8787000000000003</v>
      </c>
      <c r="DB56" s="19">
        <v>6.8787000000000003</v>
      </c>
      <c r="DC56" s="19">
        <v>8.1299999999999997E-2</v>
      </c>
      <c r="DD56" s="19">
        <v>12.84</v>
      </c>
      <c r="DE56" s="19">
        <v>14.919420000000001</v>
      </c>
      <c r="DF56" s="19">
        <v>14.919420000000001</v>
      </c>
      <c r="DG56" s="19">
        <v>-2.0794199999999998</v>
      </c>
      <c r="DH56" s="19">
        <v>81.739999999999995</v>
      </c>
      <c r="DI56" s="19">
        <v>106.87461999999999</v>
      </c>
      <c r="DJ56" s="19">
        <v>15.46392</v>
      </c>
      <c r="DK56" s="19">
        <v>66.276079999999993</v>
      </c>
      <c r="DL56" s="19"/>
      <c r="DM56" s="19"/>
      <c r="DN56" s="19"/>
      <c r="DO56" s="19">
        <v>0</v>
      </c>
      <c r="DP56" s="19"/>
      <c r="DQ56" s="19"/>
      <c r="DR56" s="19"/>
      <c r="DS56" s="19">
        <v>0</v>
      </c>
      <c r="DT56" s="19"/>
      <c r="DU56" s="19"/>
      <c r="DV56" s="19"/>
      <c r="DW56" s="19">
        <v>0</v>
      </c>
      <c r="DX56" s="19">
        <v>90.8</v>
      </c>
      <c r="DY56" s="19">
        <v>54.946370000000002</v>
      </c>
      <c r="DZ56" s="19">
        <v>66.944950000000006</v>
      </c>
      <c r="EA56" s="19">
        <v>23.855049999999999</v>
      </c>
      <c r="EB56" s="19">
        <v>103.4</v>
      </c>
      <c r="EC56" s="19">
        <v>130.88176999999999</v>
      </c>
      <c r="ED56" s="19">
        <v>114.22732000000001</v>
      </c>
      <c r="EE56" s="19">
        <v>-10.82732</v>
      </c>
      <c r="EF56" s="19"/>
      <c r="EG56" s="19"/>
      <c r="EH56" s="19"/>
      <c r="EI56" s="19">
        <v>0</v>
      </c>
      <c r="EJ56" s="19"/>
      <c r="EK56" s="19"/>
      <c r="EL56" s="19"/>
      <c r="EM56" s="19">
        <v>0</v>
      </c>
      <c r="EN56" s="19"/>
      <c r="EO56" s="19"/>
      <c r="EP56" s="19"/>
      <c r="EQ56" s="19">
        <v>0</v>
      </c>
      <c r="ER56" s="19">
        <v>6.4</v>
      </c>
      <c r="ES56" s="19">
        <v>6.39</v>
      </c>
      <c r="ET56" s="19">
        <v>6.39</v>
      </c>
      <c r="EU56" s="19">
        <v>0.01</v>
      </c>
      <c r="EV56" s="19">
        <v>0</v>
      </c>
      <c r="EW56" s="19"/>
      <c r="EX56" s="19"/>
      <c r="EY56" s="19">
        <v>0</v>
      </c>
      <c r="EZ56" s="19">
        <v>26</v>
      </c>
      <c r="FA56" s="19">
        <v>30.865210000000001</v>
      </c>
      <c r="FB56" s="19">
        <v>30.865210000000001</v>
      </c>
      <c r="FC56" s="19">
        <v>-4.8652100000000003</v>
      </c>
      <c r="FD56" s="19">
        <v>44.4</v>
      </c>
      <c r="FE56" s="19">
        <v>112.01031</v>
      </c>
      <c r="FF56" s="19">
        <v>142.01031</v>
      </c>
      <c r="FG56" s="19">
        <v>-97.610309999999998</v>
      </c>
      <c r="FH56" s="19">
        <v>16.7</v>
      </c>
      <c r="FI56" s="19">
        <v>21.749829999999999</v>
      </c>
      <c r="FJ56" s="19">
        <v>21.749829999999999</v>
      </c>
      <c r="FK56" s="19">
        <v>-5.04983</v>
      </c>
      <c r="FL56" s="19">
        <v>18.3</v>
      </c>
      <c r="FM56" s="19">
        <v>17.91338</v>
      </c>
      <c r="FN56" s="19">
        <v>17.91338</v>
      </c>
      <c r="FO56" s="19">
        <v>0.38662000000000002</v>
      </c>
      <c r="FP56" s="19">
        <v>11.5</v>
      </c>
      <c r="FQ56" s="19">
        <v>10.19417</v>
      </c>
      <c r="FR56" s="19">
        <v>10.19417</v>
      </c>
      <c r="FS56" s="19">
        <v>1.30583</v>
      </c>
      <c r="FT56" s="19">
        <v>63.4</v>
      </c>
      <c r="FU56" s="19">
        <v>66.674629999999993</v>
      </c>
      <c r="FV56" s="19">
        <v>66.674629999999993</v>
      </c>
      <c r="FW56" s="19">
        <v>-3.2746300000000002</v>
      </c>
      <c r="FX56" s="19">
        <v>181.2</v>
      </c>
      <c r="FY56" s="19">
        <v>184.91498000000001</v>
      </c>
      <c r="FZ56" s="19">
        <v>184.91498000000001</v>
      </c>
      <c r="GA56" s="19">
        <v>-3.7149800000000002</v>
      </c>
      <c r="GB56" s="19">
        <v>182.1</v>
      </c>
      <c r="GC56" s="19">
        <v>184.91498000000001</v>
      </c>
      <c r="GD56" s="19">
        <v>184.91498000000001</v>
      </c>
      <c r="GE56" s="19">
        <v>-2.8149799999999998</v>
      </c>
      <c r="GF56" s="19">
        <v>184.8</v>
      </c>
      <c r="GG56" s="19">
        <v>185.47028</v>
      </c>
      <c r="GH56" s="19">
        <v>185.47028</v>
      </c>
      <c r="GI56" s="19">
        <v>-0.67027999999999999</v>
      </c>
      <c r="GJ56" s="19">
        <v>80.5</v>
      </c>
      <c r="GK56" s="19">
        <v>75.078410000000005</v>
      </c>
      <c r="GL56" s="19">
        <v>69.151169999999993</v>
      </c>
      <c r="GM56" s="19">
        <v>11.34883</v>
      </c>
      <c r="GN56" s="19">
        <v>6.2</v>
      </c>
      <c r="GO56" s="19">
        <v>4.6954900000000004</v>
      </c>
      <c r="GP56" s="19">
        <v>4.6954900000000004</v>
      </c>
      <c r="GQ56" s="19">
        <v>1.50451</v>
      </c>
      <c r="GR56" s="19">
        <v>2.9</v>
      </c>
      <c r="GS56" s="19">
        <v>4.9260099999999998</v>
      </c>
      <c r="GT56" s="19">
        <v>4.9260099999999998</v>
      </c>
      <c r="GU56" s="19">
        <v>-2.0260099999999999</v>
      </c>
      <c r="GV56" s="19">
        <v>31.4</v>
      </c>
      <c r="GW56" s="19">
        <v>34.47804</v>
      </c>
      <c r="GX56" s="19">
        <v>25</v>
      </c>
      <c r="GY56" s="19">
        <v>6.4</v>
      </c>
      <c r="GZ56" s="19">
        <v>29.2</v>
      </c>
      <c r="HA56" s="19">
        <v>32.627180000000003</v>
      </c>
      <c r="HB56" s="19">
        <v>32.627180000000003</v>
      </c>
      <c r="HC56" s="19">
        <v>-3.4271799999999999</v>
      </c>
      <c r="HD56" s="19">
        <v>2.2000000000000002</v>
      </c>
      <c r="HE56" s="19">
        <v>1.97359</v>
      </c>
      <c r="HF56" s="19">
        <v>1.97359</v>
      </c>
      <c r="HG56" s="19">
        <v>0.22641</v>
      </c>
      <c r="HH56" s="19">
        <v>0</v>
      </c>
      <c r="HI56" s="19">
        <v>17.171500000000002</v>
      </c>
      <c r="HJ56" s="19">
        <v>17.171500000000002</v>
      </c>
      <c r="HK56" s="19">
        <v>-17.171500000000002</v>
      </c>
      <c r="HL56" s="19">
        <v>54</v>
      </c>
      <c r="HM56" s="19">
        <v>50</v>
      </c>
      <c r="HN56" s="19">
        <v>50</v>
      </c>
      <c r="HO56" s="19">
        <v>4</v>
      </c>
      <c r="HP56" s="19"/>
      <c r="HQ56" s="19"/>
      <c r="HR56" s="19"/>
      <c r="HS56" s="19">
        <v>0</v>
      </c>
      <c r="HT56" s="19"/>
      <c r="HU56" s="19"/>
      <c r="HV56" s="19"/>
      <c r="HW56" s="19">
        <v>0</v>
      </c>
      <c r="HX56" s="19">
        <v>50.6</v>
      </c>
      <c r="HY56" s="19">
        <v>16.490729999999999</v>
      </c>
      <c r="HZ56" s="19">
        <v>24.765329999999999</v>
      </c>
      <c r="IA56" s="19">
        <v>25.834669999999999</v>
      </c>
      <c r="IB56" s="19">
        <v>25.5</v>
      </c>
      <c r="IC56" s="19">
        <v>25.773199999999999</v>
      </c>
      <c r="ID56" s="19">
        <v>32.327289999999998</v>
      </c>
      <c r="IE56" s="19">
        <v>-6.8272899999999996</v>
      </c>
      <c r="IF56" s="19"/>
      <c r="IG56" s="19"/>
      <c r="IH56" s="19"/>
      <c r="II56" s="19">
        <v>0</v>
      </c>
      <c r="IJ56" s="19"/>
      <c r="IK56" s="19"/>
      <c r="IL56" s="19"/>
      <c r="IM56" s="19">
        <v>0</v>
      </c>
      <c r="IN56" s="19"/>
      <c r="IO56" s="19"/>
      <c r="IP56" s="19"/>
      <c r="IQ56" s="19">
        <v>0</v>
      </c>
      <c r="IR56" s="19"/>
      <c r="IS56" s="19"/>
      <c r="IT56" s="19"/>
      <c r="IU56" s="19">
        <v>0</v>
      </c>
      <c r="IV56" s="19"/>
      <c r="IW56" s="19"/>
      <c r="IX56" s="19"/>
      <c r="IY56" s="19">
        <v>0</v>
      </c>
      <c r="IZ56" s="19">
        <v>65.3</v>
      </c>
      <c r="JA56" s="19">
        <v>64.999380000000002</v>
      </c>
      <c r="JB56" s="19">
        <v>57.787500000000001</v>
      </c>
      <c r="JC56" s="19">
        <v>7.5125000000000002</v>
      </c>
      <c r="JD56" s="19">
        <v>178.7</v>
      </c>
      <c r="JE56" s="19">
        <v>185.31671</v>
      </c>
      <c r="JF56" s="19">
        <v>185.31671</v>
      </c>
      <c r="JG56" s="19">
        <v>-6.6167100000000003</v>
      </c>
      <c r="JH56" s="19">
        <v>175.8</v>
      </c>
      <c r="JI56" s="19">
        <v>185.31671</v>
      </c>
      <c r="JJ56" s="19">
        <v>185.31671</v>
      </c>
      <c r="JK56" s="19">
        <v>-9.5167099999999998</v>
      </c>
      <c r="JL56" s="19">
        <v>210.9</v>
      </c>
      <c r="JM56" s="19">
        <v>185.31671</v>
      </c>
      <c r="JN56" s="19">
        <v>185.31671</v>
      </c>
      <c r="JO56" s="19">
        <v>25.583290000000002</v>
      </c>
      <c r="JP56" s="19">
        <v>275.39999999999998</v>
      </c>
      <c r="JQ56" s="19">
        <v>278.80982999999998</v>
      </c>
      <c r="JR56" s="19">
        <v>278.80982999999998</v>
      </c>
      <c r="JS56" s="19">
        <v>-3.4098299999999999</v>
      </c>
      <c r="JT56" s="19">
        <v>76</v>
      </c>
      <c r="JU56" s="19">
        <v>73.590999999999994</v>
      </c>
      <c r="JV56" s="19">
        <v>73.590999999999994</v>
      </c>
      <c r="JW56" s="19">
        <v>2.4089999999999998</v>
      </c>
      <c r="JX56" s="19">
        <v>37.1</v>
      </c>
      <c r="JY56" s="19">
        <v>36.905999999999999</v>
      </c>
      <c r="JZ56" s="19">
        <v>36.905999999999999</v>
      </c>
      <c r="KA56" s="19">
        <v>0.19400000000000001</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0.7</v>
      </c>
      <c r="LA56" s="19">
        <v>0.70623000000000002</v>
      </c>
      <c r="LB56" s="19">
        <v>0.70623000000000002</v>
      </c>
      <c r="LC56" s="19">
        <v>-6.2300000000000003E-3</v>
      </c>
      <c r="LD56" s="19">
        <v>71.7</v>
      </c>
      <c r="LE56" s="19">
        <v>48.543689999999998</v>
      </c>
      <c r="LF56" s="19">
        <v>114.51976999999999</v>
      </c>
      <c r="LG56" s="19">
        <v>-42.819769999999998</v>
      </c>
      <c r="LH56" s="19">
        <v>81.7</v>
      </c>
      <c r="LI56" s="19">
        <v>88.234080000000006</v>
      </c>
      <c r="LJ56" s="19">
        <v>88.234080000000006</v>
      </c>
      <c r="LK56" s="19">
        <v>-6.5340800000000003</v>
      </c>
      <c r="LL56" s="19">
        <v>63.7</v>
      </c>
      <c r="LM56" s="19">
        <v>67.133979999999994</v>
      </c>
      <c r="LN56" s="19">
        <v>67.133979999999994</v>
      </c>
      <c r="LO56" s="19">
        <v>-3.43398</v>
      </c>
      <c r="LP56" s="19">
        <v>70.900000000000006</v>
      </c>
      <c r="LQ56" s="19">
        <v>72.37388</v>
      </c>
      <c r="LR56" s="19">
        <v>70.711200000000005</v>
      </c>
      <c r="LS56" s="19">
        <v>0.1888</v>
      </c>
      <c r="LT56" s="19">
        <v>29.8</v>
      </c>
      <c r="LU56" s="19">
        <v>29.951460000000001</v>
      </c>
      <c r="LV56" s="19">
        <v>29.263369999999998</v>
      </c>
      <c r="LW56" s="19">
        <v>0.53663000000000005</v>
      </c>
      <c r="LX56" s="19"/>
      <c r="LY56" s="19"/>
      <c r="LZ56" s="19"/>
      <c r="MA56" s="19">
        <v>0</v>
      </c>
      <c r="MB56" s="19"/>
      <c r="MC56" s="19"/>
      <c r="MD56" s="19"/>
      <c r="ME56" s="19">
        <v>0</v>
      </c>
      <c r="MF56" s="19"/>
      <c r="MG56" s="19"/>
      <c r="MH56" s="19"/>
      <c r="MI56" s="19">
        <v>0</v>
      </c>
      <c r="MJ56" s="19">
        <v>146.9</v>
      </c>
      <c r="MK56" s="19">
        <v>159.10807</v>
      </c>
      <c r="ML56" s="19">
        <v>151.08886000000001</v>
      </c>
      <c r="MM56" s="19">
        <v>-4.18886</v>
      </c>
      <c r="MN56" s="19">
        <v>149.4</v>
      </c>
      <c r="MO56" s="19">
        <v>159.10807</v>
      </c>
      <c r="MP56" s="19">
        <v>151.08886000000001</v>
      </c>
      <c r="MQ56" s="19">
        <v>-1.68886</v>
      </c>
      <c r="MR56" s="19">
        <v>159.80000000000001</v>
      </c>
      <c r="MS56" s="19">
        <v>159.58587</v>
      </c>
      <c r="MT56" s="19">
        <v>151.54257999999999</v>
      </c>
      <c r="MU56" s="19">
        <v>8.2574199999999998</v>
      </c>
      <c r="MV56" s="19">
        <v>190.9</v>
      </c>
      <c r="MW56" s="19"/>
      <c r="MX56" s="19">
        <v>103.09278</v>
      </c>
      <c r="MY56" s="19">
        <v>87.807220000000001</v>
      </c>
      <c r="MZ56" s="19"/>
      <c r="NA56" s="19"/>
      <c r="NB56" s="19"/>
      <c r="NC56" s="19">
        <v>0</v>
      </c>
      <c r="ND56" s="19"/>
      <c r="NE56" s="19"/>
      <c r="NF56" s="19"/>
      <c r="NG56" s="19">
        <v>0</v>
      </c>
      <c r="NH56" s="19"/>
      <c r="NI56" s="19"/>
      <c r="NJ56" s="19"/>
      <c r="NK56" s="19">
        <v>0</v>
      </c>
      <c r="NL56" s="19"/>
      <c r="NM56" s="19"/>
      <c r="NN56" s="19"/>
      <c r="NO56" s="19">
        <v>0</v>
      </c>
      <c r="NP56" s="19">
        <v>217.8</v>
      </c>
      <c r="NQ56" s="19">
        <v>192.23309</v>
      </c>
      <c r="NR56" s="19">
        <v>192.23309</v>
      </c>
      <c r="NS56" s="19">
        <v>25.56691</v>
      </c>
      <c r="NT56" s="19">
        <v>104.1</v>
      </c>
      <c r="NU56" s="19">
        <v>96.405180000000001</v>
      </c>
      <c r="NV56" s="19">
        <v>96.405180000000001</v>
      </c>
      <c r="NW56" s="19">
        <v>7.69482</v>
      </c>
      <c r="NX56" s="19">
        <v>0</v>
      </c>
      <c r="NY56" s="19"/>
      <c r="NZ56" s="19"/>
      <c r="OA56" s="19">
        <v>0</v>
      </c>
      <c r="OB56" s="19">
        <v>2.8</v>
      </c>
      <c r="OC56" s="19">
        <v>12.93258</v>
      </c>
      <c r="OD56" s="19">
        <v>9.07</v>
      </c>
      <c r="OE56" s="19">
        <v>-6.27</v>
      </c>
      <c r="OF56" s="19">
        <v>0</v>
      </c>
      <c r="OG56" s="19"/>
      <c r="OH56" s="19"/>
      <c r="OI56" s="19">
        <v>0</v>
      </c>
      <c r="OJ56" s="19">
        <v>0.8</v>
      </c>
      <c r="OK56" s="19">
        <v>8.5589999999999993</v>
      </c>
      <c r="OL56" s="19">
        <v>8.5589999999999993</v>
      </c>
      <c r="OM56" s="19">
        <v>-7.7590000000000003</v>
      </c>
      <c r="ON56" s="19">
        <v>0</v>
      </c>
      <c r="OO56" s="19"/>
      <c r="OP56" s="19"/>
      <c r="OQ56" s="19">
        <v>0</v>
      </c>
      <c r="OR56" s="19">
        <v>6.1</v>
      </c>
      <c r="OS56" s="19">
        <v>5.9</v>
      </c>
      <c r="OT56" s="19">
        <v>5.9</v>
      </c>
      <c r="OU56" s="19">
        <v>0.2</v>
      </c>
      <c r="OV56" s="19"/>
      <c r="OW56" s="19"/>
      <c r="OX56" s="19"/>
      <c r="OY56" s="19">
        <v>0</v>
      </c>
      <c r="OZ56" s="19"/>
      <c r="PA56" s="19"/>
      <c r="PB56" s="19"/>
      <c r="PC56" s="19">
        <v>0</v>
      </c>
      <c r="PD56" s="19"/>
      <c r="PE56" s="19"/>
      <c r="PF56" s="19"/>
      <c r="PG56" s="19">
        <v>0</v>
      </c>
      <c r="PH56" s="19">
        <v>0.2</v>
      </c>
      <c r="PI56" s="19"/>
      <c r="PJ56" s="19"/>
      <c r="PK56" s="19">
        <v>0.2</v>
      </c>
      <c r="PL56" s="19">
        <v>1.6</v>
      </c>
      <c r="PM56" s="19">
        <v>1.51</v>
      </c>
      <c r="PN56" s="19">
        <v>1.51</v>
      </c>
      <c r="PO56" s="19">
        <v>0.09</v>
      </c>
      <c r="PP56" s="19">
        <v>1.8</v>
      </c>
      <c r="PQ56" s="19">
        <v>1.65</v>
      </c>
      <c r="PR56" s="19">
        <v>1.65</v>
      </c>
      <c r="PS56" s="19">
        <v>0.15</v>
      </c>
      <c r="PT56" s="19">
        <v>20.5</v>
      </c>
      <c r="PU56" s="19">
        <v>19.417480000000001</v>
      </c>
      <c r="PV56" s="19">
        <v>19.417480000000001</v>
      </c>
      <c r="PW56" s="19">
        <v>1.0825199999999999</v>
      </c>
      <c r="PX56" s="19">
        <v>7</v>
      </c>
      <c r="PY56" s="19">
        <v>7.5</v>
      </c>
      <c r="PZ56" s="19">
        <v>7.5</v>
      </c>
      <c r="QA56" s="19">
        <v>-0.5</v>
      </c>
      <c r="QB56" s="19">
        <v>3.8</v>
      </c>
      <c r="QC56" s="19">
        <v>4</v>
      </c>
      <c r="QD56" s="19">
        <v>4</v>
      </c>
      <c r="QE56" s="19">
        <v>-0.2</v>
      </c>
      <c r="QF56" s="19">
        <v>3.5</v>
      </c>
      <c r="QG56" s="19">
        <v>3.4</v>
      </c>
      <c r="QH56" s="19">
        <v>3.4</v>
      </c>
      <c r="QI56" s="19">
        <v>0.1</v>
      </c>
      <c r="QJ56" s="19">
        <v>16.8</v>
      </c>
      <c r="QK56" s="19">
        <v>17.864080000000001</v>
      </c>
      <c r="QL56" s="19">
        <v>17.864080000000001</v>
      </c>
      <c r="QM56" s="19">
        <v>-1.0640799999999999</v>
      </c>
      <c r="QN56" s="19">
        <v>0</v>
      </c>
      <c r="QO56" s="19"/>
      <c r="QP56" s="19"/>
      <c r="QQ56" s="19">
        <v>0</v>
      </c>
      <c r="QR56" s="19">
        <v>0</v>
      </c>
      <c r="QS56" s="19"/>
      <c r="QT56" s="19"/>
      <c r="QU56" s="19">
        <v>0</v>
      </c>
      <c r="QV56" s="19">
        <v>1.3</v>
      </c>
      <c r="QW56" s="19">
        <v>1.08</v>
      </c>
      <c r="QX56" s="19">
        <v>1.08</v>
      </c>
      <c r="QY56" s="19">
        <v>0.22</v>
      </c>
      <c r="QZ56" s="19">
        <v>5.3</v>
      </c>
      <c r="RA56" s="19">
        <v>10.746320000000001</v>
      </c>
      <c r="RB56" s="19">
        <v>4.38</v>
      </c>
      <c r="RC56" s="19">
        <v>0.92</v>
      </c>
      <c r="RD56" s="19">
        <v>4.4000000000000004</v>
      </c>
      <c r="RE56" s="19">
        <v>4.2</v>
      </c>
      <c r="RF56" s="19">
        <v>4.2</v>
      </c>
      <c r="RG56" s="19">
        <v>0.2</v>
      </c>
      <c r="RH56" s="19">
        <v>1.2</v>
      </c>
      <c r="RI56" s="19">
        <v>1.2</v>
      </c>
      <c r="RJ56" s="19">
        <v>1.2</v>
      </c>
      <c r="RK56" s="19">
        <v>0</v>
      </c>
      <c r="RL56" s="19">
        <v>2.4</v>
      </c>
      <c r="RM56" s="19">
        <v>2.4</v>
      </c>
      <c r="RN56" s="19">
        <v>2.4</v>
      </c>
      <c r="RO56" s="19">
        <v>0</v>
      </c>
      <c r="RP56" s="19">
        <v>2.7</v>
      </c>
      <c r="RQ56" s="19">
        <v>2.8</v>
      </c>
      <c r="RR56" s="19">
        <v>2.8</v>
      </c>
      <c r="RS56" s="19">
        <v>-0.1</v>
      </c>
      <c r="RT56" s="19">
        <v>0</v>
      </c>
      <c r="RU56" s="19"/>
      <c r="RV56" s="19"/>
      <c r="RW56" s="19">
        <v>0</v>
      </c>
      <c r="RX56" s="19"/>
      <c r="RY56" s="19"/>
      <c r="RZ56" s="19"/>
      <c r="SA56" s="19">
        <v>0</v>
      </c>
      <c r="SB56" s="19">
        <v>13.2</v>
      </c>
      <c r="SC56" s="19">
        <v>3.8144300000000002</v>
      </c>
      <c r="SD56" s="19">
        <v>5.7284100000000002</v>
      </c>
      <c r="SE56" s="19">
        <v>7.47159</v>
      </c>
      <c r="SF56" s="19">
        <v>1.3</v>
      </c>
      <c r="SG56" s="19">
        <v>1.04</v>
      </c>
      <c r="SH56" s="19">
        <v>1.04</v>
      </c>
      <c r="SI56" s="19">
        <v>0.26</v>
      </c>
      <c r="SJ56" s="19"/>
      <c r="SK56" s="19">
        <v>0.4</v>
      </c>
      <c r="SL56" s="19">
        <v>0.4</v>
      </c>
      <c r="SM56" s="19">
        <v>-0.4</v>
      </c>
      <c r="SN56" s="19">
        <v>4</v>
      </c>
      <c r="SO56" s="19">
        <v>4.8</v>
      </c>
      <c r="SP56" s="19">
        <v>4.8</v>
      </c>
      <c r="SQ56" s="19">
        <v>-0.8</v>
      </c>
      <c r="SR56" s="19">
        <v>3.1</v>
      </c>
      <c r="SS56" s="19">
        <v>3.4</v>
      </c>
      <c r="ST56" s="19">
        <v>3.4</v>
      </c>
      <c r="SU56" s="19">
        <v>-0.3</v>
      </c>
      <c r="SV56" s="19">
        <v>4.3</v>
      </c>
      <c r="SW56" s="19">
        <v>3.5</v>
      </c>
      <c r="SX56" s="19">
        <v>3.5</v>
      </c>
      <c r="SY56" s="19">
        <v>0.8</v>
      </c>
      <c r="SZ56" s="19">
        <v>6.3</v>
      </c>
      <c r="TA56" s="19">
        <v>5</v>
      </c>
      <c r="TB56" s="19">
        <v>5</v>
      </c>
      <c r="TC56" s="19">
        <v>1.3</v>
      </c>
      <c r="TD56" s="19">
        <v>10</v>
      </c>
      <c r="TE56" s="19">
        <v>10</v>
      </c>
      <c r="TF56" s="19">
        <v>10</v>
      </c>
      <c r="TG56" s="19">
        <v>0</v>
      </c>
      <c r="TH56" s="19">
        <v>12.3</v>
      </c>
      <c r="TI56" s="19">
        <v>16.417999999999999</v>
      </c>
      <c r="TJ56" s="19">
        <v>16.417999999999999</v>
      </c>
      <c r="TK56" s="19">
        <v>-4.1180000000000003</v>
      </c>
      <c r="TL56" s="19">
        <v>7</v>
      </c>
      <c r="TM56" s="19">
        <v>14.066979999999999</v>
      </c>
      <c r="TN56" s="19">
        <v>19.72</v>
      </c>
      <c r="TO56" s="19">
        <v>-12.72</v>
      </c>
      <c r="TP56" s="19">
        <v>0</v>
      </c>
      <c r="TQ56" s="19"/>
      <c r="TR56" s="19"/>
      <c r="TS56" s="19">
        <v>0</v>
      </c>
      <c r="TT56" s="19">
        <v>18</v>
      </c>
      <c r="TU56" s="19">
        <v>26.81081</v>
      </c>
      <c r="TV56" s="19">
        <v>15.250999999999999</v>
      </c>
      <c r="TW56" s="19">
        <v>2.7490000000000001</v>
      </c>
      <c r="TX56" s="19">
        <v>7.2</v>
      </c>
      <c r="TY56" s="19">
        <v>48.4619</v>
      </c>
      <c r="TZ56" s="19">
        <v>37.936</v>
      </c>
      <c r="UA56" s="19">
        <v>-30.736000000000001</v>
      </c>
      <c r="UB56" s="19">
        <v>0</v>
      </c>
      <c r="UC56" s="19">
        <v>0.83399999999999996</v>
      </c>
      <c r="UD56" s="19">
        <v>0.83399999999999996</v>
      </c>
      <c r="UE56" s="19">
        <v>-0.83399999999999996</v>
      </c>
      <c r="UF56" s="19">
        <v>0.5</v>
      </c>
      <c r="UG56" s="19">
        <v>0.64400000000000002</v>
      </c>
      <c r="UH56" s="19">
        <v>0.64400000000000002</v>
      </c>
      <c r="UI56" s="19">
        <v>-0.14399999999999999</v>
      </c>
      <c r="UJ56" s="19">
        <v>7.8</v>
      </c>
      <c r="UK56" s="19">
        <v>8</v>
      </c>
      <c r="UL56" s="19">
        <v>8</v>
      </c>
      <c r="UM56" s="19">
        <v>-0.2</v>
      </c>
      <c r="UN56" s="19">
        <v>2.2999999999999998</v>
      </c>
      <c r="UO56" s="19">
        <v>3.5</v>
      </c>
      <c r="UP56" s="19">
        <v>3.5</v>
      </c>
      <c r="UQ56" s="19">
        <v>-1.2</v>
      </c>
      <c r="UR56" s="19">
        <v>7.9</v>
      </c>
      <c r="US56" s="19">
        <v>4.3</v>
      </c>
      <c r="UT56" s="19">
        <v>4.3</v>
      </c>
      <c r="UU56" s="19">
        <v>3.6</v>
      </c>
      <c r="UV56" s="19">
        <v>3</v>
      </c>
      <c r="UW56" s="19">
        <v>3</v>
      </c>
      <c r="UX56" s="19">
        <v>3</v>
      </c>
      <c r="UY56" s="19">
        <v>0</v>
      </c>
      <c r="UZ56" s="19">
        <v>3.3</v>
      </c>
      <c r="VA56" s="19">
        <v>3</v>
      </c>
      <c r="VB56" s="19">
        <v>3</v>
      </c>
      <c r="VC56" s="19">
        <v>0.3</v>
      </c>
      <c r="VD56" s="19">
        <v>3.5</v>
      </c>
      <c r="VE56" s="19">
        <v>4</v>
      </c>
      <c r="VF56" s="19">
        <v>4</v>
      </c>
      <c r="VG56" s="19">
        <v>-0.5</v>
      </c>
      <c r="VH56" s="19">
        <v>0</v>
      </c>
      <c r="VI56" s="19">
        <v>5.1779999999999999</v>
      </c>
      <c r="VJ56" s="19">
        <v>5.1779999999999999</v>
      </c>
      <c r="VK56" s="19">
        <v>-5.1779999999999999</v>
      </c>
      <c r="VL56" s="19">
        <v>0</v>
      </c>
      <c r="VM56" s="19"/>
      <c r="VN56" s="19"/>
      <c r="VO56" s="19">
        <v>0</v>
      </c>
      <c r="VP56" s="19">
        <v>0</v>
      </c>
      <c r="VQ56" s="19"/>
      <c r="VR56" s="19"/>
      <c r="VS56" s="19">
        <v>0</v>
      </c>
      <c r="VT56" s="19">
        <v>0</v>
      </c>
      <c r="VU56" s="19"/>
      <c r="VV56" s="19"/>
      <c r="VW56" s="19">
        <v>0</v>
      </c>
      <c r="VX56" s="19">
        <v>0.6</v>
      </c>
      <c r="VY56" s="19">
        <v>0.6</v>
      </c>
      <c r="VZ56" s="19">
        <v>0.6</v>
      </c>
      <c r="WA56" s="19">
        <v>0</v>
      </c>
      <c r="WB56" s="19">
        <v>0</v>
      </c>
      <c r="WC56" s="19">
        <v>5</v>
      </c>
      <c r="WD56" s="19">
        <v>5</v>
      </c>
      <c r="WE56" s="19">
        <v>-5</v>
      </c>
      <c r="WF56" s="19">
        <v>0</v>
      </c>
      <c r="WG56" s="19">
        <v>7</v>
      </c>
      <c r="WH56" s="19">
        <v>7</v>
      </c>
      <c r="WI56" s="19">
        <v>-7</v>
      </c>
      <c r="WJ56" s="19">
        <v>0</v>
      </c>
      <c r="WK56" s="19"/>
      <c r="WL56" s="19"/>
      <c r="WM56" s="19">
        <v>0</v>
      </c>
      <c r="WN56" s="19">
        <v>0</v>
      </c>
      <c r="WO56" s="19"/>
      <c r="WP56" s="19"/>
      <c r="WQ56" s="19">
        <v>0</v>
      </c>
      <c r="WR56" s="19">
        <v>6.9820000000000002</v>
      </c>
      <c r="WS56" s="19">
        <v>7</v>
      </c>
      <c r="WT56" s="19">
        <v>7</v>
      </c>
      <c r="WU56" s="19">
        <v>-1.7999999999999999E-2</v>
      </c>
      <c r="WV56" s="19">
        <v>19.442</v>
      </c>
      <c r="WW56" s="19">
        <v>18.932040000000001</v>
      </c>
      <c r="WX56" s="19">
        <v>18.932040000000001</v>
      </c>
      <c r="WY56" s="19">
        <v>0.50995999999999997</v>
      </c>
      <c r="WZ56" s="19">
        <v>9</v>
      </c>
      <c r="XA56" s="19">
        <v>10.6</v>
      </c>
      <c r="XB56" s="19">
        <v>10.6</v>
      </c>
      <c r="XC56" s="19">
        <v>-1.6</v>
      </c>
      <c r="XD56" s="19"/>
      <c r="XE56" s="19"/>
      <c r="XF56" s="19"/>
      <c r="XG56" s="19">
        <v>0</v>
      </c>
      <c r="XH56" s="19"/>
      <c r="XI56" s="19"/>
      <c r="XJ56" s="19"/>
      <c r="XK56" s="19">
        <v>0</v>
      </c>
      <c r="XL56" s="19">
        <v>14.8</v>
      </c>
      <c r="XM56" s="19">
        <v>14</v>
      </c>
      <c r="XN56" s="19">
        <v>14</v>
      </c>
      <c r="XO56" s="19">
        <v>0.8</v>
      </c>
      <c r="XP56" s="19">
        <v>17.5</v>
      </c>
      <c r="XQ56" s="19">
        <v>17</v>
      </c>
      <c r="XR56" s="19">
        <v>17</v>
      </c>
      <c r="XS56" s="19">
        <v>0.5</v>
      </c>
      <c r="XT56" s="19">
        <v>6.6</v>
      </c>
      <c r="XU56" s="19">
        <v>7.39</v>
      </c>
      <c r="XV56" s="19">
        <v>7.39</v>
      </c>
      <c r="XW56" s="19">
        <v>-0.79</v>
      </c>
      <c r="XX56" s="19"/>
      <c r="XY56" s="19"/>
      <c r="XZ56" s="19"/>
      <c r="YA56" s="19">
        <v>0</v>
      </c>
      <c r="YB56" s="19"/>
      <c r="YC56" s="19"/>
      <c r="YD56" s="19"/>
      <c r="YE56" s="19">
        <v>0</v>
      </c>
      <c r="YF56" s="19"/>
      <c r="YG56" s="19"/>
      <c r="YH56" s="19"/>
      <c r="YI56" s="19">
        <v>0</v>
      </c>
      <c r="YJ56" s="19"/>
      <c r="YK56" s="19"/>
      <c r="YL56" s="19"/>
      <c r="YM56" s="19">
        <v>0</v>
      </c>
    </row>
    <row r="57" spans="1:663" ht="25.05" customHeight="1" thickBot="1" x14ac:dyDescent="0.35">
      <c r="A57" s="1"/>
      <c r="B57" s="201" t="s">
        <v>2725</v>
      </c>
      <c r="C57" s="202"/>
      <c r="D57" s="20">
        <v>1832.75</v>
      </c>
      <c r="E57" s="20">
        <v>2089.1766950000001</v>
      </c>
      <c r="F57" s="20">
        <v>2170.666635</v>
      </c>
      <c r="G57" s="20"/>
      <c r="H57" s="20">
        <v>14970.25</v>
      </c>
      <c r="I57" s="20">
        <v>14938.857645</v>
      </c>
      <c r="J57" s="20">
        <v>14938.857645</v>
      </c>
      <c r="K57" s="20"/>
      <c r="L57" s="20">
        <v>5066.8999999999996</v>
      </c>
      <c r="M57" s="20">
        <v>4859.8759499999996</v>
      </c>
      <c r="N57" s="20">
        <v>4859.8759499999996</v>
      </c>
      <c r="O57" s="20"/>
      <c r="P57" s="20">
        <v>47.85</v>
      </c>
      <c r="Q57" s="20">
        <v>71.594025000000002</v>
      </c>
      <c r="R57" s="20">
        <v>89.301805000000002</v>
      </c>
      <c r="S57" s="20"/>
      <c r="T57" s="20">
        <v>47.8</v>
      </c>
      <c r="U57" s="20">
        <v>69.275175000000004</v>
      </c>
      <c r="V57" s="20">
        <v>105.141935</v>
      </c>
      <c r="W57" s="20"/>
      <c r="X57" s="20">
        <v>0</v>
      </c>
      <c r="Y57" s="20">
        <v>0</v>
      </c>
      <c r="Z57" s="20">
        <v>0</v>
      </c>
      <c r="AA57" s="20"/>
      <c r="AB57" s="20">
        <v>1849.6</v>
      </c>
      <c r="AC57" s="20">
        <v>1939.7280000000001</v>
      </c>
      <c r="AD57" s="20">
        <v>1939.7280000000001</v>
      </c>
      <c r="AE57" s="20"/>
      <c r="AF57" s="20">
        <v>664.05</v>
      </c>
      <c r="AG57" s="20">
        <v>510.82148999999998</v>
      </c>
      <c r="AH57" s="20">
        <v>0</v>
      </c>
      <c r="AI57" s="20"/>
      <c r="AJ57" s="20">
        <v>854.35</v>
      </c>
      <c r="AK57" s="20">
        <v>1091.7374</v>
      </c>
      <c r="AL57" s="20">
        <v>1221.99416</v>
      </c>
      <c r="AM57" s="20"/>
      <c r="AN57" s="20">
        <v>4415</v>
      </c>
      <c r="AO57" s="20">
        <v>4709.4724800000004</v>
      </c>
      <c r="AP57" s="20">
        <v>4709.4724800000004</v>
      </c>
      <c r="AQ57" s="20"/>
      <c r="AR57" s="20">
        <v>4735.1499999999996</v>
      </c>
      <c r="AS57" s="20">
        <v>4709.4724800000004</v>
      </c>
      <c r="AT57" s="20">
        <v>4709.4724800000004</v>
      </c>
      <c r="AU57" s="20"/>
      <c r="AV57" s="20">
        <v>4768.1499999999996</v>
      </c>
      <c r="AW57" s="20">
        <v>4709.4724800000004</v>
      </c>
      <c r="AX57" s="20">
        <v>4709.4724800000004</v>
      </c>
      <c r="AY57" s="20"/>
      <c r="AZ57" s="20">
        <v>6631.8</v>
      </c>
      <c r="BA57" s="20">
        <v>7085.42256</v>
      </c>
      <c r="BB57" s="20">
        <v>7085.42256</v>
      </c>
      <c r="BC57" s="20"/>
      <c r="BD57" s="20">
        <v>5111.75</v>
      </c>
      <c r="BE57" s="20">
        <v>4993.7736000000004</v>
      </c>
      <c r="BF57" s="20">
        <v>4993.7736000000004</v>
      </c>
      <c r="BG57" s="20"/>
      <c r="BH57" s="20">
        <v>2634.7</v>
      </c>
      <c r="BI57" s="20">
        <v>2504.3848800000001</v>
      </c>
      <c r="BJ57" s="20">
        <v>2504.3848800000001</v>
      </c>
      <c r="BK57" s="20"/>
      <c r="BL57" s="20">
        <v>7557.6</v>
      </c>
      <c r="BM57" s="20">
        <v>8465.3776149999994</v>
      </c>
      <c r="BN57" s="20">
        <v>7940.7795599999999</v>
      </c>
      <c r="BO57" s="20"/>
      <c r="BP57" s="20">
        <v>74.05</v>
      </c>
      <c r="BQ57" s="20">
        <v>106.36416</v>
      </c>
      <c r="BR57" s="20">
        <v>106.36416</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2992.5</v>
      </c>
      <c r="CK57" s="20">
        <v>2928.4063200000001</v>
      </c>
      <c r="CL57" s="20">
        <v>2928.4063200000001</v>
      </c>
      <c r="CM57" s="20"/>
      <c r="CN57" s="20">
        <v>183.25</v>
      </c>
      <c r="CO57" s="20">
        <v>123.20016</v>
      </c>
      <c r="CP57" s="20">
        <v>123.20016</v>
      </c>
      <c r="CQ57" s="20"/>
      <c r="CR57" s="20">
        <v>130.05000000000001</v>
      </c>
      <c r="CS57" s="20">
        <v>67.626239999999996</v>
      </c>
      <c r="CT57" s="20">
        <v>67.626239999999996</v>
      </c>
      <c r="CU57" s="20"/>
      <c r="CV57" s="20">
        <v>404.05</v>
      </c>
      <c r="CW57" s="20">
        <v>403.00223999999997</v>
      </c>
      <c r="CX57" s="20">
        <v>403.00223999999997</v>
      </c>
      <c r="CY57" s="20"/>
      <c r="CZ57" s="20">
        <v>166.44499999999999</v>
      </c>
      <c r="DA57" s="20">
        <v>165.08879999999999</v>
      </c>
      <c r="DB57" s="20">
        <v>165.08879999999999</v>
      </c>
      <c r="DC57" s="20"/>
      <c r="DD57" s="20">
        <v>296.97500000000002</v>
      </c>
      <c r="DE57" s="20">
        <v>355.91791000000001</v>
      </c>
      <c r="DF57" s="20">
        <v>358.06608</v>
      </c>
      <c r="DG57" s="20"/>
      <c r="DH57" s="20">
        <v>1866.07</v>
      </c>
      <c r="DI57" s="20">
        <v>2162.8967750000002</v>
      </c>
      <c r="DJ57" s="20">
        <v>1866.6688200000001</v>
      </c>
      <c r="DK57" s="20"/>
      <c r="DL57" s="20">
        <v>0</v>
      </c>
      <c r="DM57" s="20">
        <v>0</v>
      </c>
      <c r="DN57" s="20">
        <v>0</v>
      </c>
      <c r="DO57" s="20"/>
      <c r="DP57" s="20">
        <v>0</v>
      </c>
      <c r="DQ57" s="20">
        <v>0</v>
      </c>
      <c r="DR57" s="20">
        <v>0</v>
      </c>
      <c r="DS57" s="20"/>
      <c r="DT57" s="20">
        <v>0</v>
      </c>
      <c r="DU57" s="20">
        <v>0</v>
      </c>
      <c r="DV57" s="20">
        <v>0</v>
      </c>
      <c r="DW57" s="20"/>
      <c r="DX57" s="20">
        <v>1678</v>
      </c>
      <c r="DY57" s="20">
        <v>1567.5981899999999</v>
      </c>
      <c r="DZ57" s="20">
        <v>1695.615315</v>
      </c>
      <c r="EA57" s="20"/>
      <c r="EB57" s="20">
        <v>2034.8</v>
      </c>
      <c r="EC57" s="20">
        <v>1927.589465</v>
      </c>
      <c r="ED57" s="20">
        <v>2008.5336150000001</v>
      </c>
      <c r="EE57" s="20"/>
      <c r="EF57" s="20">
        <v>0</v>
      </c>
      <c r="EG57" s="20">
        <v>0</v>
      </c>
      <c r="EH57" s="20">
        <v>0</v>
      </c>
      <c r="EI57" s="20"/>
      <c r="EJ57" s="20">
        <v>0</v>
      </c>
      <c r="EK57" s="20">
        <v>0</v>
      </c>
      <c r="EL57" s="20">
        <v>0</v>
      </c>
      <c r="EM57" s="20"/>
      <c r="EN57" s="20">
        <v>0</v>
      </c>
      <c r="EO57" s="20">
        <v>0</v>
      </c>
      <c r="EP57" s="20">
        <v>0</v>
      </c>
      <c r="EQ57" s="20"/>
      <c r="ER57" s="20">
        <v>154</v>
      </c>
      <c r="ES57" s="20">
        <v>153.36000000000001</v>
      </c>
      <c r="ET57" s="20">
        <v>153.36000000000001</v>
      </c>
      <c r="EU57" s="20"/>
      <c r="EV57" s="20">
        <v>5710.3</v>
      </c>
      <c r="EW57" s="20">
        <v>3726.1354099999999</v>
      </c>
      <c r="EX57" s="20">
        <v>3807.2196949999998</v>
      </c>
      <c r="EY57" s="20"/>
      <c r="EZ57" s="20">
        <v>639.9</v>
      </c>
      <c r="FA57" s="20">
        <v>740.76504</v>
      </c>
      <c r="FB57" s="20">
        <v>740.76504</v>
      </c>
      <c r="FC57" s="20"/>
      <c r="FD57" s="20">
        <v>1223.5999999999999</v>
      </c>
      <c r="FE57" s="20">
        <v>1399.855765</v>
      </c>
      <c r="FF57" s="20">
        <v>1593.959165</v>
      </c>
      <c r="FG57" s="20"/>
      <c r="FH57" s="20">
        <v>437.2</v>
      </c>
      <c r="FI57" s="20">
        <v>521.99591999999996</v>
      </c>
      <c r="FJ57" s="20">
        <v>521.99591999999996</v>
      </c>
      <c r="FK57" s="20"/>
      <c r="FL57" s="20">
        <v>439.05</v>
      </c>
      <c r="FM57" s="20">
        <v>429.92111999999997</v>
      </c>
      <c r="FN57" s="20">
        <v>429.92111999999997</v>
      </c>
      <c r="FO57" s="20"/>
      <c r="FP57" s="20">
        <v>278.3</v>
      </c>
      <c r="FQ57" s="20">
        <v>244.66007999999999</v>
      </c>
      <c r="FR57" s="20">
        <v>244.66007999999999</v>
      </c>
      <c r="FS57" s="20"/>
      <c r="FT57" s="20">
        <v>1555.5</v>
      </c>
      <c r="FU57" s="20">
        <v>1600.19112</v>
      </c>
      <c r="FV57" s="20">
        <v>1600.19112</v>
      </c>
      <c r="FW57" s="20"/>
      <c r="FX57" s="20">
        <v>4383.95</v>
      </c>
      <c r="FY57" s="20">
        <v>4342.6796800000002</v>
      </c>
      <c r="FZ57" s="20">
        <v>4437.9595200000003</v>
      </c>
      <c r="GA57" s="20"/>
      <c r="GB57" s="20">
        <v>4393.45</v>
      </c>
      <c r="GC57" s="20">
        <v>4342.6796800000002</v>
      </c>
      <c r="GD57" s="20">
        <v>4437.9595200000003</v>
      </c>
      <c r="GE57" s="20"/>
      <c r="GF57" s="20">
        <v>4431.55</v>
      </c>
      <c r="GG57" s="20">
        <v>4355.7207600000002</v>
      </c>
      <c r="GH57" s="20">
        <v>4451.2867200000001</v>
      </c>
      <c r="GI57" s="20"/>
      <c r="GJ57" s="20">
        <v>1837.65</v>
      </c>
      <c r="GK57" s="20">
        <v>1608.13013</v>
      </c>
      <c r="GL57" s="20">
        <v>1619.3208199999999</v>
      </c>
      <c r="GM57" s="20"/>
      <c r="GN57" s="20">
        <v>147.1</v>
      </c>
      <c r="GO57" s="20">
        <v>112.69176</v>
      </c>
      <c r="GP57" s="20">
        <v>112.69176</v>
      </c>
      <c r="GQ57" s="20"/>
      <c r="GR57" s="20">
        <v>70</v>
      </c>
      <c r="GS57" s="20">
        <v>118.22423999999999</v>
      </c>
      <c r="GT57" s="20">
        <v>118.22423999999999</v>
      </c>
      <c r="GU57" s="20"/>
      <c r="GV57" s="20">
        <v>582.04999999999995</v>
      </c>
      <c r="GW57" s="20">
        <v>620.65704000000005</v>
      </c>
      <c r="GX57" s="20">
        <v>599.99986999999999</v>
      </c>
      <c r="GY57" s="20"/>
      <c r="GZ57" s="20">
        <v>710.35</v>
      </c>
      <c r="HA57" s="20">
        <v>777.009725</v>
      </c>
      <c r="HB57" s="20">
        <v>777.22708</v>
      </c>
      <c r="HC57" s="20"/>
      <c r="HD57" s="20">
        <v>49.3</v>
      </c>
      <c r="HE57" s="20">
        <v>47.366160000000001</v>
      </c>
      <c r="HF57" s="20">
        <v>47.366160000000001</v>
      </c>
      <c r="HG57" s="20"/>
      <c r="HH57" s="20">
        <v>225.1</v>
      </c>
      <c r="HI57" s="20">
        <v>227.26971</v>
      </c>
      <c r="HJ57" s="20">
        <v>227.26971</v>
      </c>
      <c r="HK57" s="20"/>
      <c r="HL57" s="20">
        <v>1377.6</v>
      </c>
      <c r="HM57" s="20">
        <v>1243.0245500000001</v>
      </c>
      <c r="HN57" s="20">
        <v>1255.2239950000001</v>
      </c>
      <c r="HO57" s="20"/>
      <c r="HP57" s="20">
        <v>0</v>
      </c>
      <c r="HQ57" s="20">
        <v>0</v>
      </c>
      <c r="HR57" s="20">
        <v>0</v>
      </c>
      <c r="HS57" s="20"/>
      <c r="HT57" s="20">
        <v>0</v>
      </c>
      <c r="HU57" s="20">
        <v>0</v>
      </c>
      <c r="HV57" s="20">
        <v>0</v>
      </c>
      <c r="HW57" s="20"/>
      <c r="HX57" s="20">
        <v>1134.2</v>
      </c>
      <c r="HY57" s="20">
        <v>978.39558999999997</v>
      </c>
      <c r="HZ57" s="20">
        <v>1156.6079850000001</v>
      </c>
      <c r="IA57" s="20"/>
      <c r="IB57" s="20">
        <v>645.79999999999995</v>
      </c>
      <c r="IC57" s="20">
        <v>722.14756999999997</v>
      </c>
      <c r="ID57" s="20">
        <v>797.63670999999999</v>
      </c>
      <c r="IE57" s="20"/>
      <c r="IF57" s="20">
        <v>0</v>
      </c>
      <c r="IG57" s="20">
        <v>0</v>
      </c>
      <c r="IH57" s="20">
        <v>0</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1435.2</v>
      </c>
      <c r="JA57" s="20">
        <v>1324.2407700000001</v>
      </c>
      <c r="JB57" s="20">
        <v>1531.497235</v>
      </c>
      <c r="JC57" s="20"/>
      <c r="JD57" s="20">
        <v>4209.75</v>
      </c>
      <c r="JE57" s="20">
        <v>4397.0420949999998</v>
      </c>
      <c r="JF57" s="20">
        <v>4446.037585</v>
      </c>
      <c r="JG57" s="20"/>
      <c r="JH57" s="20">
        <v>4162.25</v>
      </c>
      <c r="JI57" s="20">
        <v>4397.0420949999998</v>
      </c>
      <c r="JJ57" s="20">
        <v>4446.037585</v>
      </c>
      <c r="JK57" s="20"/>
      <c r="JL57" s="20">
        <v>4837.45</v>
      </c>
      <c r="JM57" s="20">
        <v>4397.0420949999998</v>
      </c>
      <c r="JN57" s="20">
        <v>4446.037585</v>
      </c>
      <c r="JO57" s="20"/>
      <c r="JP57" s="20">
        <v>6495.55</v>
      </c>
      <c r="JQ57" s="20">
        <v>6615.3696799999998</v>
      </c>
      <c r="JR57" s="20">
        <v>6689.0836099999997</v>
      </c>
      <c r="JS57" s="20"/>
      <c r="JT57" s="20">
        <v>1818.15</v>
      </c>
      <c r="JU57" s="20">
        <v>1762.6987899999999</v>
      </c>
      <c r="JV57" s="20">
        <v>1766.184</v>
      </c>
      <c r="JW57" s="20"/>
      <c r="JX57" s="20">
        <v>885.4</v>
      </c>
      <c r="JY57" s="20">
        <v>883.99616000000003</v>
      </c>
      <c r="JZ57" s="20">
        <v>885.74400000000003</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17.05</v>
      </c>
      <c r="LA57" s="20">
        <v>16.94952</v>
      </c>
      <c r="LB57" s="20">
        <v>16.94952</v>
      </c>
      <c r="LC57" s="20"/>
      <c r="LD57" s="20">
        <v>2497.75</v>
      </c>
      <c r="LE57" s="20">
        <v>2323.8320749999998</v>
      </c>
      <c r="LF57" s="20">
        <v>2539.8987649999999</v>
      </c>
      <c r="LG57" s="20"/>
      <c r="LH57" s="20">
        <v>2118.35</v>
      </c>
      <c r="LI57" s="20">
        <v>2046.675315</v>
      </c>
      <c r="LJ57" s="20">
        <v>2117.6179299999999</v>
      </c>
      <c r="LK57" s="20"/>
      <c r="LL57" s="20">
        <v>1534.05</v>
      </c>
      <c r="LM57" s="20">
        <v>1611.21552</v>
      </c>
      <c r="LN57" s="20">
        <v>1611.21552</v>
      </c>
      <c r="LO57" s="20"/>
      <c r="LP57" s="20">
        <v>1681.2</v>
      </c>
      <c r="LQ57" s="20">
        <v>1665.007985</v>
      </c>
      <c r="LR57" s="20">
        <v>1679.5337099999999</v>
      </c>
      <c r="LS57" s="20"/>
      <c r="LT57" s="20">
        <v>707.4</v>
      </c>
      <c r="LU57" s="20">
        <v>691.46108000000004</v>
      </c>
      <c r="LV57" s="20">
        <v>692.50073499999996</v>
      </c>
      <c r="LW57" s="20"/>
      <c r="LX57" s="20">
        <v>0</v>
      </c>
      <c r="LY57" s="20">
        <v>0</v>
      </c>
      <c r="LZ57" s="20">
        <v>0</v>
      </c>
      <c r="MA57" s="20"/>
      <c r="MB57" s="20">
        <v>0</v>
      </c>
      <c r="MC57" s="20">
        <v>0</v>
      </c>
      <c r="MD57" s="20">
        <v>0</v>
      </c>
      <c r="ME57" s="20"/>
      <c r="MF57" s="20">
        <v>0</v>
      </c>
      <c r="MG57" s="20">
        <v>0</v>
      </c>
      <c r="MH57" s="20">
        <v>0</v>
      </c>
      <c r="MI57" s="20"/>
      <c r="MJ57" s="20">
        <v>3508.15</v>
      </c>
      <c r="MK57" s="20">
        <v>3747.5417149999998</v>
      </c>
      <c r="ML57" s="20">
        <v>3707.8291650000001</v>
      </c>
      <c r="MM57" s="20"/>
      <c r="MN57" s="20">
        <v>3562.5</v>
      </c>
      <c r="MO57" s="20">
        <v>3747.5417149999998</v>
      </c>
      <c r="MP57" s="20">
        <v>3707.8291650000001</v>
      </c>
      <c r="MQ57" s="20"/>
      <c r="MR57" s="20">
        <v>3926.4</v>
      </c>
      <c r="MS57" s="20">
        <v>3758.79556</v>
      </c>
      <c r="MT57" s="20">
        <v>3718.963765</v>
      </c>
      <c r="MU57" s="20"/>
      <c r="MV57" s="20">
        <v>4495.1499999999996</v>
      </c>
      <c r="MW57" s="20">
        <v>2701.1080750000001</v>
      </c>
      <c r="MX57" s="20">
        <v>515.61486500000001</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5117.25</v>
      </c>
      <c r="NQ57" s="20">
        <v>4294.6096600000001</v>
      </c>
      <c r="NR57" s="20">
        <v>4532.7261550000003</v>
      </c>
      <c r="NS57" s="20"/>
      <c r="NT57" s="20">
        <v>2425.8000000000002</v>
      </c>
      <c r="NU57" s="20">
        <v>2153.7531650000001</v>
      </c>
      <c r="NV57" s="20">
        <v>2273.168905</v>
      </c>
      <c r="NW57" s="20"/>
      <c r="NX57" s="20">
        <v>8.9</v>
      </c>
      <c r="NY57" s="20">
        <v>8.8825000000000003</v>
      </c>
      <c r="NZ57" s="20">
        <v>8.8825000000000003</v>
      </c>
      <c r="OA57" s="20"/>
      <c r="OB57" s="20">
        <v>45.95</v>
      </c>
      <c r="OC57" s="20">
        <v>175.76379</v>
      </c>
      <c r="OD57" s="20">
        <v>271.79500000000002</v>
      </c>
      <c r="OE57" s="20"/>
      <c r="OF57" s="20">
        <v>604.65</v>
      </c>
      <c r="OG57" s="20">
        <v>649.9905</v>
      </c>
      <c r="OH57" s="20">
        <v>649.9905</v>
      </c>
      <c r="OI57" s="20"/>
      <c r="OJ57" s="20">
        <v>145.30000000000001</v>
      </c>
      <c r="OK57" s="20">
        <v>265.64400000000001</v>
      </c>
      <c r="OL57" s="20">
        <v>265.64400000000001</v>
      </c>
      <c r="OM57" s="20"/>
      <c r="ON57" s="20">
        <v>2.6</v>
      </c>
      <c r="OO57" s="20">
        <v>2.1</v>
      </c>
      <c r="OP57" s="20">
        <v>2.1</v>
      </c>
      <c r="OQ57" s="20"/>
      <c r="OR57" s="20">
        <v>151.6</v>
      </c>
      <c r="OS57" s="20">
        <v>142.75</v>
      </c>
      <c r="OT57" s="20">
        <v>142.75</v>
      </c>
      <c r="OU57" s="20"/>
      <c r="OV57" s="20">
        <v>0</v>
      </c>
      <c r="OW57" s="20">
        <v>0</v>
      </c>
      <c r="OX57" s="20">
        <v>0</v>
      </c>
      <c r="OY57" s="20"/>
      <c r="OZ57" s="20">
        <v>0</v>
      </c>
      <c r="PA57" s="20">
        <v>0</v>
      </c>
      <c r="PB57" s="20">
        <v>0</v>
      </c>
      <c r="PC57" s="20"/>
      <c r="PD57" s="20">
        <v>0</v>
      </c>
      <c r="PE57" s="20">
        <v>0</v>
      </c>
      <c r="PF57" s="20">
        <v>0</v>
      </c>
      <c r="PG57" s="20"/>
      <c r="PH57" s="20">
        <v>4.8</v>
      </c>
      <c r="PI57" s="20">
        <v>0</v>
      </c>
      <c r="PJ57" s="20">
        <v>0</v>
      </c>
      <c r="PK57" s="20"/>
      <c r="PL57" s="20">
        <v>37.049999999999997</v>
      </c>
      <c r="PM57" s="20">
        <v>36.24</v>
      </c>
      <c r="PN57" s="20">
        <v>36.24</v>
      </c>
      <c r="PO57" s="20"/>
      <c r="PP57" s="20">
        <v>41.2</v>
      </c>
      <c r="PQ57" s="20">
        <v>39.6</v>
      </c>
      <c r="PR57" s="20">
        <v>39.6</v>
      </c>
      <c r="PS57" s="20"/>
      <c r="PT57" s="20">
        <v>487.9</v>
      </c>
      <c r="PU57" s="20">
        <v>466.01952</v>
      </c>
      <c r="PV57" s="20">
        <v>466.01952</v>
      </c>
      <c r="PW57" s="20"/>
      <c r="PX57" s="20">
        <v>171.7</v>
      </c>
      <c r="PY57" s="20">
        <v>180</v>
      </c>
      <c r="PZ57" s="20">
        <v>180</v>
      </c>
      <c r="QA57" s="20"/>
      <c r="QB57" s="20">
        <v>90.3</v>
      </c>
      <c r="QC57" s="20">
        <v>96</v>
      </c>
      <c r="QD57" s="20">
        <v>96</v>
      </c>
      <c r="QE57" s="20"/>
      <c r="QF57" s="20">
        <v>82.3</v>
      </c>
      <c r="QG57" s="20">
        <v>81.599999999999994</v>
      </c>
      <c r="QH57" s="20">
        <v>81.599999999999994</v>
      </c>
      <c r="QI57" s="20"/>
      <c r="QJ57" s="20">
        <v>405.85</v>
      </c>
      <c r="QK57" s="20">
        <v>428.73791999999997</v>
      </c>
      <c r="QL57" s="20">
        <v>428.73791999999997</v>
      </c>
      <c r="QM57" s="20"/>
      <c r="QN57" s="20">
        <v>126.75</v>
      </c>
      <c r="QO57" s="20">
        <v>133.19900000000001</v>
      </c>
      <c r="QP57" s="20">
        <v>133.19900000000001</v>
      </c>
      <c r="QQ57" s="20"/>
      <c r="QR57" s="20">
        <v>154.30000000000001</v>
      </c>
      <c r="QS57" s="20">
        <v>159.69499999999999</v>
      </c>
      <c r="QT57" s="20">
        <v>159.69499999999999</v>
      </c>
      <c r="QU57" s="20"/>
      <c r="QV57" s="20">
        <v>14.2</v>
      </c>
      <c r="QW57" s="20">
        <v>33.585000000000001</v>
      </c>
      <c r="QX57" s="20">
        <v>33.585000000000001</v>
      </c>
      <c r="QY57" s="20"/>
      <c r="QZ57" s="20">
        <v>46.05</v>
      </c>
      <c r="RA57" s="20">
        <v>161.57174499999999</v>
      </c>
      <c r="RB57" s="20">
        <v>133.98500000000001</v>
      </c>
      <c r="RC57" s="20"/>
      <c r="RD57" s="20">
        <v>97.15</v>
      </c>
      <c r="RE57" s="20">
        <v>100.8</v>
      </c>
      <c r="RF57" s="20">
        <v>100.8</v>
      </c>
      <c r="RG57" s="20"/>
      <c r="RH57" s="20">
        <v>28.8</v>
      </c>
      <c r="RI57" s="20">
        <v>28.8</v>
      </c>
      <c r="RJ57" s="20">
        <v>28.8</v>
      </c>
      <c r="RK57" s="20"/>
      <c r="RL57" s="20">
        <v>57.6</v>
      </c>
      <c r="RM57" s="20">
        <v>57.6</v>
      </c>
      <c r="RN57" s="20">
        <v>57.6</v>
      </c>
      <c r="RO57" s="20"/>
      <c r="RP57" s="20">
        <v>60.65</v>
      </c>
      <c r="RQ57" s="20">
        <v>67.2</v>
      </c>
      <c r="RR57" s="20">
        <v>67.2</v>
      </c>
      <c r="RS57" s="20"/>
      <c r="RT57" s="20">
        <v>125.35</v>
      </c>
      <c r="RU57" s="20">
        <v>140.47049999999999</v>
      </c>
      <c r="RV57" s="20">
        <v>140.47049999999999</v>
      </c>
      <c r="RW57" s="20"/>
      <c r="RX57" s="20">
        <v>0</v>
      </c>
      <c r="RY57" s="20">
        <v>0</v>
      </c>
      <c r="RZ57" s="20">
        <v>0</v>
      </c>
      <c r="SA57" s="20"/>
      <c r="SB57" s="20">
        <v>273.3</v>
      </c>
      <c r="SC57" s="20">
        <v>224.70090500000001</v>
      </c>
      <c r="SD57" s="20">
        <v>265.22634499999998</v>
      </c>
      <c r="SE57" s="20"/>
      <c r="SF57" s="20">
        <v>23</v>
      </c>
      <c r="SG57" s="20">
        <v>23.88</v>
      </c>
      <c r="SH57" s="20">
        <v>23.88</v>
      </c>
      <c r="SI57" s="20"/>
      <c r="SJ57" s="20">
        <v>0</v>
      </c>
      <c r="SK57" s="20">
        <v>9.6</v>
      </c>
      <c r="SL57" s="20">
        <v>9.6</v>
      </c>
      <c r="SM57" s="20"/>
      <c r="SN57" s="20">
        <v>110.95</v>
      </c>
      <c r="SO57" s="20">
        <v>115.2</v>
      </c>
      <c r="SP57" s="20">
        <v>115.2</v>
      </c>
      <c r="SQ57" s="20"/>
      <c r="SR57" s="20">
        <v>58.25</v>
      </c>
      <c r="SS57" s="20">
        <v>81.599999999999994</v>
      </c>
      <c r="ST57" s="20">
        <v>81.599999999999994</v>
      </c>
      <c r="SU57" s="20"/>
      <c r="SV57" s="20">
        <v>81.849999999999994</v>
      </c>
      <c r="SW57" s="20">
        <v>84</v>
      </c>
      <c r="SX57" s="20">
        <v>84</v>
      </c>
      <c r="SY57" s="20"/>
      <c r="SZ57" s="20">
        <v>114.55</v>
      </c>
      <c r="TA57" s="20">
        <v>120</v>
      </c>
      <c r="TB57" s="20">
        <v>120</v>
      </c>
      <c r="TC57" s="20"/>
      <c r="TD57" s="20">
        <v>239.6</v>
      </c>
      <c r="TE57" s="20">
        <v>240</v>
      </c>
      <c r="TF57" s="20">
        <v>240</v>
      </c>
      <c r="TG57" s="20"/>
      <c r="TH57" s="20">
        <v>240.55</v>
      </c>
      <c r="TI57" s="20">
        <v>322.815</v>
      </c>
      <c r="TJ57" s="20">
        <v>320.31549999999999</v>
      </c>
      <c r="TK57" s="20"/>
      <c r="TL57" s="20">
        <v>526.75</v>
      </c>
      <c r="TM57" s="20">
        <v>715.77425000000005</v>
      </c>
      <c r="TN57" s="20">
        <v>669.92499999999995</v>
      </c>
      <c r="TO57" s="20"/>
      <c r="TP57" s="20">
        <v>299.7</v>
      </c>
      <c r="TQ57" s="20">
        <v>289.50749999999999</v>
      </c>
      <c r="TR57" s="20">
        <v>289.50749999999999</v>
      </c>
      <c r="TS57" s="20"/>
      <c r="TT57" s="20">
        <v>416.55</v>
      </c>
      <c r="TU57" s="20">
        <v>226.429295</v>
      </c>
      <c r="TV57" s="20">
        <v>237.85749999999999</v>
      </c>
      <c r="TW57" s="20"/>
      <c r="TX57" s="20">
        <v>124.9</v>
      </c>
      <c r="TY57" s="20">
        <v>492.55220000000003</v>
      </c>
      <c r="TZ57" s="20">
        <v>609.87750000000005</v>
      </c>
      <c r="UA57" s="20"/>
      <c r="UB57" s="20">
        <v>7.2</v>
      </c>
      <c r="UC57" s="20">
        <v>19.480499999999999</v>
      </c>
      <c r="UD57" s="20">
        <v>19.480499999999999</v>
      </c>
      <c r="UE57" s="20"/>
      <c r="UF57" s="20">
        <v>5.75</v>
      </c>
      <c r="UG57" s="20">
        <v>13.965999999999999</v>
      </c>
      <c r="UH57" s="20">
        <v>13.965999999999999</v>
      </c>
      <c r="UI57" s="20"/>
      <c r="UJ57" s="20">
        <v>207.45</v>
      </c>
      <c r="UK57" s="20">
        <v>192</v>
      </c>
      <c r="UL57" s="20">
        <v>192</v>
      </c>
      <c r="UM57" s="20"/>
      <c r="UN57" s="20">
        <v>57.9</v>
      </c>
      <c r="UO57" s="20">
        <v>84</v>
      </c>
      <c r="UP57" s="20">
        <v>84</v>
      </c>
      <c r="UQ57" s="20"/>
      <c r="UR57" s="20">
        <v>184.6</v>
      </c>
      <c r="US57" s="20">
        <v>103.2</v>
      </c>
      <c r="UT57" s="20">
        <v>103.2</v>
      </c>
      <c r="UU57" s="20"/>
      <c r="UV57" s="20">
        <v>74.150000000000006</v>
      </c>
      <c r="UW57" s="20">
        <v>72</v>
      </c>
      <c r="UX57" s="20">
        <v>72</v>
      </c>
      <c r="UY57" s="20"/>
      <c r="UZ57" s="20">
        <v>84.35</v>
      </c>
      <c r="VA57" s="20">
        <v>72</v>
      </c>
      <c r="VB57" s="20">
        <v>72</v>
      </c>
      <c r="VC57" s="20"/>
      <c r="VD57" s="20">
        <v>86.85</v>
      </c>
      <c r="VE57" s="20">
        <v>96</v>
      </c>
      <c r="VF57" s="20">
        <v>96</v>
      </c>
      <c r="VG57" s="20"/>
      <c r="VH57" s="20">
        <v>107.45</v>
      </c>
      <c r="VI57" s="20">
        <v>202.99299999999999</v>
      </c>
      <c r="VJ57" s="20">
        <v>202.99299999999999</v>
      </c>
      <c r="VK57" s="20"/>
      <c r="VL57" s="20">
        <v>2146.5</v>
      </c>
      <c r="VM57" s="20">
        <v>2286.9445000000001</v>
      </c>
      <c r="VN57" s="20">
        <v>2286.9445000000001</v>
      </c>
      <c r="VO57" s="20"/>
      <c r="VP57" s="20">
        <v>116.2</v>
      </c>
      <c r="VQ57" s="20">
        <v>137.446</v>
      </c>
      <c r="VR57" s="20">
        <v>137.446</v>
      </c>
      <c r="VS57" s="20"/>
      <c r="VT57" s="20">
        <v>1199.6500000000001</v>
      </c>
      <c r="VU57" s="20">
        <v>1225.3934999999999</v>
      </c>
      <c r="VV57" s="20">
        <v>1225.3934999999999</v>
      </c>
      <c r="VW57" s="20"/>
      <c r="VX57" s="20">
        <v>14.4</v>
      </c>
      <c r="VY57" s="20">
        <v>14.4</v>
      </c>
      <c r="VZ57" s="20">
        <v>14.4</v>
      </c>
      <c r="WA57" s="20"/>
      <c r="WB57" s="20">
        <v>321.7</v>
      </c>
      <c r="WC57" s="20">
        <v>385.5</v>
      </c>
      <c r="WD57" s="20">
        <v>385.5</v>
      </c>
      <c r="WE57" s="20"/>
      <c r="WF57" s="20">
        <v>305</v>
      </c>
      <c r="WG57" s="20">
        <v>412.5</v>
      </c>
      <c r="WH57" s="20">
        <v>412.5</v>
      </c>
      <c r="WI57" s="20"/>
      <c r="WJ57" s="20">
        <v>896</v>
      </c>
      <c r="WK57" s="20">
        <v>911.495</v>
      </c>
      <c r="WL57" s="20">
        <v>911.495</v>
      </c>
      <c r="WM57" s="20"/>
      <c r="WN57" s="20">
        <v>124.6</v>
      </c>
      <c r="WO57" s="20">
        <v>106.694</v>
      </c>
      <c r="WP57" s="20">
        <v>106.694</v>
      </c>
      <c r="WQ57" s="20"/>
      <c r="WR57" s="20">
        <v>167.56299999999999</v>
      </c>
      <c r="WS57" s="20">
        <v>168</v>
      </c>
      <c r="WT57" s="20">
        <v>168</v>
      </c>
      <c r="WU57" s="20"/>
      <c r="WV57" s="20">
        <v>470.56590999999997</v>
      </c>
      <c r="WW57" s="20">
        <v>454.36896000000002</v>
      </c>
      <c r="WX57" s="20">
        <v>454.36896000000002</v>
      </c>
      <c r="WY57" s="20"/>
      <c r="WZ57" s="20">
        <v>221.45</v>
      </c>
      <c r="XA57" s="20">
        <v>254.4</v>
      </c>
      <c r="XB57" s="20">
        <v>254.4</v>
      </c>
      <c r="XC57" s="20"/>
      <c r="XD57" s="20">
        <v>0</v>
      </c>
      <c r="XE57" s="20">
        <v>0</v>
      </c>
      <c r="XF57" s="20">
        <v>0</v>
      </c>
      <c r="XG57" s="20"/>
      <c r="XH57" s="20">
        <v>0</v>
      </c>
      <c r="XI57" s="20">
        <v>0</v>
      </c>
      <c r="XJ57" s="20">
        <v>0</v>
      </c>
      <c r="XK57" s="20"/>
      <c r="XL57" s="20">
        <v>347.85</v>
      </c>
      <c r="XM57" s="20">
        <v>336</v>
      </c>
      <c r="XN57" s="20">
        <v>336</v>
      </c>
      <c r="XO57" s="20"/>
      <c r="XP57" s="20">
        <v>406.25</v>
      </c>
      <c r="XQ57" s="20">
        <v>408</v>
      </c>
      <c r="XR57" s="20">
        <v>408</v>
      </c>
      <c r="XS57" s="20"/>
      <c r="XT57" s="20">
        <v>170.35</v>
      </c>
      <c r="XU57" s="20">
        <v>177.36</v>
      </c>
      <c r="XV57" s="20">
        <v>177.36</v>
      </c>
      <c r="XW57" s="20"/>
      <c r="XX57" s="20">
        <v>0</v>
      </c>
      <c r="XY57" s="20">
        <v>0</v>
      </c>
      <c r="XZ57" s="20">
        <v>0</v>
      </c>
      <c r="YA57" s="20"/>
      <c r="YB57" s="20">
        <v>0</v>
      </c>
      <c r="YC57" s="20">
        <v>0</v>
      </c>
      <c r="YD57" s="20">
        <v>0</v>
      </c>
      <c r="YE57" s="20"/>
      <c r="YF57" s="20">
        <v>0</v>
      </c>
      <c r="YG57" s="20">
        <v>0</v>
      </c>
      <c r="YH57" s="20">
        <v>0</v>
      </c>
      <c r="YI57" s="20"/>
      <c r="YJ57" s="20">
        <v>0</v>
      </c>
      <c r="YK57" s="20">
        <v>0</v>
      </c>
      <c r="YL57" s="20">
        <v>0</v>
      </c>
      <c r="YM57" s="20"/>
    </row>
  </sheetData>
  <mergeCells count="335">
    <mergeCell ref="B57:C57"/>
    <mergeCell ref="YB6:YE6"/>
    <mergeCell ref="YB7:YE7"/>
    <mergeCell ref="YF6:YI6"/>
    <mergeCell ref="YF7:YI7"/>
    <mergeCell ref="YJ6:YM6"/>
    <mergeCell ref="YJ7:YM7"/>
    <mergeCell ref="XP6:XS6"/>
    <mergeCell ref="XP7:XS7"/>
    <mergeCell ref="XT6:XW6"/>
    <mergeCell ref="XT7:XW7"/>
    <mergeCell ref="XX6:YA6"/>
    <mergeCell ref="XX7:YA7"/>
    <mergeCell ref="XD6:XG6"/>
    <mergeCell ref="XD7:XG7"/>
    <mergeCell ref="XH6:XK6"/>
    <mergeCell ref="XH7:XK7"/>
    <mergeCell ref="XL6:XO6"/>
    <mergeCell ref="XL7:XO7"/>
    <mergeCell ref="WR6:WU6"/>
    <mergeCell ref="WR7:WU7"/>
    <mergeCell ref="WV6:WY6"/>
    <mergeCell ref="WV7:WY7"/>
    <mergeCell ref="WZ6:XC6"/>
    <mergeCell ref="WZ7:XC7"/>
    <mergeCell ref="WF6:WI6"/>
    <mergeCell ref="WF7:WI7"/>
    <mergeCell ref="WJ6:WM6"/>
    <mergeCell ref="WJ7:WM7"/>
    <mergeCell ref="WN6:WQ6"/>
    <mergeCell ref="WN7:WQ7"/>
    <mergeCell ref="VT6:VW6"/>
    <mergeCell ref="VT7:VW7"/>
    <mergeCell ref="VX6:WA6"/>
    <mergeCell ref="VX7:WA7"/>
    <mergeCell ref="WB6:WE6"/>
    <mergeCell ref="WB7:WE7"/>
    <mergeCell ref="VH6:VK6"/>
    <mergeCell ref="VH7:VK7"/>
    <mergeCell ref="VL6:VO6"/>
    <mergeCell ref="VL7:VO7"/>
    <mergeCell ref="VP6:VS6"/>
    <mergeCell ref="VP7:VS7"/>
    <mergeCell ref="UV6:UY6"/>
    <mergeCell ref="UV7:UY7"/>
    <mergeCell ref="UZ6:VC6"/>
    <mergeCell ref="UZ7:VC7"/>
    <mergeCell ref="VD6:VG6"/>
    <mergeCell ref="VD7:VG7"/>
    <mergeCell ref="UJ6:UM6"/>
    <mergeCell ref="UJ7:UM7"/>
    <mergeCell ref="UN6:UQ6"/>
    <mergeCell ref="UN7:UQ7"/>
    <mergeCell ref="UR6:UU6"/>
    <mergeCell ref="UR7:UU7"/>
    <mergeCell ref="TX6:UA6"/>
    <mergeCell ref="TX7:UA7"/>
    <mergeCell ref="UB6:UE6"/>
    <mergeCell ref="UB7:UE7"/>
    <mergeCell ref="UF6:UI6"/>
    <mergeCell ref="UF7:UI7"/>
    <mergeCell ref="TL6:TO6"/>
    <mergeCell ref="TL7:TO7"/>
    <mergeCell ref="TP6:TS6"/>
    <mergeCell ref="TP7:TS7"/>
    <mergeCell ref="TT6:TW6"/>
    <mergeCell ref="TT7:TW7"/>
    <mergeCell ref="SZ6:TC6"/>
    <mergeCell ref="SZ7:TC7"/>
    <mergeCell ref="TD6:TG6"/>
    <mergeCell ref="TD7:TG7"/>
    <mergeCell ref="TH6:TK6"/>
    <mergeCell ref="TH7:TK7"/>
    <mergeCell ref="SN6:SQ6"/>
    <mergeCell ref="SN7:SQ7"/>
    <mergeCell ref="SR6:SU6"/>
    <mergeCell ref="SR7:SU7"/>
    <mergeCell ref="SV6:SY6"/>
    <mergeCell ref="SV7:SY7"/>
    <mergeCell ref="SB6:SE6"/>
    <mergeCell ref="SB7:SE7"/>
    <mergeCell ref="SF6:SI6"/>
    <mergeCell ref="SF7:SI7"/>
    <mergeCell ref="SJ6:SM6"/>
    <mergeCell ref="SJ7:SM7"/>
    <mergeCell ref="RP6:RS6"/>
    <mergeCell ref="RP7:RS7"/>
    <mergeCell ref="RT6:RW6"/>
    <mergeCell ref="RT7:RW7"/>
    <mergeCell ref="RX6:SA6"/>
    <mergeCell ref="RX7:SA7"/>
    <mergeCell ref="RD6:RG6"/>
    <mergeCell ref="RD7:RG7"/>
    <mergeCell ref="RH6:RK6"/>
    <mergeCell ref="RH7:RK7"/>
    <mergeCell ref="RL6:RO6"/>
    <mergeCell ref="RL7:RO7"/>
    <mergeCell ref="QR6:QU6"/>
    <mergeCell ref="QR7:QU7"/>
    <mergeCell ref="QV6:QY6"/>
    <mergeCell ref="QV7:QY7"/>
    <mergeCell ref="QZ6:RC6"/>
    <mergeCell ref="QZ7:RC7"/>
    <mergeCell ref="QF6:QI6"/>
    <mergeCell ref="QF7:QI7"/>
    <mergeCell ref="QJ6:QM6"/>
    <mergeCell ref="QJ7:QM7"/>
    <mergeCell ref="QN6:QQ6"/>
    <mergeCell ref="QN7:QQ7"/>
    <mergeCell ref="PT6:PW6"/>
    <mergeCell ref="PT7:PW7"/>
    <mergeCell ref="PX6:QA6"/>
    <mergeCell ref="PX7:QA7"/>
    <mergeCell ref="QB6:QE6"/>
    <mergeCell ref="QB7:QE7"/>
    <mergeCell ref="PH6:PK6"/>
    <mergeCell ref="PH7:PK7"/>
    <mergeCell ref="PL6:PO6"/>
    <mergeCell ref="PL7:PO7"/>
    <mergeCell ref="PP6:PS6"/>
    <mergeCell ref="PP7:PS7"/>
    <mergeCell ref="OV6:OY6"/>
    <mergeCell ref="OV7:OY7"/>
    <mergeCell ref="OZ6:PC6"/>
    <mergeCell ref="OZ7:PC7"/>
    <mergeCell ref="PD6:PG6"/>
    <mergeCell ref="PD7:PG7"/>
    <mergeCell ref="OJ6:OM6"/>
    <mergeCell ref="OJ7:OM7"/>
    <mergeCell ref="ON6:OQ6"/>
    <mergeCell ref="ON7:OQ7"/>
    <mergeCell ref="OR6:OU6"/>
    <mergeCell ref="OR7:OU7"/>
    <mergeCell ref="NX6:OA6"/>
    <mergeCell ref="NX7:OA7"/>
    <mergeCell ref="OB6:OE6"/>
    <mergeCell ref="OB7:OE7"/>
    <mergeCell ref="OF6:OI6"/>
    <mergeCell ref="OF7:OI7"/>
    <mergeCell ref="NL6:NO6"/>
    <mergeCell ref="NL7:NO7"/>
    <mergeCell ref="NP6:NS6"/>
    <mergeCell ref="NP7:NS7"/>
    <mergeCell ref="NT6:NW6"/>
    <mergeCell ref="NT7:NW7"/>
    <mergeCell ref="MZ6:NC6"/>
    <mergeCell ref="MZ7:NC7"/>
    <mergeCell ref="ND6:NG6"/>
    <mergeCell ref="ND7:NG7"/>
    <mergeCell ref="NH6:NK6"/>
    <mergeCell ref="NH7:NK7"/>
    <mergeCell ref="MN6:MQ6"/>
    <mergeCell ref="MN7:MQ7"/>
    <mergeCell ref="MR6:MU6"/>
    <mergeCell ref="MR7:MU7"/>
    <mergeCell ref="MV6:MY6"/>
    <mergeCell ref="MV7:MY7"/>
    <mergeCell ref="MB6:ME6"/>
    <mergeCell ref="MB7:ME7"/>
    <mergeCell ref="MF6:MI6"/>
    <mergeCell ref="MF7:MI7"/>
    <mergeCell ref="MJ6:MM6"/>
    <mergeCell ref="MJ7:MM7"/>
    <mergeCell ref="LP6:LS6"/>
    <mergeCell ref="LP7:LS7"/>
    <mergeCell ref="LT6:LW6"/>
    <mergeCell ref="LT7:LW7"/>
    <mergeCell ref="LX6:MA6"/>
    <mergeCell ref="LX7:MA7"/>
    <mergeCell ref="LD6:LG6"/>
    <mergeCell ref="LD7:LG7"/>
    <mergeCell ref="LH6:LK6"/>
    <mergeCell ref="LH7:LK7"/>
    <mergeCell ref="LL6:LO6"/>
    <mergeCell ref="LL7:LO7"/>
    <mergeCell ref="KR6:KU6"/>
    <mergeCell ref="KR7:KU7"/>
    <mergeCell ref="KV6:KY6"/>
    <mergeCell ref="KV7:KY7"/>
    <mergeCell ref="KZ6:LC6"/>
    <mergeCell ref="KZ7:LC7"/>
    <mergeCell ref="KF6:KI6"/>
    <mergeCell ref="KF7:KI7"/>
    <mergeCell ref="KJ6:KM6"/>
    <mergeCell ref="KJ7:KM7"/>
    <mergeCell ref="KN6:KQ6"/>
    <mergeCell ref="KN7:KQ7"/>
    <mergeCell ref="JT6:JW6"/>
    <mergeCell ref="JT7:JW7"/>
    <mergeCell ref="JX6:KA6"/>
    <mergeCell ref="JX7:KA7"/>
    <mergeCell ref="KB6:KE6"/>
    <mergeCell ref="KB7:KE7"/>
    <mergeCell ref="JH6:JK6"/>
    <mergeCell ref="JH7:JK7"/>
    <mergeCell ref="JL6:JO6"/>
    <mergeCell ref="JL7:JO7"/>
    <mergeCell ref="JP6:JS6"/>
    <mergeCell ref="JP7:JS7"/>
    <mergeCell ref="IV6:IY6"/>
    <mergeCell ref="IV7:IY7"/>
    <mergeCell ref="IZ6:JC6"/>
    <mergeCell ref="IZ7:JC7"/>
    <mergeCell ref="JD6:JG6"/>
    <mergeCell ref="JD7:JG7"/>
    <mergeCell ref="IJ6:IM6"/>
    <mergeCell ref="IJ7:IM7"/>
    <mergeCell ref="IN6:IQ6"/>
    <mergeCell ref="IN7:IQ7"/>
    <mergeCell ref="IR6:IU6"/>
    <mergeCell ref="IR7:IU7"/>
    <mergeCell ref="HX6:IA6"/>
    <mergeCell ref="HX7:IA7"/>
    <mergeCell ref="IB6:IE6"/>
    <mergeCell ref="IB7:IE7"/>
    <mergeCell ref="IF6:II6"/>
    <mergeCell ref="IF7:II7"/>
    <mergeCell ref="HL6:HO6"/>
    <mergeCell ref="HL7:HO7"/>
    <mergeCell ref="HP6:HS6"/>
    <mergeCell ref="HP7:HS7"/>
    <mergeCell ref="HT6:HW6"/>
    <mergeCell ref="HT7:HW7"/>
    <mergeCell ref="GZ6:HC6"/>
    <mergeCell ref="GZ7:HC7"/>
    <mergeCell ref="HD6:HG6"/>
    <mergeCell ref="HD7:HG7"/>
    <mergeCell ref="HH6:HK6"/>
    <mergeCell ref="HH7:HK7"/>
    <mergeCell ref="GN6:GQ6"/>
    <mergeCell ref="GN7:GQ7"/>
    <mergeCell ref="GR6:GU6"/>
    <mergeCell ref="GR7:GU7"/>
    <mergeCell ref="GV6:GY6"/>
    <mergeCell ref="GV7:GY7"/>
    <mergeCell ref="GB6:GE6"/>
    <mergeCell ref="GB7:GE7"/>
    <mergeCell ref="GF6:GI6"/>
    <mergeCell ref="GF7:GI7"/>
    <mergeCell ref="GJ6:GM6"/>
    <mergeCell ref="GJ7:GM7"/>
    <mergeCell ref="FP6:FS6"/>
    <mergeCell ref="FP7:FS7"/>
    <mergeCell ref="FT6:FW6"/>
    <mergeCell ref="FT7:FW7"/>
    <mergeCell ref="FX6:GA6"/>
    <mergeCell ref="FX7:GA7"/>
    <mergeCell ref="FD6:FG6"/>
    <mergeCell ref="FD7:FG7"/>
    <mergeCell ref="FH6:FK6"/>
    <mergeCell ref="FH7:FK7"/>
    <mergeCell ref="FL6:FO6"/>
    <mergeCell ref="FL7:FO7"/>
    <mergeCell ref="ER6:EU6"/>
    <mergeCell ref="ER7:EU7"/>
    <mergeCell ref="EV6:EY6"/>
    <mergeCell ref="EV7:EY7"/>
    <mergeCell ref="EZ6:FC6"/>
    <mergeCell ref="EZ7:FC7"/>
    <mergeCell ref="EF6:EI6"/>
    <mergeCell ref="EF7:EI7"/>
    <mergeCell ref="EJ6:EM6"/>
    <mergeCell ref="EJ7:EM7"/>
    <mergeCell ref="EN6:EQ6"/>
    <mergeCell ref="EN7:EQ7"/>
    <mergeCell ref="DT6:DW6"/>
    <mergeCell ref="DT7:DW7"/>
    <mergeCell ref="DX6:EA6"/>
    <mergeCell ref="DX7:EA7"/>
    <mergeCell ref="EB6:EE6"/>
    <mergeCell ref="EB7:EE7"/>
    <mergeCell ref="DL6:DO6"/>
    <mergeCell ref="DL7:DO7"/>
    <mergeCell ref="DP6:DS6"/>
    <mergeCell ref="DP7:DS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M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x14ac:dyDescent="0.3">
      <c r="A5" s="1"/>
      <c r="B5" s="1"/>
      <c r="C5" s="1"/>
      <c r="D5" s="1"/>
      <c r="E5" s="1"/>
    </row>
    <row r="6" spans="1:7" x14ac:dyDescent="0.3">
      <c r="A6" s="1"/>
      <c r="B6" s="1" t="s">
        <v>2726</v>
      </c>
      <c r="C6" s="1"/>
      <c r="D6" s="1"/>
      <c r="E6" s="1"/>
    </row>
    <row r="7" spans="1:7" ht="33" customHeight="1" x14ac:dyDescent="0.3">
      <c r="A7" s="1"/>
      <c r="B7" s="3" t="s">
        <v>2727</v>
      </c>
      <c r="C7" s="3" t="s">
        <v>2728</v>
      </c>
      <c r="D7" s="3" t="s">
        <v>2729</v>
      </c>
      <c r="E7" s="3" t="s">
        <v>950</v>
      </c>
    </row>
    <row r="8" spans="1:7" x14ac:dyDescent="0.3">
      <c r="A8" s="1"/>
      <c r="B8" s="148" t="s">
        <v>2730</v>
      </c>
      <c r="C8" s="53">
        <v>7529820.6237000003</v>
      </c>
      <c r="D8" s="53">
        <v>8107080.924621</v>
      </c>
      <c r="E8" s="176">
        <v>-7.1204457718915204E-2</v>
      </c>
    </row>
    <row r="9" spans="1:7" x14ac:dyDescent="0.3">
      <c r="A9" s="1"/>
      <c r="B9" s="148" t="s">
        <v>2731</v>
      </c>
      <c r="C9" s="53">
        <v>7730688.2559799999</v>
      </c>
      <c r="D9" s="53">
        <v>8566485.1258349996</v>
      </c>
      <c r="E9" s="176">
        <v>-9.756590451950764E-2</v>
      </c>
    </row>
    <row r="10" spans="1:7" x14ac:dyDescent="0.3">
      <c r="A10" s="1"/>
      <c r="B10" s="148" t="s">
        <v>2732</v>
      </c>
      <c r="C10" s="53">
        <v>8552097.2191499993</v>
      </c>
      <c r="D10" s="53">
        <v>8850949.3189109992</v>
      </c>
      <c r="E10" s="176">
        <v>-3.3764976952525366E-2</v>
      </c>
    </row>
    <row r="11" spans="1:7" x14ac:dyDescent="0.3">
      <c r="A11" s="1"/>
      <c r="B11" s="148" t="s">
        <v>2733</v>
      </c>
      <c r="C11" s="53">
        <v>7308430.1501399996</v>
      </c>
      <c r="D11" s="53">
        <v>7903798.0438032001</v>
      </c>
      <c r="E11" s="176">
        <v>-7.5326810017619969E-2</v>
      </c>
    </row>
    <row r="12" spans="1:7" x14ac:dyDescent="0.3">
      <c r="A12" s="1"/>
      <c r="B12" s="148" t="s">
        <v>2734</v>
      </c>
      <c r="C12" s="53">
        <v>6352380.3819700005</v>
      </c>
      <c r="D12" s="53">
        <v>7418045.1390012</v>
      </c>
      <c r="E12" s="176">
        <v>-0.14365843521608523</v>
      </c>
    </row>
    <row r="13" spans="1:7" x14ac:dyDescent="0.3">
      <c r="A13" s="1"/>
      <c r="B13" s="148" t="s">
        <v>2735</v>
      </c>
      <c r="C13" s="53">
        <v>7229324.4604500001</v>
      </c>
      <c r="D13" s="53">
        <v>7788321.8595468001</v>
      </c>
      <c r="E13" s="176">
        <v>-7.1773792760193897E-2</v>
      </c>
    </row>
    <row r="14" spans="1:7" x14ac:dyDescent="0.3">
      <c r="A14" s="1"/>
      <c r="B14" s="148" t="s">
        <v>2736</v>
      </c>
      <c r="C14" s="53">
        <v>9569306.0873499997</v>
      </c>
      <c r="D14" s="53">
        <v>9621101.7924911994</v>
      </c>
      <c r="E14" s="176">
        <v>-5.3835523475725018E-3</v>
      </c>
    </row>
    <row r="15" spans="1:7" x14ac:dyDescent="0.3">
      <c r="A15" s="1"/>
      <c r="B15" s="148" t="s">
        <v>2737</v>
      </c>
      <c r="C15" s="53">
        <v>9302108.6921800002</v>
      </c>
      <c r="D15" s="53">
        <v>9096894.6759504005</v>
      </c>
      <c r="E15" s="176">
        <v>2.2558688820716748E-2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4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2" t="s">
        <v>0</v>
      </c>
      <c r="C3" s="193"/>
      <c r="D3" s="193"/>
      <c r="E3" s="193"/>
      <c r="F3" s="193"/>
      <c r="G3" s="193"/>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2738</v>
      </c>
      <c r="C5" s="1"/>
      <c r="D5" s="1"/>
      <c r="E5" s="1"/>
      <c r="F5" s="1"/>
      <c r="G5" s="1"/>
      <c r="H5" s="1"/>
      <c r="I5" s="1"/>
      <c r="J5" s="1"/>
      <c r="K5" s="1"/>
      <c r="L5" s="1"/>
      <c r="M5" s="1"/>
      <c r="N5" s="1"/>
      <c r="O5" s="1"/>
      <c r="P5" s="1"/>
    </row>
    <row r="6" spans="1:16" ht="27.6" x14ac:dyDescent="0.3">
      <c r="A6" s="1"/>
      <c r="B6" s="3" t="s">
        <v>120</v>
      </c>
      <c r="C6" s="3" t="s">
        <v>1152</v>
      </c>
      <c r="D6" s="3" t="s">
        <v>1153</v>
      </c>
      <c r="E6" s="3" t="s">
        <v>1154</v>
      </c>
      <c r="F6" s="3" t="s">
        <v>123</v>
      </c>
      <c r="G6" s="3" t="s">
        <v>124</v>
      </c>
      <c r="H6" s="3" t="s">
        <v>1155</v>
      </c>
      <c r="I6" s="3" t="s">
        <v>1156</v>
      </c>
      <c r="J6" s="3" t="s">
        <v>1157</v>
      </c>
      <c r="K6" s="3" t="s">
        <v>1158</v>
      </c>
      <c r="L6" s="3" t="s">
        <v>1159</v>
      </c>
      <c r="M6" s="3" t="s">
        <v>1160</v>
      </c>
      <c r="N6" s="3" t="s">
        <v>1161</v>
      </c>
      <c r="O6" s="3" t="s">
        <v>1162</v>
      </c>
      <c r="P6" s="3" t="s">
        <v>1163</v>
      </c>
    </row>
    <row r="7" spans="1:16" x14ac:dyDescent="0.3">
      <c r="A7" s="1"/>
      <c r="B7" s="6" t="s">
        <v>572</v>
      </c>
      <c r="C7" s="6" t="s">
        <v>969</v>
      </c>
      <c r="D7" s="87" t="s">
        <v>59</v>
      </c>
      <c r="E7" s="6" t="s">
        <v>1164</v>
      </c>
      <c r="F7" s="87" t="s">
        <v>18</v>
      </c>
      <c r="G7" s="87" t="s">
        <v>19</v>
      </c>
      <c r="H7" s="87" t="s">
        <v>522</v>
      </c>
      <c r="I7" s="87" t="s">
        <v>522</v>
      </c>
      <c r="J7" s="177" t="s">
        <v>1165</v>
      </c>
      <c r="K7" s="87" t="s">
        <v>522</v>
      </c>
      <c r="L7" s="87" t="s">
        <v>522</v>
      </c>
      <c r="M7" s="87" t="s">
        <v>522</v>
      </c>
      <c r="N7" s="87" t="s">
        <v>522</v>
      </c>
      <c r="O7" s="6" t="s">
        <v>1166</v>
      </c>
      <c r="P7" s="6"/>
    </row>
    <row r="8" spans="1:16" x14ac:dyDescent="0.3">
      <c r="A8" s="1"/>
      <c r="B8" s="6" t="s">
        <v>573</v>
      </c>
      <c r="C8" s="6" t="s">
        <v>1028</v>
      </c>
      <c r="D8" s="87" t="s">
        <v>59</v>
      </c>
      <c r="E8" s="6" t="s">
        <v>1167</v>
      </c>
      <c r="F8" s="87" t="s">
        <v>18</v>
      </c>
      <c r="G8" s="87" t="s">
        <v>19</v>
      </c>
      <c r="H8" s="87" t="s">
        <v>522</v>
      </c>
      <c r="I8" s="87" t="s">
        <v>522</v>
      </c>
      <c r="J8" s="177" t="s">
        <v>1165</v>
      </c>
      <c r="K8" s="87" t="s">
        <v>522</v>
      </c>
      <c r="L8" s="87" t="s">
        <v>522</v>
      </c>
      <c r="M8" s="87" t="s">
        <v>522</v>
      </c>
      <c r="N8" s="87" t="s">
        <v>522</v>
      </c>
      <c r="O8" s="6" t="s">
        <v>1166</v>
      </c>
      <c r="P8" s="6"/>
    </row>
    <row r="9" spans="1:16" x14ac:dyDescent="0.3">
      <c r="A9" s="1"/>
      <c r="B9" s="6" t="s">
        <v>574</v>
      </c>
      <c r="C9" s="6" t="s">
        <v>1030</v>
      </c>
      <c r="D9" s="87" t="s">
        <v>59</v>
      </c>
      <c r="E9" s="6" t="s">
        <v>1168</v>
      </c>
      <c r="F9" s="87" t="s">
        <v>18</v>
      </c>
      <c r="G9" s="87" t="s">
        <v>19</v>
      </c>
      <c r="H9" s="87" t="s">
        <v>522</v>
      </c>
      <c r="I9" s="87" t="s">
        <v>522</v>
      </c>
      <c r="J9" s="177" t="s">
        <v>1165</v>
      </c>
      <c r="K9" s="87" t="s">
        <v>522</v>
      </c>
      <c r="L9" s="87" t="s">
        <v>522</v>
      </c>
      <c r="M9" s="87" t="s">
        <v>522</v>
      </c>
      <c r="N9" s="87" t="s">
        <v>522</v>
      </c>
      <c r="O9" s="6" t="s">
        <v>1166</v>
      </c>
      <c r="P9" s="6"/>
    </row>
    <row r="10" spans="1:16" x14ac:dyDescent="0.3">
      <c r="A10" s="1"/>
      <c r="B10" s="6" t="s">
        <v>571</v>
      </c>
      <c r="C10" s="6" t="s">
        <v>975</v>
      </c>
      <c r="D10" s="87" t="s">
        <v>1169</v>
      </c>
      <c r="E10" s="6" t="s">
        <v>1170</v>
      </c>
      <c r="F10" s="87" t="s">
        <v>18</v>
      </c>
      <c r="G10" s="87" t="s">
        <v>19</v>
      </c>
      <c r="H10" s="87" t="s">
        <v>522</v>
      </c>
      <c r="I10" s="87" t="s">
        <v>522</v>
      </c>
      <c r="J10" s="177" t="s">
        <v>1165</v>
      </c>
      <c r="K10" s="87" t="s">
        <v>522</v>
      </c>
      <c r="L10" s="87" t="s">
        <v>522</v>
      </c>
      <c r="M10" s="87" t="s">
        <v>522</v>
      </c>
      <c r="N10" s="87" t="s">
        <v>522</v>
      </c>
      <c r="O10" s="6" t="s">
        <v>1166</v>
      </c>
      <c r="P10" s="6"/>
    </row>
    <row r="11" spans="1:16" x14ac:dyDescent="0.3">
      <c r="A11" s="1"/>
      <c r="B11" s="6" t="s">
        <v>200</v>
      </c>
      <c r="C11" s="6" t="s">
        <v>1040</v>
      </c>
      <c r="D11" s="87" t="s">
        <v>59</v>
      </c>
      <c r="E11" s="6" t="s">
        <v>1171</v>
      </c>
      <c r="F11" s="87" t="s">
        <v>18</v>
      </c>
      <c r="G11" s="87" t="s">
        <v>19</v>
      </c>
      <c r="H11" s="87" t="s">
        <v>522</v>
      </c>
      <c r="I11" s="87" t="s">
        <v>522</v>
      </c>
      <c r="J11" s="178" t="s">
        <v>1172</v>
      </c>
      <c r="K11" s="87" t="s">
        <v>522</v>
      </c>
      <c r="L11" s="87" t="s">
        <v>522</v>
      </c>
      <c r="M11" s="87" t="s">
        <v>522</v>
      </c>
      <c r="N11" s="87" t="s">
        <v>522</v>
      </c>
      <c r="O11" s="6" t="s">
        <v>1166</v>
      </c>
      <c r="P11" s="6"/>
    </row>
    <row r="12" spans="1:16" x14ac:dyDescent="0.3">
      <c r="A12" s="1"/>
      <c r="B12" s="6" t="s">
        <v>211</v>
      </c>
      <c r="C12" s="6" t="s">
        <v>1042</v>
      </c>
      <c r="D12" s="87" t="s">
        <v>1043</v>
      </c>
      <c r="E12" s="6" t="s">
        <v>1173</v>
      </c>
      <c r="F12" s="87" t="s">
        <v>1174</v>
      </c>
      <c r="G12" s="87" t="s">
        <v>1175</v>
      </c>
      <c r="H12" s="87" t="s">
        <v>1176</v>
      </c>
      <c r="I12" s="87" t="s">
        <v>522</v>
      </c>
      <c r="J12" s="178" t="s">
        <v>1172</v>
      </c>
      <c r="K12" s="87" t="s">
        <v>522</v>
      </c>
      <c r="L12" s="87" t="s">
        <v>522</v>
      </c>
      <c r="M12" s="87" t="s">
        <v>522</v>
      </c>
      <c r="N12" s="87" t="s">
        <v>1177</v>
      </c>
      <c r="O12" s="6" t="s">
        <v>1166</v>
      </c>
      <c r="P12" s="6"/>
    </row>
    <row r="13" spans="1:16" x14ac:dyDescent="0.3">
      <c r="A13" s="1"/>
      <c r="B13" s="6" t="s">
        <v>211</v>
      </c>
      <c r="C13" s="6" t="s">
        <v>1042</v>
      </c>
      <c r="D13" s="87" t="s">
        <v>1044</v>
      </c>
      <c r="E13" s="6" t="s">
        <v>1178</v>
      </c>
      <c r="F13" s="87" t="s">
        <v>1179</v>
      </c>
      <c r="G13" s="87" t="s">
        <v>1175</v>
      </c>
      <c r="H13" s="87" t="s">
        <v>1176</v>
      </c>
      <c r="I13" s="87" t="s">
        <v>522</v>
      </c>
      <c r="J13" s="178" t="s">
        <v>1172</v>
      </c>
      <c r="K13" s="87" t="s">
        <v>522</v>
      </c>
      <c r="L13" s="87" t="s">
        <v>522</v>
      </c>
      <c r="M13" s="87" t="s">
        <v>522</v>
      </c>
      <c r="N13" s="87" t="s">
        <v>1177</v>
      </c>
      <c r="O13" s="6" t="s">
        <v>1166</v>
      </c>
      <c r="P13" s="6"/>
    </row>
    <row r="14" spans="1:16" x14ac:dyDescent="0.3">
      <c r="A14" s="1"/>
      <c r="B14" s="6" t="s">
        <v>211</v>
      </c>
      <c r="C14" s="6" t="s">
        <v>1042</v>
      </c>
      <c r="D14" s="87" t="s">
        <v>1043</v>
      </c>
      <c r="E14" s="6" t="s">
        <v>1173</v>
      </c>
      <c r="F14" s="87" t="s">
        <v>1175</v>
      </c>
      <c r="G14" s="87" t="s">
        <v>1180</v>
      </c>
      <c r="H14" s="87" t="s">
        <v>522</v>
      </c>
      <c r="I14" s="87" t="s">
        <v>1181</v>
      </c>
      <c r="J14" s="179" t="s">
        <v>1182</v>
      </c>
      <c r="K14" s="87" t="s">
        <v>522</v>
      </c>
      <c r="L14" s="87" t="s">
        <v>522</v>
      </c>
      <c r="M14" s="87" t="s">
        <v>522</v>
      </c>
      <c r="N14" s="87" t="s">
        <v>522</v>
      </c>
      <c r="O14" s="6" t="s">
        <v>1166</v>
      </c>
      <c r="P14" s="6"/>
    </row>
    <row r="15" spans="1:16" x14ac:dyDescent="0.3">
      <c r="A15" s="1"/>
      <c r="B15" s="6" t="s">
        <v>211</v>
      </c>
      <c r="C15" s="6" t="s">
        <v>1042</v>
      </c>
      <c r="D15" s="87" t="s">
        <v>1044</v>
      </c>
      <c r="E15" s="6" t="s">
        <v>1178</v>
      </c>
      <c r="F15" s="87" t="s">
        <v>1175</v>
      </c>
      <c r="G15" s="87" t="s">
        <v>1180</v>
      </c>
      <c r="H15" s="87" t="s">
        <v>522</v>
      </c>
      <c r="I15" s="87" t="s">
        <v>1181</v>
      </c>
      <c r="J15" s="179" t="s">
        <v>1182</v>
      </c>
      <c r="K15" s="87" t="s">
        <v>522</v>
      </c>
      <c r="L15" s="87" t="s">
        <v>522</v>
      </c>
      <c r="M15" s="87" t="s">
        <v>522</v>
      </c>
      <c r="N15" s="87" t="s">
        <v>522</v>
      </c>
      <c r="O15" s="6" t="s">
        <v>1166</v>
      </c>
      <c r="P15" s="6"/>
    </row>
    <row r="16" spans="1:16" x14ac:dyDescent="0.3">
      <c r="A16" s="1"/>
      <c r="B16" s="6" t="s">
        <v>211</v>
      </c>
      <c r="C16" s="6" t="s">
        <v>1042</v>
      </c>
      <c r="D16" s="87" t="s">
        <v>1043</v>
      </c>
      <c r="E16" s="6" t="s">
        <v>1173</v>
      </c>
      <c r="F16" s="87" t="s">
        <v>1183</v>
      </c>
      <c r="G16" s="87" t="s">
        <v>1184</v>
      </c>
      <c r="H16" s="87" t="s">
        <v>1185</v>
      </c>
      <c r="I16" s="87" t="s">
        <v>522</v>
      </c>
      <c r="J16" s="178" t="s">
        <v>1172</v>
      </c>
      <c r="K16" s="87" t="s">
        <v>522</v>
      </c>
      <c r="L16" s="87" t="s">
        <v>522</v>
      </c>
      <c r="M16" s="87" t="s">
        <v>522</v>
      </c>
      <c r="N16" s="87" t="s">
        <v>1177</v>
      </c>
      <c r="O16" s="6" t="s">
        <v>1166</v>
      </c>
      <c r="P16" s="6"/>
    </row>
    <row r="17" spans="1:16" x14ac:dyDescent="0.3">
      <c r="A17" s="1"/>
      <c r="B17" s="6" t="s">
        <v>211</v>
      </c>
      <c r="C17" s="6" t="s">
        <v>1042</v>
      </c>
      <c r="D17" s="87" t="s">
        <v>1044</v>
      </c>
      <c r="E17" s="6" t="s">
        <v>1178</v>
      </c>
      <c r="F17" s="87" t="s">
        <v>1186</v>
      </c>
      <c r="G17" s="87" t="s">
        <v>1184</v>
      </c>
      <c r="H17" s="87" t="s">
        <v>1185</v>
      </c>
      <c r="I17" s="87" t="s">
        <v>522</v>
      </c>
      <c r="J17" s="178" t="s">
        <v>1172</v>
      </c>
      <c r="K17" s="87" t="s">
        <v>522</v>
      </c>
      <c r="L17" s="87" t="s">
        <v>522</v>
      </c>
      <c r="M17" s="87" t="s">
        <v>522</v>
      </c>
      <c r="N17" s="87" t="s">
        <v>1177</v>
      </c>
      <c r="O17" s="6" t="s">
        <v>1166</v>
      </c>
      <c r="P17" s="6"/>
    </row>
    <row r="18" spans="1:16" x14ac:dyDescent="0.3">
      <c r="A18" s="1"/>
      <c r="B18" s="6" t="s">
        <v>211</v>
      </c>
      <c r="C18" s="6" t="s">
        <v>1042</v>
      </c>
      <c r="D18" s="87" t="s">
        <v>1043</v>
      </c>
      <c r="E18" s="6" t="s">
        <v>1173</v>
      </c>
      <c r="F18" s="87" t="s">
        <v>1184</v>
      </c>
      <c r="G18" s="87" t="s">
        <v>1187</v>
      </c>
      <c r="H18" s="87" t="s">
        <v>522</v>
      </c>
      <c r="I18" s="87" t="s">
        <v>1188</v>
      </c>
      <c r="J18" s="179" t="s">
        <v>1182</v>
      </c>
      <c r="K18" s="87" t="s">
        <v>522</v>
      </c>
      <c r="L18" s="87" t="s">
        <v>522</v>
      </c>
      <c r="M18" s="87" t="s">
        <v>522</v>
      </c>
      <c r="N18" s="87" t="s">
        <v>522</v>
      </c>
      <c r="O18" s="6" t="s">
        <v>1166</v>
      </c>
      <c r="P18" s="6"/>
    </row>
    <row r="19" spans="1:16" x14ac:dyDescent="0.3">
      <c r="A19" s="1"/>
      <c r="B19" s="6" t="s">
        <v>211</v>
      </c>
      <c r="C19" s="6" t="s">
        <v>1042</v>
      </c>
      <c r="D19" s="87" t="s">
        <v>1044</v>
      </c>
      <c r="E19" s="6" t="s">
        <v>1178</v>
      </c>
      <c r="F19" s="87" t="s">
        <v>1184</v>
      </c>
      <c r="G19" s="87" t="s">
        <v>1189</v>
      </c>
      <c r="H19" s="87" t="s">
        <v>522</v>
      </c>
      <c r="I19" s="87" t="s">
        <v>1188</v>
      </c>
      <c r="J19" s="179" t="s">
        <v>1182</v>
      </c>
      <c r="K19" s="87" t="s">
        <v>522</v>
      </c>
      <c r="L19" s="87" t="s">
        <v>522</v>
      </c>
      <c r="M19" s="87" t="s">
        <v>522</v>
      </c>
      <c r="N19" s="87" t="s">
        <v>522</v>
      </c>
      <c r="O19" s="6" t="s">
        <v>1166</v>
      </c>
      <c r="P19" s="6"/>
    </row>
    <row r="20" spans="1:16" x14ac:dyDescent="0.3">
      <c r="A20" s="1"/>
      <c r="B20" s="6" t="s">
        <v>56</v>
      </c>
      <c r="C20" s="6" t="s">
        <v>1046</v>
      </c>
      <c r="D20" s="87" t="s">
        <v>59</v>
      </c>
      <c r="E20" s="6" t="s">
        <v>1190</v>
      </c>
      <c r="F20" s="87" t="s">
        <v>18</v>
      </c>
      <c r="G20" s="87" t="s">
        <v>1191</v>
      </c>
      <c r="H20" s="87" t="s">
        <v>522</v>
      </c>
      <c r="I20" s="87" t="s">
        <v>1192</v>
      </c>
      <c r="J20" s="178" t="s">
        <v>1172</v>
      </c>
      <c r="K20" s="87" t="s">
        <v>522</v>
      </c>
      <c r="L20" s="87" t="s">
        <v>522</v>
      </c>
      <c r="M20" s="87" t="s">
        <v>522</v>
      </c>
      <c r="N20" s="87" t="s">
        <v>522</v>
      </c>
      <c r="O20" s="6" t="s">
        <v>1166</v>
      </c>
      <c r="P20" s="6"/>
    </row>
    <row r="21" spans="1:16" x14ac:dyDescent="0.3">
      <c r="A21" s="1"/>
      <c r="B21" s="6" t="s">
        <v>56</v>
      </c>
      <c r="C21" s="6" t="s">
        <v>1046</v>
      </c>
      <c r="D21" s="87" t="s">
        <v>59</v>
      </c>
      <c r="E21" s="6" t="s">
        <v>1190</v>
      </c>
      <c r="F21" s="87" t="s">
        <v>1193</v>
      </c>
      <c r="G21" s="87" t="s">
        <v>19</v>
      </c>
      <c r="H21" s="87" t="s">
        <v>1194</v>
      </c>
      <c r="I21" s="87" t="s">
        <v>522</v>
      </c>
      <c r="J21" s="178" t="s">
        <v>1172</v>
      </c>
      <c r="K21" s="87" t="s">
        <v>522</v>
      </c>
      <c r="L21" s="87" t="s">
        <v>522</v>
      </c>
      <c r="M21" s="87" t="s">
        <v>522</v>
      </c>
      <c r="N21" s="87" t="s">
        <v>522</v>
      </c>
      <c r="O21" s="6" t="s">
        <v>1166</v>
      </c>
      <c r="P21" s="6"/>
    </row>
    <row r="22" spans="1:16" x14ac:dyDescent="0.3">
      <c r="A22" s="1"/>
      <c r="B22" s="6" t="s">
        <v>64</v>
      </c>
      <c r="C22" s="6" t="s">
        <v>69</v>
      </c>
      <c r="D22" s="87" t="s">
        <v>59</v>
      </c>
      <c r="E22" s="6" t="s">
        <v>1195</v>
      </c>
      <c r="F22" s="87" t="s">
        <v>18</v>
      </c>
      <c r="G22" s="87" t="s">
        <v>19</v>
      </c>
      <c r="H22" s="87" t="s">
        <v>522</v>
      </c>
      <c r="I22" s="87" t="s">
        <v>522</v>
      </c>
      <c r="J22" s="178" t="s">
        <v>1172</v>
      </c>
      <c r="K22" s="87" t="s">
        <v>522</v>
      </c>
      <c r="L22" s="87" t="s">
        <v>522</v>
      </c>
      <c r="M22" s="87" t="s">
        <v>522</v>
      </c>
      <c r="N22" s="87" t="s">
        <v>522</v>
      </c>
      <c r="O22" s="6" t="s">
        <v>1166</v>
      </c>
      <c r="P22" s="6"/>
    </row>
    <row r="23" spans="1:16" x14ac:dyDescent="0.3">
      <c r="A23" s="1"/>
      <c r="B23" s="6" t="s">
        <v>64</v>
      </c>
      <c r="C23" s="6" t="s">
        <v>72</v>
      </c>
      <c r="D23" s="87" t="s">
        <v>59</v>
      </c>
      <c r="E23" s="6" t="s">
        <v>1196</v>
      </c>
      <c r="F23" s="87" t="s">
        <v>18</v>
      </c>
      <c r="G23" s="87" t="s">
        <v>19</v>
      </c>
      <c r="H23" s="87" t="s">
        <v>522</v>
      </c>
      <c r="I23" s="87" t="s">
        <v>522</v>
      </c>
      <c r="J23" s="178" t="s">
        <v>1172</v>
      </c>
      <c r="K23" s="87" t="s">
        <v>522</v>
      </c>
      <c r="L23" s="87" t="s">
        <v>522</v>
      </c>
      <c r="M23" s="87" t="s">
        <v>522</v>
      </c>
      <c r="N23" s="87" t="s">
        <v>522</v>
      </c>
      <c r="O23" s="6" t="s">
        <v>1166</v>
      </c>
      <c r="P23" s="6"/>
    </row>
    <row r="24" spans="1:16" x14ac:dyDescent="0.3">
      <c r="A24" s="1"/>
      <c r="B24" s="6" t="s">
        <v>73</v>
      </c>
      <c r="C24" s="6" t="s">
        <v>74</v>
      </c>
      <c r="D24" s="87" t="s">
        <v>59</v>
      </c>
      <c r="E24" s="6" t="s">
        <v>1197</v>
      </c>
      <c r="F24" s="87" t="s">
        <v>18</v>
      </c>
      <c r="G24" s="87" t="s">
        <v>19</v>
      </c>
      <c r="H24" s="87" t="s">
        <v>522</v>
      </c>
      <c r="I24" s="87" t="s">
        <v>522</v>
      </c>
      <c r="J24" s="178" t="s">
        <v>1172</v>
      </c>
      <c r="K24" s="87" t="s">
        <v>522</v>
      </c>
      <c r="L24" s="87" t="s">
        <v>522</v>
      </c>
      <c r="M24" s="87" t="s">
        <v>522</v>
      </c>
      <c r="N24" s="87" t="s">
        <v>522</v>
      </c>
      <c r="O24" s="6" t="s">
        <v>1166</v>
      </c>
      <c r="P24" s="6"/>
    </row>
    <row r="25" spans="1:16" x14ac:dyDescent="0.3">
      <c r="A25" s="1"/>
      <c r="B25" s="6" t="s">
        <v>76</v>
      </c>
      <c r="C25" s="6" t="s">
        <v>80</v>
      </c>
      <c r="D25" s="87" t="s">
        <v>59</v>
      </c>
      <c r="E25" s="6" t="s">
        <v>1198</v>
      </c>
      <c r="F25" s="87" t="s">
        <v>18</v>
      </c>
      <c r="G25" s="87" t="s">
        <v>1199</v>
      </c>
      <c r="H25" s="87" t="s">
        <v>522</v>
      </c>
      <c r="I25" s="87" t="s">
        <v>522</v>
      </c>
      <c r="J25" s="178" t="s">
        <v>1172</v>
      </c>
      <c r="K25" s="87" t="s">
        <v>522</v>
      </c>
      <c r="L25" s="87" t="s">
        <v>522</v>
      </c>
      <c r="M25" s="87" t="s">
        <v>522</v>
      </c>
      <c r="N25" s="87" t="s">
        <v>522</v>
      </c>
      <c r="O25" s="6" t="s">
        <v>1166</v>
      </c>
      <c r="P25" s="6"/>
    </row>
    <row r="26" spans="1:16" x14ac:dyDescent="0.3">
      <c r="A26" s="1"/>
      <c r="B26" s="6" t="s">
        <v>76</v>
      </c>
      <c r="C26" s="6" t="s">
        <v>80</v>
      </c>
      <c r="D26" s="87" t="s">
        <v>59</v>
      </c>
      <c r="E26" s="6" t="s">
        <v>1198</v>
      </c>
      <c r="F26" s="87" t="s">
        <v>1199</v>
      </c>
      <c r="G26" s="87" t="s">
        <v>1200</v>
      </c>
      <c r="H26" s="87" t="s">
        <v>522</v>
      </c>
      <c r="I26" s="87" t="s">
        <v>522</v>
      </c>
      <c r="J26" s="180" t="s">
        <v>1201</v>
      </c>
      <c r="K26" s="87" t="s">
        <v>522</v>
      </c>
      <c r="L26" s="87" t="s">
        <v>522</v>
      </c>
      <c r="M26" s="87" t="s">
        <v>522</v>
      </c>
      <c r="N26" s="87" t="s">
        <v>522</v>
      </c>
      <c r="O26" s="6" t="s">
        <v>1166</v>
      </c>
      <c r="P26" s="6"/>
    </row>
    <row r="27" spans="1:16" x14ac:dyDescent="0.3">
      <c r="A27" s="1"/>
      <c r="B27" s="6" t="s">
        <v>76</v>
      </c>
      <c r="C27" s="6" t="s">
        <v>80</v>
      </c>
      <c r="D27" s="87" t="s">
        <v>59</v>
      </c>
      <c r="E27" s="6" t="s">
        <v>1198</v>
      </c>
      <c r="F27" s="87" t="s">
        <v>1200</v>
      </c>
      <c r="G27" s="87" t="s">
        <v>19</v>
      </c>
      <c r="H27" s="87" t="s">
        <v>522</v>
      </c>
      <c r="I27" s="87" t="s">
        <v>522</v>
      </c>
      <c r="J27" s="178" t="s">
        <v>1172</v>
      </c>
      <c r="K27" s="87" t="s">
        <v>522</v>
      </c>
      <c r="L27" s="87" t="s">
        <v>522</v>
      </c>
      <c r="M27" s="87" t="s">
        <v>522</v>
      </c>
      <c r="N27" s="87" t="s">
        <v>522</v>
      </c>
      <c r="O27" s="6" t="s">
        <v>1166</v>
      </c>
      <c r="P27" s="6"/>
    </row>
    <row r="28" spans="1:16" x14ac:dyDescent="0.3">
      <c r="A28" s="1"/>
      <c r="B28" s="6" t="s">
        <v>76</v>
      </c>
      <c r="C28" s="6" t="s">
        <v>83</v>
      </c>
      <c r="D28" s="87" t="s">
        <v>59</v>
      </c>
      <c r="E28" s="6" t="s">
        <v>1202</v>
      </c>
      <c r="F28" s="87" t="s">
        <v>18</v>
      </c>
      <c r="G28" s="87" t="s">
        <v>19</v>
      </c>
      <c r="H28" s="87" t="s">
        <v>522</v>
      </c>
      <c r="I28" s="87" t="s">
        <v>522</v>
      </c>
      <c r="J28" s="178" t="s">
        <v>1172</v>
      </c>
      <c r="K28" s="87" t="s">
        <v>522</v>
      </c>
      <c r="L28" s="87" t="s">
        <v>522</v>
      </c>
      <c r="M28" s="87" t="s">
        <v>522</v>
      </c>
      <c r="N28" s="87" t="s">
        <v>522</v>
      </c>
      <c r="O28" s="6" t="s">
        <v>1166</v>
      </c>
      <c r="P28" s="6"/>
    </row>
    <row r="29" spans="1:16" x14ac:dyDescent="0.3">
      <c r="A29" s="1"/>
      <c r="B29" s="6" t="s">
        <v>92</v>
      </c>
      <c r="C29" s="6" t="s">
        <v>1094</v>
      </c>
      <c r="D29" s="87" t="s">
        <v>59</v>
      </c>
      <c r="E29" s="6" t="s">
        <v>1203</v>
      </c>
      <c r="F29" s="87" t="s">
        <v>18</v>
      </c>
      <c r="G29" s="87" t="s">
        <v>1204</v>
      </c>
      <c r="H29" s="87" t="s">
        <v>522</v>
      </c>
      <c r="I29" s="87" t="s">
        <v>522</v>
      </c>
      <c r="J29" s="178" t="s">
        <v>1172</v>
      </c>
      <c r="K29" s="87" t="s">
        <v>522</v>
      </c>
      <c r="L29" s="87" t="s">
        <v>522</v>
      </c>
      <c r="M29" s="87" t="s">
        <v>522</v>
      </c>
      <c r="N29" s="87" t="s">
        <v>522</v>
      </c>
      <c r="O29" s="6" t="s">
        <v>1166</v>
      </c>
      <c r="P29" s="6"/>
    </row>
    <row r="30" spans="1:16" x14ac:dyDescent="0.3">
      <c r="A30" s="1"/>
      <c r="B30" s="6" t="s">
        <v>92</v>
      </c>
      <c r="C30" s="6" t="s">
        <v>1094</v>
      </c>
      <c r="D30" s="87" t="s">
        <v>59</v>
      </c>
      <c r="E30" s="6" t="s">
        <v>1203</v>
      </c>
      <c r="F30" s="87" t="s">
        <v>1204</v>
      </c>
      <c r="G30" s="87" t="s">
        <v>1205</v>
      </c>
      <c r="H30" s="87" t="s">
        <v>522</v>
      </c>
      <c r="I30" s="87" t="s">
        <v>522</v>
      </c>
      <c r="J30" s="179" t="s">
        <v>1182</v>
      </c>
      <c r="K30" s="87" t="s">
        <v>522</v>
      </c>
      <c r="L30" s="87" t="s">
        <v>522</v>
      </c>
      <c r="M30" s="87" t="s">
        <v>522</v>
      </c>
      <c r="N30" s="87" t="s">
        <v>522</v>
      </c>
      <c r="O30" s="6" t="s">
        <v>1166</v>
      </c>
      <c r="P30" s="6"/>
    </row>
    <row r="31" spans="1:16" x14ac:dyDescent="0.3">
      <c r="A31" s="1"/>
      <c r="B31" s="6" t="s">
        <v>92</v>
      </c>
      <c r="C31" s="6" t="s">
        <v>1094</v>
      </c>
      <c r="D31" s="87" t="s">
        <v>59</v>
      </c>
      <c r="E31" s="6" t="s">
        <v>1203</v>
      </c>
      <c r="F31" s="87" t="s">
        <v>1205</v>
      </c>
      <c r="G31" s="87" t="s">
        <v>19</v>
      </c>
      <c r="H31" s="87" t="s">
        <v>522</v>
      </c>
      <c r="I31" s="87" t="s">
        <v>522</v>
      </c>
      <c r="J31" s="178" t="s">
        <v>1172</v>
      </c>
      <c r="K31" s="87" t="s">
        <v>522</v>
      </c>
      <c r="L31" s="87" t="s">
        <v>522</v>
      </c>
      <c r="M31" s="87" t="s">
        <v>522</v>
      </c>
      <c r="N31" s="87" t="s">
        <v>522</v>
      </c>
      <c r="O31" s="6" t="s">
        <v>1166</v>
      </c>
      <c r="P31" s="6"/>
    </row>
    <row r="32" spans="1:16" ht="26.4" x14ac:dyDescent="0.3">
      <c r="A32" s="1"/>
      <c r="B32" s="6" t="s">
        <v>92</v>
      </c>
      <c r="C32" s="6" t="s">
        <v>97</v>
      </c>
      <c r="D32" s="87" t="s">
        <v>59</v>
      </c>
      <c r="E32" s="6" t="s">
        <v>1206</v>
      </c>
      <c r="F32" s="87" t="s">
        <v>18</v>
      </c>
      <c r="G32" s="87" t="s">
        <v>1207</v>
      </c>
      <c r="H32" s="87" t="s">
        <v>522</v>
      </c>
      <c r="I32" s="87" t="s">
        <v>522</v>
      </c>
      <c r="J32" s="178" t="s">
        <v>1172</v>
      </c>
      <c r="K32" s="87" t="s">
        <v>522</v>
      </c>
      <c r="L32" s="87" t="s">
        <v>522</v>
      </c>
      <c r="M32" s="87" t="s">
        <v>522</v>
      </c>
      <c r="N32" s="87" t="s">
        <v>522</v>
      </c>
      <c r="O32" s="6" t="s">
        <v>1166</v>
      </c>
      <c r="P32" s="6"/>
    </row>
    <row r="33" spans="1:16" x14ac:dyDescent="0.3">
      <c r="A33" s="1"/>
      <c r="B33" s="6" t="s">
        <v>92</v>
      </c>
      <c r="C33" s="6" t="s">
        <v>97</v>
      </c>
      <c r="D33" s="87" t="s">
        <v>59</v>
      </c>
      <c r="E33" s="6" t="s">
        <v>1208</v>
      </c>
      <c r="F33" s="87" t="s">
        <v>1207</v>
      </c>
      <c r="G33" s="87" t="s">
        <v>1209</v>
      </c>
      <c r="H33" s="87" t="s">
        <v>522</v>
      </c>
      <c r="I33" s="87" t="s">
        <v>522</v>
      </c>
      <c r="J33" s="178" t="s">
        <v>1172</v>
      </c>
      <c r="K33" s="87" t="s">
        <v>522</v>
      </c>
      <c r="L33" s="87" t="s">
        <v>522</v>
      </c>
      <c r="M33" s="87" t="s">
        <v>522</v>
      </c>
      <c r="N33" s="87" t="s">
        <v>522</v>
      </c>
      <c r="O33" s="6" t="s">
        <v>1166</v>
      </c>
      <c r="P33" s="6"/>
    </row>
    <row r="34" spans="1:16" ht="26.4" x14ac:dyDescent="0.3">
      <c r="A34" s="1"/>
      <c r="B34" s="6" t="s">
        <v>92</v>
      </c>
      <c r="C34" s="6" t="s">
        <v>97</v>
      </c>
      <c r="D34" s="87" t="s">
        <v>59</v>
      </c>
      <c r="E34" s="6" t="s">
        <v>1206</v>
      </c>
      <c r="F34" s="87" t="s">
        <v>1209</v>
      </c>
      <c r="G34" s="87" t="s">
        <v>19</v>
      </c>
      <c r="H34" s="87" t="s">
        <v>522</v>
      </c>
      <c r="I34" s="87" t="s">
        <v>522</v>
      </c>
      <c r="J34" s="178" t="s">
        <v>1172</v>
      </c>
      <c r="K34" s="87" t="s">
        <v>522</v>
      </c>
      <c r="L34" s="87" t="s">
        <v>522</v>
      </c>
      <c r="M34" s="87" t="s">
        <v>522</v>
      </c>
      <c r="N34" s="87" t="s">
        <v>522</v>
      </c>
      <c r="O34" s="6" t="s">
        <v>1166</v>
      </c>
      <c r="P34" s="6"/>
    </row>
    <row r="35" spans="1:16" x14ac:dyDescent="0.3">
      <c r="A35" s="1"/>
      <c r="B35" s="6" t="s">
        <v>558</v>
      </c>
      <c r="C35" s="6" t="s">
        <v>987</v>
      </c>
      <c r="D35" s="87" t="s">
        <v>59</v>
      </c>
      <c r="E35" s="6" t="s">
        <v>1210</v>
      </c>
      <c r="F35" s="87" t="s">
        <v>18</v>
      </c>
      <c r="G35" s="87" t="s">
        <v>19</v>
      </c>
      <c r="H35" s="87" t="s">
        <v>522</v>
      </c>
      <c r="I35" s="87" t="s">
        <v>522</v>
      </c>
      <c r="J35" s="178" t="s">
        <v>1172</v>
      </c>
      <c r="K35" s="87" t="s">
        <v>522</v>
      </c>
      <c r="L35" s="87" t="s">
        <v>522</v>
      </c>
      <c r="M35" s="87" t="s">
        <v>522</v>
      </c>
      <c r="N35" s="87" t="s">
        <v>522</v>
      </c>
      <c r="O35" s="6" t="s">
        <v>1166</v>
      </c>
      <c r="P35" s="6"/>
    </row>
    <row r="36" spans="1:16" x14ac:dyDescent="0.3">
      <c r="A36" s="1"/>
      <c r="B36" s="6" t="s">
        <v>558</v>
      </c>
      <c r="C36" s="6" t="s">
        <v>1101</v>
      </c>
      <c r="D36" s="87" t="s">
        <v>59</v>
      </c>
      <c r="E36" s="6" t="s">
        <v>1211</v>
      </c>
      <c r="F36" s="87" t="s">
        <v>18</v>
      </c>
      <c r="G36" s="87" t="s">
        <v>19</v>
      </c>
      <c r="H36" s="87" t="s">
        <v>522</v>
      </c>
      <c r="I36" s="87" t="s">
        <v>522</v>
      </c>
      <c r="J36" s="178" t="s">
        <v>1172</v>
      </c>
      <c r="K36" s="87" t="s">
        <v>522</v>
      </c>
      <c r="L36" s="87" t="s">
        <v>522</v>
      </c>
      <c r="M36" s="87" t="s">
        <v>522</v>
      </c>
      <c r="N36" s="87" t="s">
        <v>522</v>
      </c>
      <c r="O36" s="6" t="s">
        <v>1166</v>
      </c>
      <c r="P36" s="6"/>
    </row>
    <row r="37" spans="1:16" x14ac:dyDescent="0.3">
      <c r="A37" s="1"/>
      <c r="B37" s="6" t="s">
        <v>558</v>
      </c>
      <c r="C37" s="6" t="s">
        <v>1102</v>
      </c>
      <c r="D37" s="87" t="s">
        <v>59</v>
      </c>
      <c r="E37" s="6" t="s">
        <v>1212</v>
      </c>
      <c r="F37" s="87" t="s">
        <v>18</v>
      </c>
      <c r="G37" s="87" t="s">
        <v>19</v>
      </c>
      <c r="H37" s="87" t="s">
        <v>522</v>
      </c>
      <c r="I37" s="87" t="s">
        <v>522</v>
      </c>
      <c r="J37" s="178" t="s">
        <v>1172</v>
      </c>
      <c r="K37" s="87" t="s">
        <v>522</v>
      </c>
      <c r="L37" s="87" t="s">
        <v>522</v>
      </c>
      <c r="M37" s="87" t="s">
        <v>522</v>
      </c>
      <c r="N37" s="87" t="s">
        <v>522</v>
      </c>
      <c r="O37" s="6" t="s">
        <v>1166</v>
      </c>
      <c r="P37" s="6"/>
    </row>
    <row r="38" spans="1:16" x14ac:dyDescent="0.3">
      <c r="A38" s="1"/>
      <c r="B38" s="6" t="s">
        <v>558</v>
      </c>
      <c r="C38" s="6" t="s">
        <v>1103</v>
      </c>
      <c r="D38" s="87" t="s">
        <v>1213</v>
      </c>
      <c r="E38" s="6" t="s">
        <v>1214</v>
      </c>
      <c r="F38" s="87" t="s">
        <v>18</v>
      </c>
      <c r="G38" s="87" t="s">
        <v>19</v>
      </c>
      <c r="H38" s="87" t="s">
        <v>522</v>
      </c>
      <c r="I38" s="87" t="s">
        <v>522</v>
      </c>
      <c r="J38" s="178" t="s">
        <v>1172</v>
      </c>
      <c r="K38" s="87" t="s">
        <v>522</v>
      </c>
      <c r="L38" s="87" t="s">
        <v>522</v>
      </c>
      <c r="M38" s="87" t="s">
        <v>522</v>
      </c>
      <c r="N38" s="87" t="s">
        <v>522</v>
      </c>
      <c r="O38" s="6" t="s">
        <v>1166</v>
      </c>
      <c r="P38" s="6"/>
    </row>
    <row r="39" spans="1:16" ht="39.6" x14ac:dyDescent="0.3">
      <c r="A39" s="1"/>
      <c r="B39" s="6" t="s">
        <v>113</v>
      </c>
      <c r="C39" s="6" t="s">
        <v>1112</v>
      </c>
      <c r="D39" s="87" t="s">
        <v>59</v>
      </c>
      <c r="E39" s="6" t="s">
        <v>1215</v>
      </c>
      <c r="F39" s="87" t="s">
        <v>18</v>
      </c>
      <c r="G39" s="87" t="s">
        <v>19</v>
      </c>
      <c r="H39" s="87" t="s">
        <v>522</v>
      </c>
      <c r="I39" s="87" t="s">
        <v>522</v>
      </c>
      <c r="J39" s="178" t="s">
        <v>1172</v>
      </c>
      <c r="K39" s="87" t="s">
        <v>522</v>
      </c>
      <c r="L39" s="87" t="s">
        <v>522</v>
      </c>
      <c r="M39" s="87" t="s">
        <v>522</v>
      </c>
      <c r="N39" s="87" t="s">
        <v>522</v>
      </c>
      <c r="O39" s="6" t="s">
        <v>1166</v>
      </c>
      <c r="P39" s="6" t="s">
        <v>1216</v>
      </c>
    </row>
    <row r="40" spans="1:16" x14ac:dyDescent="0.3">
      <c r="A40" s="1"/>
      <c r="B40" s="6" t="s">
        <v>30</v>
      </c>
      <c r="C40" s="6" t="s">
        <v>1113</v>
      </c>
      <c r="D40" s="87" t="s">
        <v>33</v>
      </c>
      <c r="E40" s="6" t="s">
        <v>1217</v>
      </c>
      <c r="F40" s="87" t="s">
        <v>1218</v>
      </c>
      <c r="G40" s="87" t="s">
        <v>1176</v>
      </c>
      <c r="H40" s="87" t="s">
        <v>1219</v>
      </c>
      <c r="I40" s="87" t="s">
        <v>522</v>
      </c>
      <c r="J40" s="179" t="s">
        <v>1182</v>
      </c>
      <c r="K40" s="87" t="s">
        <v>522</v>
      </c>
      <c r="L40" s="87" t="s">
        <v>522</v>
      </c>
      <c r="M40" s="87" t="s">
        <v>522</v>
      </c>
      <c r="N40" s="87" t="s">
        <v>522</v>
      </c>
      <c r="O40" s="6" t="s">
        <v>1166</v>
      </c>
      <c r="P40" s="6"/>
    </row>
    <row r="41" spans="1:16" x14ac:dyDescent="0.3">
      <c r="A41" s="1"/>
      <c r="B41" s="6" t="s">
        <v>30</v>
      </c>
      <c r="C41" s="6" t="s">
        <v>1113</v>
      </c>
      <c r="D41" s="87" t="s">
        <v>33</v>
      </c>
      <c r="E41" s="6" t="s">
        <v>1217</v>
      </c>
      <c r="F41" s="87" t="s">
        <v>1176</v>
      </c>
      <c r="G41" s="87" t="s">
        <v>1205</v>
      </c>
      <c r="H41" s="87" t="s">
        <v>522</v>
      </c>
      <c r="I41" s="87" t="s">
        <v>522</v>
      </c>
      <c r="J41" s="178" t="s">
        <v>1172</v>
      </c>
      <c r="K41" s="87" t="s">
        <v>522</v>
      </c>
      <c r="L41" s="87" t="s">
        <v>522</v>
      </c>
      <c r="M41" s="87" t="s">
        <v>522</v>
      </c>
      <c r="N41" s="87" t="s">
        <v>1177</v>
      </c>
      <c r="O41" s="6" t="s">
        <v>1166</v>
      </c>
      <c r="P41" s="6"/>
    </row>
    <row r="42" spans="1:16" x14ac:dyDescent="0.3">
      <c r="A42" s="1"/>
      <c r="B42" s="6" t="s">
        <v>30</v>
      </c>
      <c r="C42" s="6" t="s">
        <v>1113</v>
      </c>
      <c r="D42" s="87" t="s">
        <v>33</v>
      </c>
      <c r="E42" s="6" t="s">
        <v>1217</v>
      </c>
      <c r="F42" s="87" t="s">
        <v>1205</v>
      </c>
      <c r="G42" s="87" t="s">
        <v>1220</v>
      </c>
      <c r="H42" s="87" t="s">
        <v>522</v>
      </c>
      <c r="I42" s="87" t="s">
        <v>522</v>
      </c>
      <c r="J42" s="178" t="s">
        <v>1172</v>
      </c>
      <c r="K42" s="87" t="s">
        <v>522</v>
      </c>
      <c r="L42" s="87" t="s">
        <v>522</v>
      </c>
      <c r="M42" s="87" t="s">
        <v>522</v>
      </c>
      <c r="N42" s="87" t="s">
        <v>522</v>
      </c>
      <c r="O42" s="6" t="s">
        <v>1166</v>
      </c>
      <c r="P42" s="6"/>
    </row>
    <row r="43" spans="1:16" ht="39.6" x14ac:dyDescent="0.3">
      <c r="A43" s="1"/>
      <c r="B43" s="6" t="s">
        <v>30</v>
      </c>
      <c r="C43" s="6" t="s">
        <v>1113</v>
      </c>
      <c r="D43" s="87" t="s">
        <v>1068</v>
      </c>
      <c r="E43" s="6" t="s">
        <v>1221</v>
      </c>
      <c r="F43" s="87" t="s">
        <v>1222</v>
      </c>
      <c r="G43" s="87" t="s">
        <v>19</v>
      </c>
      <c r="H43" s="87" t="s">
        <v>1223</v>
      </c>
      <c r="I43" s="87" t="s">
        <v>522</v>
      </c>
      <c r="J43" s="178" t="s">
        <v>1172</v>
      </c>
      <c r="K43" s="87" t="s">
        <v>522</v>
      </c>
      <c r="L43" s="87" t="s">
        <v>522</v>
      </c>
      <c r="M43" s="87" t="s">
        <v>522</v>
      </c>
      <c r="N43" s="87" t="s">
        <v>522</v>
      </c>
      <c r="O43" s="6" t="s">
        <v>1166</v>
      </c>
      <c r="P43" s="6" t="s">
        <v>1224</v>
      </c>
    </row>
    <row r="44" spans="1:16" x14ac:dyDescent="0.3">
      <c r="A44" s="1"/>
      <c r="B44" s="6" t="s">
        <v>30</v>
      </c>
      <c r="C44" s="6" t="s">
        <v>1113</v>
      </c>
      <c r="D44" s="87" t="s">
        <v>33</v>
      </c>
      <c r="E44" s="6" t="s">
        <v>1217</v>
      </c>
      <c r="F44" s="87" t="s">
        <v>1220</v>
      </c>
      <c r="G44" s="87" t="s">
        <v>1225</v>
      </c>
      <c r="H44" s="87" t="s">
        <v>522</v>
      </c>
      <c r="I44" s="87" t="s">
        <v>522</v>
      </c>
      <c r="J44" s="179" t="s">
        <v>1182</v>
      </c>
      <c r="K44" s="87" t="s">
        <v>522</v>
      </c>
      <c r="L44" s="87" t="s">
        <v>522</v>
      </c>
      <c r="M44" s="87" t="s">
        <v>522</v>
      </c>
      <c r="N44" s="87" t="s">
        <v>522</v>
      </c>
      <c r="O44" s="6" t="s">
        <v>1166</v>
      </c>
      <c r="P44" s="6" t="s">
        <v>1226</v>
      </c>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2" t="s">
        <v>0</v>
      </c>
      <c r="C3" s="193"/>
      <c r="D3" s="193"/>
      <c r="E3" s="193"/>
      <c r="F3" s="193"/>
      <c r="G3" s="193"/>
      <c r="H3" s="1"/>
    </row>
    <row r="4" spans="1:8" ht="0" hidden="1" customHeight="1" x14ac:dyDescent="0.3">
      <c r="A4" s="1"/>
      <c r="B4" s="1"/>
      <c r="C4" s="1"/>
      <c r="D4" s="1"/>
      <c r="E4" s="1"/>
      <c r="F4" s="1"/>
      <c r="G4" s="1"/>
      <c r="H4" s="1"/>
    </row>
    <row r="5" spans="1:8" ht="30" customHeight="1" x14ac:dyDescent="0.4">
      <c r="A5" s="1"/>
      <c r="B5" s="22" t="s">
        <v>2739</v>
      </c>
      <c r="C5" s="1"/>
      <c r="D5" s="1"/>
      <c r="E5" s="1"/>
      <c r="F5" s="1"/>
      <c r="G5" s="1"/>
      <c r="H5" s="1"/>
    </row>
    <row r="6" spans="1:8" ht="52.95" customHeight="1" x14ac:dyDescent="0.3">
      <c r="A6" s="1"/>
      <c r="B6" s="3" t="s">
        <v>4</v>
      </c>
      <c r="C6" s="3" t="s">
        <v>2740</v>
      </c>
      <c r="D6" s="3" t="s">
        <v>2741</v>
      </c>
      <c r="E6" s="3" t="s">
        <v>7</v>
      </c>
      <c r="F6" s="3" t="s">
        <v>8</v>
      </c>
      <c r="G6" s="3" t="s">
        <v>2742</v>
      </c>
      <c r="H6" s="3" t="s">
        <v>1491</v>
      </c>
    </row>
    <row r="7" spans="1:8" x14ac:dyDescent="0.3">
      <c r="A7" s="1"/>
      <c r="B7" s="6" t="s">
        <v>2743</v>
      </c>
      <c r="C7" s="6" t="s">
        <v>37</v>
      </c>
      <c r="D7" s="87" t="s">
        <v>2105</v>
      </c>
      <c r="E7" s="87" t="s">
        <v>1176</v>
      </c>
      <c r="F7" s="87" t="s">
        <v>1175</v>
      </c>
      <c r="G7" s="6" t="s">
        <v>522</v>
      </c>
      <c r="H7" s="6" t="s">
        <v>2744</v>
      </c>
    </row>
    <row r="8" spans="1:8" x14ac:dyDescent="0.3">
      <c r="A8" s="1"/>
      <c r="B8" s="6" t="s">
        <v>2743</v>
      </c>
      <c r="C8" s="6" t="s">
        <v>37</v>
      </c>
      <c r="D8" s="87" t="s">
        <v>2105</v>
      </c>
      <c r="E8" s="87" t="s">
        <v>1183</v>
      </c>
      <c r="F8" s="87" t="s">
        <v>1184</v>
      </c>
      <c r="G8" s="6" t="s">
        <v>522</v>
      </c>
      <c r="H8" s="6" t="s">
        <v>2745</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2" t="s">
        <v>0</v>
      </c>
      <c r="C3" s="193"/>
      <c r="D3" s="193"/>
      <c r="E3" s="193"/>
      <c r="F3" s="193"/>
      <c r="G3" s="193"/>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2746</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2747</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2748</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1" t="s">
        <v>522</v>
      </c>
      <c r="C8" s="181" t="s">
        <v>522</v>
      </c>
      <c r="D8" s="181" t="s">
        <v>522</v>
      </c>
      <c r="E8" s="181" t="s">
        <v>522</v>
      </c>
      <c r="F8" s="181" t="s">
        <v>522</v>
      </c>
      <c r="G8" s="181" t="s">
        <v>2749</v>
      </c>
      <c r="H8" s="181" t="s">
        <v>522</v>
      </c>
      <c r="I8" s="181" t="s">
        <v>522</v>
      </c>
      <c r="J8" s="181" t="s">
        <v>2750</v>
      </c>
      <c r="K8" s="181" t="s">
        <v>522</v>
      </c>
      <c r="L8" s="181" t="s">
        <v>522</v>
      </c>
      <c r="M8" s="181" t="s">
        <v>2751</v>
      </c>
      <c r="N8" s="181" t="s">
        <v>522</v>
      </c>
      <c r="O8" s="181" t="s">
        <v>522</v>
      </c>
      <c r="P8" s="181" t="s">
        <v>2752</v>
      </c>
      <c r="Q8" s="181" t="s">
        <v>522</v>
      </c>
      <c r="R8" s="181" t="s">
        <v>522</v>
      </c>
      <c r="S8" s="181" t="s">
        <v>2753</v>
      </c>
      <c r="T8" s="181" t="s">
        <v>522</v>
      </c>
      <c r="U8" s="181" t="s">
        <v>522</v>
      </c>
      <c r="V8" s="181" t="s">
        <v>2754</v>
      </c>
      <c r="W8" s="181" t="s">
        <v>522</v>
      </c>
      <c r="X8" s="181" t="s">
        <v>522</v>
      </c>
      <c r="Y8" s="181" t="s">
        <v>2755</v>
      </c>
      <c r="Z8" s="181" t="s">
        <v>522</v>
      </c>
      <c r="AA8" s="181" t="s">
        <v>522</v>
      </c>
      <c r="AB8" s="181" t="s">
        <v>2756</v>
      </c>
      <c r="AC8" s="181" t="s">
        <v>522</v>
      </c>
      <c r="AD8" s="181" t="s">
        <v>522</v>
      </c>
      <c r="AE8" s="181" t="s">
        <v>2757</v>
      </c>
      <c r="AF8" s="181" t="s">
        <v>522</v>
      </c>
      <c r="AG8" s="181" t="s">
        <v>522</v>
      </c>
      <c r="AH8" s="181" t="s">
        <v>2758</v>
      </c>
      <c r="AI8" s="181" t="s">
        <v>522</v>
      </c>
      <c r="AJ8" s="181" t="s">
        <v>522</v>
      </c>
      <c r="AK8" s="181" t="s">
        <v>2759</v>
      </c>
      <c r="AL8" s="181" t="s">
        <v>522</v>
      </c>
      <c r="AM8" s="181" t="s">
        <v>522</v>
      </c>
      <c r="AN8" s="181" t="s">
        <v>2760</v>
      </c>
      <c r="AO8" s="181" t="s">
        <v>522</v>
      </c>
      <c r="AP8" s="181" t="s">
        <v>522</v>
      </c>
      <c r="AQ8" s="181" t="s">
        <v>2761</v>
      </c>
      <c r="AR8" s="181" t="s">
        <v>522</v>
      </c>
      <c r="AS8" s="181" t="s">
        <v>522</v>
      </c>
      <c r="AT8" s="181" t="s">
        <v>2762</v>
      </c>
      <c r="AU8" s="181" t="s">
        <v>522</v>
      </c>
      <c r="AV8" s="181" t="s">
        <v>522</v>
      </c>
      <c r="AW8" s="181" t="s">
        <v>2763</v>
      </c>
      <c r="AX8" s="181" t="s">
        <v>522</v>
      </c>
      <c r="AY8" s="181" t="s">
        <v>522</v>
      </c>
      <c r="AZ8" s="181" t="s">
        <v>2764</v>
      </c>
      <c r="BA8" s="181" t="s">
        <v>522</v>
      </c>
      <c r="BB8" s="181" t="s">
        <v>522</v>
      </c>
      <c r="BC8" s="181" t="s">
        <v>2765</v>
      </c>
      <c r="BD8" s="181" t="s">
        <v>522</v>
      </c>
      <c r="BE8" s="181" t="s">
        <v>522</v>
      </c>
      <c r="BF8" s="181" t="s">
        <v>2766</v>
      </c>
      <c r="BG8" s="181" t="s">
        <v>522</v>
      </c>
      <c r="BH8" s="181" t="s">
        <v>522</v>
      </c>
      <c r="BI8" s="181" t="s">
        <v>2767</v>
      </c>
      <c r="BJ8" s="181" t="s">
        <v>522</v>
      </c>
      <c r="BK8" s="181" t="s">
        <v>522</v>
      </c>
      <c r="BL8" s="181" t="s">
        <v>2768</v>
      </c>
      <c r="BM8" s="181" t="s">
        <v>522</v>
      </c>
      <c r="BN8" s="181" t="s">
        <v>522</v>
      </c>
      <c r="BO8" s="181" t="s">
        <v>2769</v>
      </c>
      <c r="BP8" s="181" t="s">
        <v>522</v>
      </c>
      <c r="BQ8" s="181" t="s">
        <v>522</v>
      </c>
      <c r="BR8" s="181" t="s">
        <v>2770</v>
      </c>
      <c r="BS8" s="181" t="s">
        <v>522</v>
      </c>
      <c r="BT8" s="181" t="s">
        <v>522</v>
      </c>
      <c r="BU8" s="181" t="s">
        <v>2771</v>
      </c>
      <c r="BV8" s="181" t="s">
        <v>522</v>
      </c>
      <c r="BW8" s="181" t="s">
        <v>522</v>
      </c>
      <c r="BX8" s="181" t="s">
        <v>2772</v>
      </c>
      <c r="BY8" s="181" t="s">
        <v>522</v>
      </c>
      <c r="BZ8" s="181" t="s">
        <v>522</v>
      </c>
      <c r="CA8" s="181" t="s">
        <v>2773</v>
      </c>
      <c r="CB8" s="181" t="s">
        <v>522</v>
      </c>
      <c r="CC8" s="181" t="s">
        <v>522</v>
      </c>
      <c r="CD8" s="181" t="s">
        <v>2774</v>
      </c>
      <c r="CE8" s="181" t="s">
        <v>522</v>
      </c>
      <c r="CF8" s="181" t="s">
        <v>522</v>
      </c>
      <c r="CG8" s="181" t="s">
        <v>2775</v>
      </c>
      <c r="CH8" s="181" t="s">
        <v>522</v>
      </c>
      <c r="CI8" s="181" t="s">
        <v>522</v>
      </c>
      <c r="CJ8" s="181" t="s">
        <v>2776</v>
      </c>
      <c r="CK8" s="181" t="s">
        <v>522</v>
      </c>
      <c r="CL8" s="181" t="s">
        <v>522</v>
      </c>
      <c r="CM8" s="181" t="s">
        <v>2777</v>
      </c>
      <c r="CN8" s="181" t="s">
        <v>522</v>
      </c>
      <c r="CO8" s="181" t="s">
        <v>522</v>
      </c>
      <c r="CP8" s="181" t="s">
        <v>2778</v>
      </c>
      <c r="CQ8" s="181" t="s">
        <v>522</v>
      </c>
      <c r="CR8" s="181" t="s">
        <v>522</v>
      </c>
      <c r="CS8" s="181" t="s">
        <v>2779</v>
      </c>
      <c r="CT8" s="181" t="s">
        <v>522</v>
      </c>
      <c r="CU8" s="181" t="s">
        <v>522</v>
      </c>
      <c r="CV8" s="181" t="s">
        <v>2780</v>
      </c>
      <c r="CW8" s="181" t="s">
        <v>522</v>
      </c>
      <c r="CX8" s="181" t="s">
        <v>522</v>
      </c>
      <c r="CY8" s="181" t="s">
        <v>2781</v>
      </c>
      <c r="CZ8" s="181" t="s">
        <v>522</v>
      </c>
      <c r="DA8" s="181" t="s">
        <v>522</v>
      </c>
      <c r="DB8" s="181" t="s">
        <v>2782</v>
      </c>
      <c r="DC8" s="181" t="s">
        <v>522</v>
      </c>
      <c r="DD8" s="181" t="s">
        <v>522</v>
      </c>
      <c r="DE8" s="181" t="s">
        <v>2783</v>
      </c>
      <c r="DF8" s="181" t="s">
        <v>522</v>
      </c>
      <c r="DG8" s="181" t="s">
        <v>522</v>
      </c>
      <c r="DH8" s="181" t="s">
        <v>2784</v>
      </c>
      <c r="DI8" s="181" t="s">
        <v>522</v>
      </c>
      <c r="DJ8" s="181" t="s">
        <v>522</v>
      </c>
      <c r="DK8" s="181" t="s">
        <v>2785</v>
      </c>
      <c r="DL8" s="181" t="s">
        <v>522</v>
      </c>
      <c r="DM8" s="181" t="s">
        <v>522</v>
      </c>
      <c r="DN8" s="181" t="s">
        <v>2786</v>
      </c>
      <c r="DO8" s="181" t="s">
        <v>522</v>
      </c>
      <c r="DP8" s="181" t="s">
        <v>522</v>
      </c>
      <c r="DQ8" s="181" t="s">
        <v>2787</v>
      </c>
      <c r="DR8" s="181" t="s">
        <v>522</v>
      </c>
      <c r="DS8" s="181" t="s">
        <v>522</v>
      </c>
      <c r="DT8" s="181" t="s">
        <v>2788</v>
      </c>
      <c r="DU8" s="181" t="s">
        <v>522</v>
      </c>
      <c r="DV8" s="181" t="s">
        <v>522</v>
      </c>
      <c r="DW8" s="181" t="s">
        <v>2789</v>
      </c>
      <c r="DX8" s="181" t="s">
        <v>522</v>
      </c>
      <c r="DY8" s="181" t="s">
        <v>522</v>
      </c>
      <c r="DZ8" s="181" t="s">
        <v>2790</v>
      </c>
      <c r="EA8" s="181" t="s">
        <v>522</v>
      </c>
      <c r="EB8" s="181" t="s">
        <v>522</v>
      </c>
      <c r="EC8" s="181" t="s">
        <v>2791</v>
      </c>
      <c r="ED8" s="181" t="s">
        <v>522</v>
      </c>
      <c r="EE8" s="181" t="s">
        <v>522</v>
      </c>
      <c r="EF8" s="181" t="s">
        <v>2792</v>
      </c>
      <c r="EG8" s="181" t="s">
        <v>522</v>
      </c>
      <c r="EH8" s="181" t="s">
        <v>522</v>
      </c>
      <c r="EI8" s="181" t="s">
        <v>2793</v>
      </c>
      <c r="EJ8" s="181" t="s">
        <v>522</v>
      </c>
      <c r="EK8" s="181" t="s">
        <v>522</v>
      </c>
      <c r="EL8" s="181" t="s">
        <v>2794</v>
      </c>
      <c r="EM8" s="181" t="s">
        <v>522</v>
      </c>
      <c r="EN8" s="181" t="s">
        <v>522</v>
      </c>
      <c r="EO8" s="181" t="s">
        <v>2795</v>
      </c>
      <c r="EP8" s="181" t="s">
        <v>522</v>
      </c>
      <c r="EQ8" s="181" t="s">
        <v>522</v>
      </c>
      <c r="ER8" s="181" t="s">
        <v>2796</v>
      </c>
      <c r="ES8" s="181" t="s">
        <v>522</v>
      </c>
      <c r="ET8" s="181" t="s">
        <v>522</v>
      </c>
    </row>
    <row r="9" spans="1:150" x14ac:dyDescent="0.3">
      <c r="A9" s="1"/>
      <c r="B9" s="181" t="s">
        <v>2797</v>
      </c>
      <c r="C9" s="181" t="s">
        <v>3</v>
      </c>
      <c r="D9" s="181" t="s">
        <v>59</v>
      </c>
      <c r="E9" s="181" t="s">
        <v>2798</v>
      </c>
      <c r="F9" s="181" t="s">
        <v>2799</v>
      </c>
      <c r="G9" s="181" t="s">
        <v>2800</v>
      </c>
      <c r="H9" s="181" t="s">
        <v>2801</v>
      </c>
      <c r="I9" s="181" t="s">
        <v>2802</v>
      </c>
      <c r="J9" s="181" t="s">
        <v>2800</v>
      </c>
      <c r="K9" s="181" t="s">
        <v>2801</v>
      </c>
      <c r="L9" s="181" t="s">
        <v>2802</v>
      </c>
      <c r="M9" s="181" t="s">
        <v>2800</v>
      </c>
      <c r="N9" s="181" t="s">
        <v>2801</v>
      </c>
      <c r="O9" s="181" t="s">
        <v>2802</v>
      </c>
      <c r="P9" s="181" t="s">
        <v>2800</v>
      </c>
      <c r="Q9" s="181" t="s">
        <v>2801</v>
      </c>
      <c r="R9" s="181" t="s">
        <v>2802</v>
      </c>
      <c r="S9" s="181" t="s">
        <v>2800</v>
      </c>
      <c r="T9" s="181" t="s">
        <v>2801</v>
      </c>
      <c r="U9" s="181" t="s">
        <v>2802</v>
      </c>
      <c r="V9" s="181" t="s">
        <v>2800</v>
      </c>
      <c r="W9" s="181" t="s">
        <v>2801</v>
      </c>
      <c r="X9" s="181" t="s">
        <v>2802</v>
      </c>
      <c r="Y9" s="181" t="s">
        <v>2800</v>
      </c>
      <c r="Z9" s="181" t="s">
        <v>2801</v>
      </c>
      <c r="AA9" s="181" t="s">
        <v>2802</v>
      </c>
      <c r="AB9" s="181" t="s">
        <v>2800</v>
      </c>
      <c r="AC9" s="181" t="s">
        <v>2801</v>
      </c>
      <c r="AD9" s="181" t="s">
        <v>2802</v>
      </c>
      <c r="AE9" s="181" t="s">
        <v>2800</v>
      </c>
      <c r="AF9" s="181" t="s">
        <v>2801</v>
      </c>
      <c r="AG9" s="181" t="s">
        <v>2802</v>
      </c>
      <c r="AH9" s="181" t="s">
        <v>2800</v>
      </c>
      <c r="AI9" s="181" t="s">
        <v>2801</v>
      </c>
      <c r="AJ9" s="181" t="s">
        <v>2802</v>
      </c>
      <c r="AK9" s="181" t="s">
        <v>2800</v>
      </c>
      <c r="AL9" s="181" t="s">
        <v>2801</v>
      </c>
      <c r="AM9" s="181" t="s">
        <v>2802</v>
      </c>
      <c r="AN9" s="181" t="s">
        <v>2800</v>
      </c>
      <c r="AO9" s="181" t="s">
        <v>2801</v>
      </c>
      <c r="AP9" s="181" t="s">
        <v>2802</v>
      </c>
      <c r="AQ9" s="181" t="s">
        <v>2800</v>
      </c>
      <c r="AR9" s="181" t="s">
        <v>2801</v>
      </c>
      <c r="AS9" s="181" t="s">
        <v>2802</v>
      </c>
      <c r="AT9" s="181" t="s">
        <v>2800</v>
      </c>
      <c r="AU9" s="181" t="s">
        <v>2801</v>
      </c>
      <c r="AV9" s="181" t="s">
        <v>2802</v>
      </c>
      <c r="AW9" s="181" t="s">
        <v>2800</v>
      </c>
      <c r="AX9" s="181" t="s">
        <v>2801</v>
      </c>
      <c r="AY9" s="181" t="s">
        <v>2802</v>
      </c>
      <c r="AZ9" s="181" t="s">
        <v>2800</v>
      </c>
      <c r="BA9" s="181" t="s">
        <v>2801</v>
      </c>
      <c r="BB9" s="181" t="s">
        <v>2802</v>
      </c>
      <c r="BC9" s="181" t="s">
        <v>2800</v>
      </c>
      <c r="BD9" s="181" t="s">
        <v>2801</v>
      </c>
      <c r="BE9" s="181" t="s">
        <v>2802</v>
      </c>
      <c r="BF9" s="181" t="s">
        <v>2800</v>
      </c>
      <c r="BG9" s="181" t="s">
        <v>2801</v>
      </c>
      <c r="BH9" s="181" t="s">
        <v>2802</v>
      </c>
      <c r="BI9" s="181" t="s">
        <v>2800</v>
      </c>
      <c r="BJ9" s="181" t="s">
        <v>2801</v>
      </c>
      <c r="BK9" s="181" t="s">
        <v>2802</v>
      </c>
      <c r="BL9" s="181" t="s">
        <v>2800</v>
      </c>
      <c r="BM9" s="181" t="s">
        <v>2801</v>
      </c>
      <c r="BN9" s="181" t="s">
        <v>2802</v>
      </c>
      <c r="BO9" s="181" t="s">
        <v>2800</v>
      </c>
      <c r="BP9" s="181" t="s">
        <v>2801</v>
      </c>
      <c r="BQ9" s="181" t="s">
        <v>2802</v>
      </c>
      <c r="BR9" s="181" t="s">
        <v>2800</v>
      </c>
      <c r="BS9" s="181" t="s">
        <v>2801</v>
      </c>
      <c r="BT9" s="181" t="s">
        <v>2802</v>
      </c>
      <c r="BU9" s="181" t="s">
        <v>2800</v>
      </c>
      <c r="BV9" s="181" t="s">
        <v>2801</v>
      </c>
      <c r="BW9" s="181" t="s">
        <v>2802</v>
      </c>
      <c r="BX9" s="181" t="s">
        <v>2800</v>
      </c>
      <c r="BY9" s="181" t="s">
        <v>2801</v>
      </c>
      <c r="BZ9" s="181" t="s">
        <v>2802</v>
      </c>
      <c r="CA9" s="181" t="s">
        <v>2800</v>
      </c>
      <c r="CB9" s="181" t="s">
        <v>2801</v>
      </c>
      <c r="CC9" s="181" t="s">
        <v>2802</v>
      </c>
      <c r="CD9" s="181" t="s">
        <v>2800</v>
      </c>
      <c r="CE9" s="181" t="s">
        <v>2801</v>
      </c>
      <c r="CF9" s="181" t="s">
        <v>2802</v>
      </c>
      <c r="CG9" s="181" t="s">
        <v>2800</v>
      </c>
      <c r="CH9" s="181" t="s">
        <v>2801</v>
      </c>
      <c r="CI9" s="181" t="s">
        <v>2802</v>
      </c>
      <c r="CJ9" s="181" t="s">
        <v>2800</v>
      </c>
      <c r="CK9" s="181" t="s">
        <v>2801</v>
      </c>
      <c r="CL9" s="181" t="s">
        <v>2802</v>
      </c>
      <c r="CM9" s="181" t="s">
        <v>2800</v>
      </c>
      <c r="CN9" s="181" t="s">
        <v>2801</v>
      </c>
      <c r="CO9" s="181" t="s">
        <v>2802</v>
      </c>
      <c r="CP9" s="181" t="s">
        <v>2800</v>
      </c>
      <c r="CQ9" s="181" t="s">
        <v>2801</v>
      </c>
      <c r="CR9" s="181" t="s">
        <v>2802</v>
      </c>
      <c r="CS9" s="181" t="s">
        <v>2800</v>
      </c>
      <c r="CT9" s="181" t="s">
        <v>2801</v>
      </c>
      <c r="CU9" s="181" t="s">
        <v>2802</v>
      </c>
      <c r="CV9" s="181" t="s">
        <v>2800</v>
      </c>
      <c r="CW9" s="181" t="s">
        <v>2801</v>
      </c>
      <c r="CX9" s="181" t="s">
        <v>2802</v>
      </c>
      <c r="CY9" s="181" t="s">
        <v>2800</v>
      </c>
      <c r="CZ9" s="181" t="s">
        <v>2801</v>
      </c>
      <c r="DA9" s="181" t="s">
        <v>2802</v>
      </c>
      <c r="DB9" s="181" t="s">
        <v>2800</v>
      </c>
      <c r="DC9" s="181" t="s">
        <v>2801</v>
      </c>
      <c r="DD9" s="181" t="s">
        <v>2802</v>
      </c>
      <c r="DE9" s="181" t="s">
        <v>2800</v>
      </c>
      <c r="DF9" s="181" t="s">
        <v>2801</v>
      </c>
      <c r="DG9" s="181" t="s">
        <v>2802</v>
      </c>
      <c r="DH9" s="181" t="s">
        <v>2800</v>
      </c>
      <c r="DI9" s="181" t="s">
        <v>2801</v>
      </c>
      <c r="DJ9" s="181" t="s">
        <v>2802</v>
      </c>
      <c r="DK9" s="181" t="s">
        <v>2800</v>
      </c>
      <c r="DL9" s="181" t="s">
        <v>2801</v>
      </c>
      <c r="DM9" s="181" t="s">
        <v>2802</v>
      </c>
      <c r="DN9" s="181" t="s">
        <v>2800</v>
      </c>
      <c r="DO9" s="181" t="s">
        <v>2801</v>
      </c>
      <c r="DP9" s="181" t="s">
        <v>2802</v>
      </c>
      <c r="DQ9" s="181" t="s">
        <v>2800</v>
      </c>
      <c r="DR9" s="181" t="s">
        <v>2801</v>
      </c>
      <c r="DS9" s="181" t="s">
        <v>2802</v>
      </c>
      <c r="DT9" s="181" t="s">
        <v>2800</v>
      </c>
      <c r="DU9" s="181" t="s">
        <v>2801</v>
      </c>
      <c r="DV9" s="181" t="s">
        <v>2802</v>
      </c>
      <c r="DW9" s="181" t="s">
        <v>2800</v>
      </c>
      <c r="DX9" s="181" t="s">
        <v>2801</v>
      </c>
      <c r="DY9" s="181" t="s">
        <v>2802</v>
      </c>
      <c r="DZ9" s="181" t="s">
        <v>2800</v>
      </c>
      <c r="EA9" s="181" t="s">
        <v>2801</v>
      </c>
      <c r="EB9" s="181" t="s">
        <v>2802</v>
      </c>
      <c r="EC9" s="181" t="s">
        <v>2800</v>
      </c>
      <c r="ED9" s="181" t="s">
        <v>2801</v>
      </c>
      <c r="EE9" s="181" t="s">
        <v>2802</v>
      </c>
      <c r="EF9" s="181" t="s">
        <v>2800</v>
      </c>
      <c r="EG9" s="181" t="s">
        <v>2801</v>
      </c>
      <c r="EH9" s="181" t="s">
        <v>2802</v>
      </c>
      <c r="EI9" s="181" t="s">
        <v>2800</v>
      </c>
      <c r="EJ9" s="181" t="s">
        <v>2801</v>
      </c>
      <c r="EK9" s="181" t="s">
        <v>2802</v>
      </c>
      <c r="EL9" s="181" t="s">
        <v>2800</v>
      </c>
      <c r="EM9" s="181" t="s">
        <v>2801</v>
      </c>
      <c r="EN9" s="181" t="s">
        <v>2802</v>
      </c>
      <c r="EO9" s="181" t="s">
        <v>2800</v>
      </c>
      <c r="EP9" s="181" t="s">
        <v>2801</v>
      </c>
      <c r="EQ9" s="181" t="s">
        <v>2802</v>
      </c>
      <c r="ER9" s="181" t="s">
        <v>2800</v>
      </c>
      <c r="ES9" s="181" t="s">
        <v>2801</v>
      </c>
      <c r="ET9" s="181" t="s">
        <v>2802</v>
      </c>
    </row>
    <row r="10" spans="1:150" x14ac:dyDescent="0.3">
      <c r="A10" s="1"/>
      <c r="B10" s="182" t="s">
        <v>2803</v>
      </c>
      <c r="C10" s="182" t="s">
        <v>76</v>
      </c>
      <c r="D10" s="182" t="s">
        <v>80</v>
      </c>
      <c r="E10" s="182" t="s">
        <v>2804</v>
      </c>
      <c r="F10" s="182" t="s">
        <v>2805</v>
      </c>
      <c r="G10" s="182" t="s">
        <v>2806</v>
      </c>
      <c r="H10" s="182" t="s">
        <v>2698</v>
      </c>
      <c r="I10" s="182" t="s">
        <v>2807</v>
      </c>
      <c r="J10" s="182" t="s">
        <v>2806</v>
      </c>
      <c r="K10" s="182" t="s">
        <v>2698</v>
      </c>
      <c r="L10" s="182" t="s">
        <v>2807</v>
      </c>
      <c r="M10" s="182" t="s">
        <v>2806</v>
      </c>
      <c r="N10" s="182" t="s">
        <v>2698</v>
      </c>
      <c r="O10" s="182" t="s">
        <v>2808</v>
      </c>
      <c r="P10" s="182" t="s">
        <v>2806</v>
      </c>
      <c r="Q10" s="182" t="s">
        <v>2698</v>
      </c>
      <c r="R10" s="182" t="s">
        <v>2809</v>
      </c>
      <c r="S10" s="182" t="s">
        <v>2806</v>
      </c>
      <c r="T10" s="182" t="s">
        <v>2698</v>
      </c>
      <c r="U10" s="182" t="s">
        <v>2810</v>
      </c>
      <c r="V10" s="182" t="s">
        <v>2806</v>
      </c>
      <c r="W10" s="182" t="s">
        <v>2698</v>
      </c>
      <c r="X10" s="182" t="s">
        <v>2811</v>
      </c>
      <c r="Y10" s="182" t="s">
        <v>2806</v>
      </c>
      <c r="Z10" s="182" t="s">
        <v>2698</v>
      </c>
      <c r="AA10" s="182" t="s">
        <v>2812</v>
      </c>
      <c r="AB10" s="182" t="s">
        <v>2806</v>
      </c>
      <c r="AC10" s="182" t="s">
        <v>2698</v>
      </c>
      <c r="AD10" s="182" t="s">
        <v>2813</v>
      </c>
      <c r="AE10" s="182" t="s">
        <v>2806</v>
      </c>
      <c r="AF10" s="182" t="s">
        <v>2698</v>
      </c>
      <c r="AG10" s="182" t="s">
        <v>2814</v>
      </c>
      <c r="AH10" s="182" t="s">
        <v>2806</v>
      </c>
      <c r="AI10" s="182" t="s">
        <v>2698</v>
      </c>
      <c r="AJ10" s="182" t="s">
        <v>2815</v>
      </c>
      <c r="AK10" s="182" t="s">
        <v>2806</v>
      </c>
      <c r="AL10" s="182" t="s">
        <v>2698</v>
      </c>
      <c r="AM10" s="182" t="s">
        <v>2815</v>
      </c>
      <c r="AN10" s="182" t="s">
        <v>2806</v>
      </c>
      <c r="AO10" s="182" t="s">
        <v>2698</v>
      </c>
      <c r="AP10" s="182" t="s">
        <v>2816</v>
      </c>
      <c r="AQ10" s="182" t="s">
        <v>2806</v>
      </c>
      <c r="AR10" s="182" t="s">
        <v>2698</v>
      </c>
      <c r="AS10" s="182" t="s">
        <v>2817</v>
      </c>
      <c r="AT10" s="182" t="s">
        <v>2806</v>
      </c>
      <c r="AU10" s="182" t="s">
        <v>2698</v>
      </c>
      <c r="AV10" s="182" t="s">
        <v>2818</v>
      </c>
      <c r="AW10" s="182" t="s">
        <v>2806</v>
      </c>
      <c r="AX10" s="182" t="s">
        <v>2698</v>
      </c>
      <c r="AY10" s="182" t="s">
        <v>2817</v>
      </c>
      <c r="AZ10" s="182" t="s">
        <v>2806</v>
      </c>
      <c r="BA10" s="182" t="s">
        <v>2698</v>
      </c>
      <c r="BB10" s="182" t="s">
        <v>2819</v>
      </c>
      <c r="BC10" s="182" t="s">
        <v>2806</v>
      </c>
      <c r="BD10" s="182" t="s">
        <v>2698</v>
      </c>
      <c r="BE10" s="182" t="s">
        <v>2820</v>
      </c>
      <c r="BF10" s="182" t="s">
        <v>2806</v>
      </c>
      <c r="BG10" s="182" t="s">
        <v>2698</v>
      </c>
      <c r="BH10" s="182" t="s">
        <v>2821</v>
      </c>
      <c r="BI10" s="182" t="s">
        <v>2806</v>
      </c>
      <c r="BJ10" s="182" t="s">
        <v>2698</v>
      </c>
      <c r="BK10" s="182" t="s">
        <v>2822</v>
      </c>
      <c r="BL10" s="182" t="s">
        <v>2806</v>
      </c>
      <c r="BM10" s="182" t="s">
        <v>2698</v>
      </c>
      <c r="BN10" s="182" t="s">
        <v>2823</v>
      </c>
      <c r="BO10" s="182" t="s">
        <v>2806</v>
      </c>
      <c r="BP10" s="182" t="s">
        <v>2698</v>
      </c>
      <c r="BQ10" s="182" t="s">
        <v>2822</v>
      </c>
      <c r="BR10" s="182" t="s">
        <v>2806</v>
      </c>
      <c r="BS10" s="182" t="s">
        <v>2698</v>
      </c>
      <c r="BT10" s="182" t="s">
        <v>2822</v>
      </c>
      <c r="BU10" s="182" t="s">
        <v>2806</v>
      </c>
      <c r="BV10" s="182" t="s">
        <v>2698</v>
      </c>
      <c r="BW10" s="182" t="s">
        <v>2698</v>
      </c>
      <c r="BX10" s="182" t="s">
        <v>2806</v>
      </c>
      <c r="BY10" s="182" t="s">
        <v>2698</v>
      </c>
      <c r="BZ10" s="182" t="s">
        <v>2698</v>
      </c>
      <c r="CA10" s="182" t="s">
        <v>2806</v>
      </c>
      <c r="CB10" s="182" t="s">
        <v>2698</v>
      </c>
      <c r="CC10" s="182" t="s">
        <v>2698</v>
      </c>
      <c r="CD10" s="182" t="s">
        <v>2806</v>
      </c>
      <c r="CE10" s="182" t="s">
        <v>2698</v>
      </c>
      <c r="CF10" s="182" t="s">
        <v>2698</v>
      </c>
      <c r="CG10" s="182" t="s">
        <v>2806</v>
      </c>
      <c r="CH10" s="182" t="s">
        <v>2698</v>
      </c>
      <c r="CI10" s="182" t="s">
        <v>2698</v>
      </c>
      <c r="CJ10" s="182" t="s">
        <v>2806</v>
      </c>
      <c r="CK10" s="182" t="s">
        <v>2698</v>
      </c>
      <c r="CL10" s="182" t="s">
        <v>2698</v>
      </c>
      <c r="CM10" s="182" t="s">
        <v>2806</v>
      </c>
      <c r="CN10" s="182" t="s">
        <v>2698</v>
      </c>
      <c r="CO10" s="182" t="s">
        <v>2698</v>
      </c>
      <c r="CP10" s="182" t="s">
        <v>2806</v>
      </c>
      <c r="CQ10" s="182" t="s">
        <v>2698</v>
      </c>
      <c r="CR10" s="182" t="s">
        <v>2698</v>
      </c>
      <c r="CS10" s="182" t="s">
        <v>2806</v>
      </c>
      <c r="CT10" s="182" t="s">
        <v>2698</v>
      </c>
      <c r="CU10" s="182" t="s">
        <v>2698</v>
      </c>
      <c r="CV10" s="182" t="s">
        <v>2806</v>
      </c>
      <c r="CW10" s="182" t="s">
        <v>2698</v>
      </c>
      <c r="CX10" s="182" t="s">
        <v>2698</v>
      </c>
      <c r="CY10" s="182" t="s">
        <v>2806</v>
      </c>
      <c r="CZ10" s="182" t="s">
        <v>2698</v>
      </c>
      <c r="DA10" s="182" t="s">
        <v>2824</v>
      </c>
      <c r="DB10" s="182" t="s">
        <v>2806</v>
      </c>
      <c r="DC10" s="182" t="s">
        <v>2698</v>
      </c>
      <c r="DD10" s="182" t="s">
        <v>2825</v>
      </c>
      <c r="DE10" s="182" t="s">
        <v>2806</v>
      </c>
      <c r="DF10" s="182" t="s">
        <v>2698</v>
      </c>
      <c r="DG10" s="182" t="s">
        <v>2826</v>
      </c>
      <c r="DH10" s="182" t="s">
        <v>2806</v>
      </c>
      <c r="DI10" s="182" t="s">
        <v>2698</v>
      </c>
      <c r="DJ10" s="182" t="s">
        <v>2826</v>
      </c>
      <c r="DK10" s="182" t="s">
        <v>2806</v>
      </c>
      <c r="DL10" s="182" t="s">
        <v>2698</v>
      </c>
      <c r="DM10" s="182" t="s">
        <v>2827</v>
      </c>
      <c r="DN10" s="182" t="s">
        <v>2806</v>
      </c>
      <c r="DO10" s="182" t="s">
        <v>2698</v>
      </c>
      <c r="DP10" s="182" t="s">
        <v>2825</v>
      </c>
      <c r="DQ10" s="182" t="s">
        <v>2806</v>
      </c>
      <c r="DR10" s="182" t="s">
        <v>2698</v>
      </c>
      <c r="DS10" s="182" t="s">
        <v>2698</v>
      </c>
      <c r="DT10" s="182" t="s">
        <v>2806</v>
      </c>
      <c r="DU10" s="182" t="s">
        <v>2698</v>
      </c>
      <c r="DV10" s="182" t="s">
        <v>2698</v>
      </c>
      <c r="DW10" s="182" t="s">
        <v>2806</v>
      </c>
      <c r="DX10" s="182" t="s">
        <v>2698</v>
      </c>
      <c r="DY10" s="182" t="s">
        <v>2698</v>
      </c>
      <c r="DZ10" s="182" t="s">
        <v>2806</v>
      </c>
      <c r="EA10" s="182" t="s">
        <v>2698</v>
      </c>
      <c r="EB10" s="182" t="s">
        <v>2698</v>
      </c>
      <c r="EC10" s="182" t="s">
        <v>2806</v>
      </c>
      <c r="ED10" s="182" t="s">
        <v>2698</v>
      </c>
      <c r="EE10" s="182" t="s">
        <v>2698</v>
      </c>
      <c r="EF10" s="182" t="s">
        <v>2806</v>
      </c>
      <c r="EG10" s="182" t="s">
        <v>2698</v>
      </c>
      <c r="EH10" s="182" t="s">
        <v>2698</v>
      </c>
      <c r="EI10" s="182" t="s">
        <v>2806</v>
      </c>
      <c r="EJ10" s="182" t="s">
        <v>2698</v>
      </c>
      <c r="EK10" s="182" t="s">
        <v>2828</v>
      </c>
      <c r="EL10" s="182" t="s">
        <v>2806</v>
      </c>
      <c r="EM10" s="182" t="s">
        <v>2698</v>
      </c>
      <c r="EN10" s="182" t="s">
        <v>2829</v>
      </c>
      <c r="EO10" s="182" t="s">
        <v>2806</v>
      </c>
      <c r="EP10" s="182" t="s">
        <v>2698</v>
      </c>
      <c r="EQ10" s="182" t="s">
        <v>2830</v>
      </c>
      <c r="ER10" s="182" t="s">
        <v>2806</v>
      </c>
      <c r="ES10" s="182" t="s">
        <v>2698</v>
      </c>
      <c r="ET10" s="182" t="s">
        <v>2831</v>
      </c>
    </row>
    <row r="11" spans="1:150" x14ac:dyDescent="0.3">
      <c r="A11" s="1"/>
      <c r="B11" s="183" t="s">
        <v>2832</v>
      </c>
      <c r="C11" s="183" t="s">
        <v>76</v>
      </c>
      <c r="D11" s="183" t="s">
        <v>80</v>
      </c>
      <c r="E11" s="183" t="s">
        <v>2833</v>
      </c>
      <c r="F11" s="183" t="s">
        <v>2834</v>
      </c>
      <c r="G11" s="184" t="s">
        <v>2806</v>
      </c>
      <c r="H11" s="184" t="s">
        <v>522</v>
      </c>
      <c r="I11" s="184" t="s">
        <v>522</v>
      </c>
      <c r="J11" s="184" t="s">
        <v>2806</v>
      </c>
      <c r="K11" s="184" t="s">
        <v>522</v>
      </c>
      <c r="L11" s="184" t="s">
        <v>522</v>
      </c>
      <c r="M11" s="184" t="s">
        <v>2806</v>
      </c>
      <c r="N11" s="184" t="s">
        <v>522</v>
      </c>
      <c r="O11" s="184" t="s">
        <v>522</v>
      </c>
      <c r="P11" s="184" t="s">
        <v>2806</v>
      </c>
      <c r="Q11" s="184" t="s">
        <v>522</v>
      </c>
      <c r="R11" s="184" t="s">
        <v>522</v>
      </c>
      <c r="S11" s="184" t="s">
        <v>2806</v>
      </c>
      <c r="T11" s="184" t="s">
        <v>522</v>
      </c>
      <c r="U11" s="184" t="s">
        <v>522</v>
      </c>
      <c r="V11" s="184" t="s">
        <v>2806</v>
      </c>
      <c r="W11" s="184" t="s">
        <v>522</v>
      </c>
      <c r="X11" s="184" t="s">
        <v>522</v>
      </c>
      <c r="Y11" s="184" t="s">
        <v>2806</v>
      </c>
      <c r="Z11" s="184" t="s">
        <v>522</v>
      </c>
      <c r="AA11" s="184" t="s">
        <v>522</v>
      </c>
      <c r="AB11" s="184" t="s">
        <v>2806</v>
      </c>
      <c r="AC11" s="184" t="s">
        <v>522</v>
      </c>
      <c r="AD11" s="184" t="s">
        <v>522</v>
      </c>
      <c r="AE11" s="184" t="s">
        <v>2806</v>
      </c>
      <c r="AF11" s="184" t="s">
        <v>522</v>
      </c>
      <c r="AG11" s="184" t="s">
        <v>522</v>
      </c>
      <c r="AH11" s="184" t="s">
        <v>2806</v>
      </c>
      <c r="AI11" s="184" t="s">
        <v>522</v>
      </c>
      <c r="AJ11" s="184" t="s">
        <v>522</v>
      </c>
      <c r="AK11" s="184" t="s">
        <v>2806</v>
      </c>
      <c r="AL11" s="184" t="s">
        <v>522</v>
      </c>
      <c r="AM11" s="184" t="s">
        <v>522</v>
      </c>
      <c r="AN11" s="184" t="s">
        <v>2806</v>
      </c>
      <c r="AO11" s="184" t="s">
        <v>522</v>
      </c>
      <c r="AP11" s="184" t="s">
        <v>522</v>
      </c>
      <c r="AQ11" s="184" t="s">
        <v>2806</v>
      </c>
      <c r="AR11" s="184" t="s">
        <v>522</v>
      </c>
      <c r="AS11" s="184" t="s">
        <v>522</v>
      </c>
      <c r="AT11" s="184" t="s">
        <v>2806</v>
      </c>
      <c r="AU11" s="184" t="s">
        <v>522</v>
      </c>
      <c r="AV11" s="184" t="s">
        <v>522</v>
      </c>
      <c r="AW11" s="184" t="s">
        <v>2806</v>
      </c>
      <c r="AX11" s="184" t="s">
        <v>522</v>
      </c>
      <c r="AY11" s="184" t="s">
        <v>522</v>
      </c>
      <c r="AZ11" s="184" t="s">
        <v>2806</v>
      </c>
      <c r="BA11" s="184" t="s">
        <v>522</v>
      </c>
      <c r="BB11" s="184" t="s">
        <v>522</v>
      </c>
      <c r="BC11" s="184" t="s">
        <v>2806</v>
      </c>
      <c r="BD11" s="184" t="s">
        <v>522</v>
      </c>
      <c r="BE11" s="184" t="s">
        <v>522</v>
      </c>
      <c r="BF11" s="184" t="s">
        <v>2806</v>
      </c>
      <c r="BG11" s="184" t="s">
        <v>522</v>
      </c>
      <c r="BH11" s="184" t="s">
        <v>522</v>
      </c>
      <c r="BI11" s="184" t="s">
        <v>2806</v>
      </c>
      <c r="BJ11" s="184" t="s">
        <v>522</v>
      </c>
      <c r="BK11" s="184" t="s">
        <v>522</v>
      </c>
      <c r="BL11" s="184" t="s">
        <v>2806</v>
      </c>
      <c r="BM11" s="184" t="s">
        <v>522</v>
      </c>
      <c r="BN11" s="184" t="s">
        <v>522</v>
      </c>
      <c r="BO11" s="184" t="s">
        <v>2806</v>
      </c>
      <c r="BP11" s="184" t="s">
        <v>522</v>
      </c>
      <c r="BQ11" s="184" t="s">
        <v>522</v>
      </c>
      <c r="BR11" s="184" t="s">
        <v>2806</v>
      </c>
      <c r="BS11" s="184" t="s">
        <v>522</v>
      </c>
      <c r="BT11" s="184" t="s">
        <v>522</v>
      </c>
      <c r="BU11" s="184" t="s">
        <v>2806</v>
      </c>
      <c r="BV11" s="184" t="s">
        <v>522</v>
      </c>
      <c r="BW11" s="184" t="s">
        <v>522</v>
      </c>
      <c r="BX11" s="184" t="s">
        <v>2806</v>
      </c>
      <c r="BY11" s="184" t="s">
        <v>522</v>
      </c>
      <c r="BZ11" s="184" t="s">
        <v>522</v>
      </c>
      <c r="CA11" s="184" t="s">
        <v>2806</v>
      </c>
      <c r="CB11" s="184" t="s">
        <v>522</v>
      </c>
      <c r="CC11" s="184" t="s">
        <v>522</v>
      </c>
      <c r="CD11" s="184" t="s">
        <v>2806</v>
      </c>
      <c r="CE11" s="184" t="s">
        <v>522</v>
      </c>
      <c r="CF11" s="184" t="s">
        <v>522</v>
      </c>
      <c r="CG11" s="184" t="s">
        <v>2806</v>
      </c>
      <c r="CH11" s="184" t="s">
        <v>522</v>
      </c>
      <c r="CI11" s="184" t="s">
        <v>522</v>
      </c>
      <c r="CJ11" s="184" t="s">
        <v>2806</v>
      </c>
      <c r="CK11" s="184" t="s">
        <v>522</v>
      </c>
      <c r="CL11" s="184" t="s">
        <v>522</v>
      </c>
      <c r="CM11" s="184" t="s">
        <v>2806</v>
      </c>
      <c r="CN11" s="184" t="s">
        <v>522</v>
      </c>
      <c r="CO11" s="184" t="s">
        <v>522</v>
      </c>
      <c r="CP11" s="184" t="s">
        <v>2806</v>
      </c>
      <c r="CQ11" s="184" t="s">
        <v>522</v>
      </c>
      <c r="CR11" s="184" t="s">
        <v>522</v>
      </c>
      <c r="CS11" s="184" t="s">
        <v>2806</v>
      </c>
      <c r="CT11" s="184" t="s">
        <v>522</v>
      </c>
      <c r="CU11" s="184" t="s">
        <v>522</v>
      </c>
      <c r="CV11" s="184" t="s">
        <v>2806</v>
      </c>
      <c r="CW11" s="184" t="s">
        <v>522</v>
      </c>
      <c r="CX11" s="184" t="s">
        <v>522</v>
      </c>
      <c r="CY11" s="184" t="s">
        <v>2806</v>
      </c>
      <c r="CZ11" s="184" t="s">
        <v>522</v>
      </c>
      <c r="DA11" s="184" t="s">
        <v>522</v>
      </c>
      <c r="DB11" s="184" t="s">
        <v>2806</v>
      </c>
      <c r="DC11" s="184" t="s">
        <v>522</v>
      </c>
      <c r="DD11" s="184" t="s">
        <v>522</v>
      </c>
      <c r="DE11" s="184" t="s">
        <v>2806</v>
      </c>
      <c r="DF11" s="184" t="s">
        <v>522</v>
      </c>
      <c r="DG11" s="184" t="s">
        <v>522</v>
      </c>
      <c r="DH11" s="184" t="s">
        <v>2806</v>
      </c>
      <c r="DI11" s="184" t="s">
        <v>522</v>
      </c>
      <c r="DJ11" s="184" t="s">
        <v>522</v>
      </c>
      <c r="DK11" s="184" t="s">
        <v>2806</v>
      </c>
      <c r="DL11" s="184" t="s">
        <v>522</v>
      </c>
      <c r="DM11" s="184" t="s">
        <v>522</v>
      </c>
      <c r="DN11" s="184" t="s">
        <v>2806</v>
      </c>
      <c r="DO11" s="184" t="s">
        <v>522</v>
      </c>
      <c r="DP11" s="184" t="s">
        <v>522</v>
      </c>
      <c r="DQ11" s="184" t="s">
        <v>2806</v>
      </c>
      <c r="DR11" s="184" t="s">
        <v>522</v>
      </c>
      <c r="DS11" s="184" t="s">
        <v>522</v>
      </c>
      <c r="DT11" s="184" t="s">
        <v>2806</v>
      </c>
      <c r="DU11" s="184" t="s">
        <v>522</v>
      </c>
      <c r="DV11" s="184" t="s">
        <v>522</v>
      </c>
      <c r="DW11" s="184" t="s">
        <v>2806</v>
      </c>
      <c r="DX11" s="184" t="s">
        <v>522</v>
      </c>
      <c r="DY11" s="184" t="s">
        <v>522</v>
      </c>
      <c r="DZ11" s="184" t="s">
        <v>2806</v>
      </c>
      <c r="EA11" s="184" t="s">
        <v>522</v>
      </c>
      <c r="EB11" s="184" t="s">
        <v>522</v>
      </c>
      <c r="EC11" s="184" t="s">
        <v>2806</v>
      </c>
      <c r="ED11" s="184" t="s">
        <v>522</v>
      </c>
      <c r="EE11" s="184" t="s">
        <v>522</v>
      </c>
      <c r="EF11" s="184" t="s">
        <v>2806</v>
      </c>
      <c r="EG11" s="184" t="s">
        <v>522</v>
      </c>
      <c r="EH11" s="184" t="s">
        <v>522</v>
      </c>
      <c r="EI11" s="184" t="s">
        <v>2806</v>
      </c>
      <c r="EJ11" s="184" t="s">
        <v>522</v>
      </c>
      <c r="EK11" s="184" t="s">
        <v>522</v>
      </c>
      <c r="EL11" s="184" t="s">
        <v>2806</v>
      </c>
      <c r="EM11" s="184" t="s">
        <v>522</v>
      </c>
      <c r="EN11" s="184" t="s">
        <v>522</v>
      </c>
      <c r="EO11" s="184" t="s">
        <v>2806</v>
      </c>
      <c r="EP11" s="184" t="s">
        <v>522</v>
      </c>
      <c r="EQ11" s="184" t="s">
        <v>522</v>
      </c>
      <c r="ER11" s="184" t="s">
        <v>2806</v>
      </c>
      <c r="ES11" s="184" t="s">
        <v>522</v>
      </c>
      <c r="ET11" s="184" t="s">
        <v>522</v>
      </c>
    </row>
    <row r="12" spans="1:150" x14ac:dyDescent="0.3">
      <c r="A12" s="1"/>
      <c r="B12" s="183" t="s">
        <v>2835</v>
      </c>
      <c r="C12" s="183" t="s">
        <v>76</v>
      </c>
      <c r="D12" s="183" t="s">
        <v>80</v>
      </c>
      <c r="E12" s="183" t="s">
        <v>2836</v>
      </c>
      <c r="F12" s="183" t="s">
        <v>2837</v>
      </c>
      <c r="G12" s="184" t="s">
        <v>2806</v>
      </c>
      <c r="H12" s="184" t="s">
        <v>522</v>
      </c>
      <c r="I12" s="184" t="s">
        <v>522</v>
      </c>
      <c r="J12" s="184" t="s">
        <v>2806</v>
      </c>
      <c r="K12" s="184" t="s">
        <v>522</v>
      </c>
      <c r="L12" s="184" t="s">
        <v>522</v>
      </c>
      <c r="M12" s="184" t="s">
        <v>2806</v>
      </c>
      <c r="N12" s="184" t="s">
        <v>522</v>
      </c>
      <c r="O12" s="184" t="s">
        <v>522</v>
      </c>
      <c r="P12" s="184" t="s">
        <v>2806</v>
      </c>
      <c r="Q12" s="184" t="s">
        <v>522</v>
      </c>
      <c r="R12" s="184" t="s">
        <v>522</v>
      </c>
      <c r="S12" s="184" t="s">
        <v>2806</v>
      </c>
      <c r="T12" s="184" t="s">
        <v>522</v>
      </c>
      <c r="U12" s="184" t="s">
        <v>522</v>
      </c>
      <c r="V12" s="184" t="s">
        <v>2806</v>
      </c>
      <c r="W12" s="184" t="s">
        <v>522</v>
      </c>
      <c r="X12" s="184" t="s">
        <v>522</v>
      </c>
      <c r="Y12" s="184" t="s">
        <v>2806</v>
      </c>
      <c r="Z12" s="184" t="s">
        <v>522</v>
      </c>
      <c r="AA12" s="184" t="s">
        <v>522</v>
      </c>
      <c r="AB12" s="184" t="s">
        <v>2806</v>
      </c>
      <c r="AC12" s="184" t="s">
        <v>522</v>
      </c>
      <c r="AD12" s="184" t="s">
        <v>522</v>
      </c>
      <c r="AE12" s="184" t="s">
        <v>2806</v>
      </c>
      <c r="AF12" s="184" t="s">
        <v>522</v>
      </c>
      <c r="AG12" s="184" t="s">
        <v>522</v>
      </c>
      <c r="AH12" s="184" t="s">
        <v>2806</v>
      </c>
      <c r="AI12" s="184" t="s">
        <v>522</v>
      </c>
      <c r="AJ12" s="184" t="s">
        <v>522</v>
      </c>
      <c r="AK12" s="184" t="s">
        <v>2806</v>
      </c>
      <c r="AL12" s="184" t="s">
        <v>522</v>
      </c>
      <c r="AM12" s="184" t="s">
        <v>522</v>
      </c>
      <c r="AN12" s="184" t="s">
        <v>2806</v>
      </c>
      <c r="AO12" s="184" t="s">
        <v>522</v>
      </c>
      <c r="AP12" s="184" t="s">
        <v>522</v>
      </c>
      <c r="AQ12" s="184" t="s">
        <v>2806</v>
      </c>
      <c r="AR12" s="184" t="s">
        <v>522</v>
      </c>
      <c r="AS12" s="184" t="s">
        <v>522</v>
      </c>
      <c r="AT12" s="184" t="s">
        <v>2806</v>
      </c>
      <c r="AU12" s="184" t="s">
        <v>522</v>
      </c>
      <c r="AV12" s="184" t="s">
        <v>522</v>
      </c>
      <c r="AW12" s="184" t="s">
        <v>2806</v>
      </c>
      <c r="AX12" s="184" t="s">
        <v>522</v>
      </c>
      <c r="AY12" s="184" t="s">
        <v>522</v>
      </c>
      <c r="AZ12" s="184" t="s">
        <v>2806</v>
      </c>
      <c r="BA12" s="184" t="s">
        <v>522</v>
      </c>
      <c r="BB12" s="184" t="s">
        <v>522</v>
      </c>
      <c r="BC12" s="184" t="s">
        <v>2806</v>
      </c>
      <c r="BD12" s="184" t="s">
        <v>522</v>
      </c>
      <c r="BE12" s="184" t="s">
        <v>522</v>
      </c>
      <c r="BF12" s="184" t="s">
        <v>2806</v>
      </c>
      <c r="BG12" s="184" t="s">
        <v>522</v>
      </c>
      <c r="BH12" s="184" t="s">
        <v>522</v>
      </c>
      <c r="BI12" s="184" t="s">
        <v>2806</v>
      </c>
      <c r="BJ12" s="184" t="s">
        <v>522</v>
      </c>
      <c r="BK12" s="184" t="s">
        <v>522</v>
      </c>
      <c r="BL12" s="184" t="s">
        <v>2806</v>
      </c>
      <c r="BM12" s="184" t="s">
        <v>522</v>
      </c>
      <c r="BN12" s="184" t="s">
        <v>522</v>
      </c>
      <c r="BO12" s="184" t="s">
        <v>2806</v>
      </c>
      <c r="BP12" s="184" t="s">
        <v>522</v>
      </c>
      <c r="BQ12" s="184" t="s">
        <v>522</v>
      </c>
      <c r="BR12" s="184" t="s">
        <v>2806</v>
      </c>
      <c r="BS12" s="184" t="s">
        <v>522</v>
      </c>
      <c r="BT12" s="184" t="s">
        <v>522</v>
      </c>
      <c r="BU12" s="184" t="s">
        <v>2806</v>
      </c>
      <c r="BV12" s="184" t="s">
        <v>522</v>
      </c>
      <c r="BW12" s="184" t="s">
        <v>522</v>
      </c>
      <c r="BX12" s="184" t="s">
        <v>2806</v>
      </c>
      <c r="BY12" s="184" t="s">
        <v>522</v>
      </c>
      <c r="BZ12" s="184" t="s">
        <v>522</v>
      </c>
      <c r="CA12" s="184" t="s">
        <v>2806</v>
      </c>
      <c r="CB12" s="184" t="s">
        <v>522</v>
      </c>
      <c r="CC12" s="184" t="s">
        <v>522</v>
      </c>
      <c r="CD12" s="184" t="s">
        <v>2806</v>
      </c>
      <c r="CE12" s="184" t="s">
        <v>522</v>
      </c>
      <c r="CF12" s="184" t="s">
        <v>522</v>
      </c>
      <c r="CG12" s="184" t="s">
        <v>2806</v>
      </c>
      <c r="CH12" s="184" t="s">
        <v>522</v>
      </c>
      <c r="CI12" s="184" t="s">
        <v>522</v>
      </c>
      <c r="CJ12" s="184" t="s">
        <v>2806</v>
      </c>
      <c r="CK12" s="184" t="s">
        <v>522</v>
      </c>
      <c r="CL12" s="184" t="s">
        <v>522</v>
      </c>
      <c r="CM12" s="184" t="s">
        <v>2806</v>
      </c>
      <c r="CN12" s="184" t="s">
        <v>522</v>
      </c>
      <c r="CO12" s="184" t="s">
        <v>522</v>
      </c>
      <c r="CP12" s="184" t="s">
        <v>2806</v>
      </c>
      <c r="CQ12" s="184" t="s">
        <v>522</v>
      </c>
      <c r="CR12" s="184" t="s">
        <v>522</v>
      </c>
      <c r="CS12" s="184" t="s">
        <v>2806</v>
      </c>
      <c r="CT12" s="184" t="s">
        <v>522</v>
      </c>
      <c r="CU12" s="184" t="s">
        <v>522</v>
      </c>
      <c r="CV12" s="184" t="s">
        <v>2806</v>
      </c>
      <c r="CW12" s="184" t="s">
        <v>522</v>
      </c>
      <c r="CX12" s="184" t="s">
        <v>522</v>
      </c>
      <c r="CY12" s="184" t="s">
        <v>2806</v>
      </c>
      <c r="CZ12" s="184" t="s">
        <v>522</v>
      </c>
      <c r="DA12" s="184" t="s">
        <v>522</v>
      </c>
      <c r="DB12" s="184" t="s">
        <v>2806</v>
      </c>
      <c r="DC12" s="184" t="s">
        <v>522</v>
      </c>
      <c r="DD12" s="184" t="s">
        <v>522</v>
      </c>
      <c r="DE12" s="184" t="s">
        <v>2806</v>
      </c>
      <c r="DF12" s="184" t="s">
        <v>522</v>
      </c>
      <c r="DG12" s="184" t="s">
        <v>522</v>
      </c>
      <c r="DH12" s="184" t="s">
        <v>2806</v>
      </c>
      <c r="DI12" s="184" t="s">
        <v>522</v>
      </c>
      <c r="DJ12" s="184" t="s">
        <v>522</v>
      </c>
      <c r="DK12" s="184" t="s">
        <v>2806</v>
      </c>
      <c r="DL12" s="184" t="s">
        <v>522</v>
      </c>
      <c r="DM12" s="184" t="s">
        <v>522</v>
      </c>
      <c r="DN12" s="184" t="s">
        <v>2806</v>
      </c>
      <c r="DO12" s="184" t="s">
        <v>522</v>
      </c>
      <c r="DP12" s="184" t="s">
        <v>522</v>
      </c>
      <c r="DQ12" s="184" t="s">
        <v>2806</v>
      </c>
      <c r="DR12" s="184" t="s">
        <v>522</v>
      </c>
      <c r="DS12" s="184" t="s">
        <v>522</v>
      </c>
      <c r="DT12" s="184" t="s">
        <v>2806</v>
      </c>
      <c r="DU12" s="184" t="s">
        <v>522</v>
      </c>
      <c r="DV12" s="184" t="s">
        <v>522</v>
      </c>
      <c r="DW12" s="184" t="s">
        <v>2806</v>
      </c>
      <c r="DX12" s="184" t="s">
        <v>522</v>
      </c>
      <c r="DY12" s="184" t="s">
        <v>522</v>
      </c>
      <c r="DZ12" s="184" t="s">
        <v>2806</v>
      </c>
      <c r="EA12" s="184" t="s">
        <v>522</v>
      </c>
      <c r="EB12" s="184" t="s">
        <v>522</v>
      </c>
      <c r="EC12" s="184" t="s">
        <v>2806</v>
      </c>
      <c r="ED12" s="184" t="s">
        <v>522</v>
      </c>
      <c r="EE12" s="184" t="s">
        <v>522</v>
      </c>
      <c r="EF12" s="184" t="s">
        <v>2806</v>
      </c>
      <c r="EG12" s="184" t="s">
        <v>522</v>
      </c>
      <c r="EH12" s="184" t="s">
        <v>522</v>
      </c>
      <c r="EI12" s="184" t="s">
        <v>2806</v>
      </c>
      <c r="EJ12" s="184" t="s">
        <v>522</v>
      </c>
      <c r="EK12" s="184" t="s">
        <v>522</v>
      </c>
      <c r="EL12" s="184" t="s">
        <v>2806</v>
      </c>
      <c r="EM12" s="184" t="s">
        <v>522</v>
      </c>
      <c r="EN12" s="184" t="s">
        <v>522</v>
      </c>
      <c r="EO12" s="184" t="s">
        <v>2806</v>
      </c>
      <c r="EP12" s="184" t="s">
        <v>522</v>
      </c>
      <c r="EQ12" s="184" t="s">
        <v>522</v>
      </c>
      <c r="ER12" s="184" t="s">
        <v>2806</v>
      </c>
      <c r="ES12" s="184" t="s">
        <v>522</v>
      </c>
      <c r="ET12" s="184" t="s">
        <v>522</v>
      </c>
    </row>
    <row r="13" spans="1:150" x14ac:dyDescent="0.3">
      <c r="A13" s="1"/>
      <c r="B13" s="183" t="s">
        <v>2838</v>
      </c>
      <c r="C13" s="183" t="s">
        <v>76</v>
      </c>
      <c r="D13" s="183" t="s">
        <v>80</v>
      </c>
      <c r="E13" s="183" t="s">
        <v>2839</v>
      </c>
      <c r="F13" s="183" t="s">
        <v>2840</v>
      </c>
      <c r="G13" s="184" t="s">
        <v>2806</v>
      </c>
      <c r="H13" s="184" t="s">
        <v>522</v>
      </c>
      <c r="I13" s="184" t="s">
        <v>522</v>
      </c>
      <c r="J13" s="184" t="s">
        <v>2806</v>
      </c>
      <c r="K13" s="184" t="s">
        <v>522</v>
      </c>
      <c r="L13" s="184" t="s">
        <v>522</v>
      </c>
      <c r="M13" s="184" t="s">
        <v>2806</v>
      </c>
      <c r="N13" s="184" t="s">
        <v>522</v>
      </c>
      <c r="O13" s="184" t="s">
        <v>522</v>
      </c>
      <c r="P13" s="184" t="s">
        <v>2806</v>
      </c>
      <c r="Q13" s="184" t="s">
        <v>522</v>
      </c>
      <c r="R13" s="184" t="s">
        <v>522</v>
      </c>
      <c r="S13" s="184" t="s">
        <v>2806</v>
      </c>
      <c r="T13" s="184" t="s">
        <v>522</v>
      </c>
      <c r="U13" s="184" t="s">
        <v>522</v>
      </c>
      <c r="V13" s="184" t="s">
        <v>2806</v>
      </c>
      <c r="W13" s="184" t="s">
        <v>522</v>
      </c>
      <c r="X13" s="184" t="s">
        <v>522</v>
      </c>
      <c r="Y13" s="184" t="s">
        <v>2806</v>
      </c>
      <c r="Z13" s="184" t="s">
        <v>522</v>
      </c>
      <c r="AA13" s="184" t="s">
        <v>522</v>
      </c>
      <c r="AB13" s="184" t="s">
        <v>2806</v>
      </c>
      <c r="AC13" s="184" t="s">
        <v>522</v>
      </c>
      <c r="AD13" s="184" t="s">
        <v>522</v>
      </c>
      <c r="AE13" s="184" t="s">
        <v>2806</v>
      </c>
      <c r="AF13" s="184" t="s">
        <v>522</v>
      </c>
      <c r="AG13" s="184" t="s">
        <v>522</v>
      </c>
      <c r="AH13" s="184" t="s">
        <v>2806</v>
      </c>
      <c r="AI13" s="184" t="s">
        <v>522</v>
      </c>
      <c r="AJ13" s="184" t="s">
        <v>522</v>
      </c>
      <c r="AK13" s="184" t="s">
        <v>2806</v>
      </c>
      <c r="AL13" s="184" t="s">
        <v>522</v>
      </c>
      <c r="AM13" s="184" t="s">
        <v>522</v>
      </c>
      <c r="AN13" s="184" t="s">
        <v>2806</v>
      </c>
      <c r="AO13" s="184" t="s">
        <v>522</v>
      </c>
      <c r="AP13" s="184" t="s">
        <v>522</v>
      </c>
      <c r="AQ13" s="184" t="s">
        <v>2806</v>
      </c>
      <c r="AR13" s="184" t="s">
        <v>522</v>
      </c>
      <c r="AS13" s="184" t="s">
        <v>522</v>
      </c>
      <c r="AT13" s="184" t="s">
        <v>2806</v>
      </c>
      <c r="AU13" s="184" t="s">
        <v>522</v>
      </c>
      <c r="AV13" s="184" t="s">
        <v>522</v>
      </c>
      <c r="AW13" s="184" t="s">
        <v>2806</v>
      </c>
      <c r="AX13" s="184" t="s">
        <v>522</v>
      </c>
      <c r="AY13" s="184" t="s">
        <v>522</v>
      </c>
      <c r="AZ13" s="184" t="s">
        <v>2806</v>
      </c>
      <c r="BA13" s="184" t="s">
        <v>522</v>
      </c>
      <c r="BB13" s="184" t="s">
        <v>522</v>
      </c>
      <c r="BC13" s="184" t="s">
        <v>2806</v>
      </c>
      <c r="BD13" s="184" t="s">
        <v>522</v>
      </c>
      <c r="BE13" s="184" t="s">
        <v>522</v>
      </c>
      <c r="BF13" s="184" t="s">
        <v>2806</v>
      </c>
      <c r="BG13" s="184" t="s">
        <v>522</v>
      </c>
      <c r="BH13" s="184" t="s">
        <v>522</v>
      </c>
      <c r="BI13" s="184" t="s">
        <v>2806</v>
      </c>
      <c r="BJ13" s="184" t="s">
        <v>522</v>
      </c>
      <c r="BK13" s="184" t="s">
        <v>522</v>
      </c>
      <c r="BL13" s="184" t="s">
        <v>2806</v>
      </c>
      <c r="BM13" s="184" t="s">
        <v>522</v>
      </c>
      <c r="BN13" s="184" t="s">
        <v>522</v>
      </c>
      <c r="BO13" s="184" t="s">
        <v>2806</v>
      </c>
      <c r="BP13" s="184" t="s">
        <v>522</v>
      </c>
      <c r="BQ13" s="184" t="s">
        <v>522</v>
      </c>
      <c r="BR13" s="184" t="s">
        <v>2806</v>
      </c>
      <c r="BS13" s="184" t="s">
        <v>522</v>
      </c>
      <c r="BT13" s="184" t="s">
        <v>522</v>
      </c>
      <c r="BU13" s="184" t="s">
        <v>2806</v>
      </c>
      <c r="BV13" s="184" t="s">
        <v>522</v>
      </c>
      <c r="BW13" s="184" t="s">
        <v>522</v>
      </c>
      <c r="BX13" s="184" t="s">
        <v>2806</v>
      </c>
      <c r="BY13" s="184" t="s">
        <v>522</v>
      </c>
      <c r="BZ13" s="184" t="s">
        <v>522</v>
      </c>
      <c r="CA13" s="184" t="s">
        <v>2806</v>
      </c>
      <c r="CB13" s="184" t="s">
        <v>522</v>
      </c>
      <c r="CC13" s="184" t="s">
        <v>522</v>
      </c>
      <c r="CD13" s="184" t="s">
        <v>2806</v>
      </c>
      <c r="CE13" s="184" t="s">
        <v>522</v>
      </c>
      <c r="CF13" s="184" t="s">
        <v>522</v>
      </c>
      <c r="CG13" s="184" t="s">
        <v>2806</v>
      </c>
      <c r="CH13" s="184" t="s">
        <v>522</v>
      </c>
      <c r="CI13" s="184" t="s">
        <v>522</v>
      </c>
      <c r="CJ13" s="184" t="s">
        <v>2806</v>
      </c>
      <c r="CK13" s="184" t="s">
        <v>522</v>
      </c>
      <c r="CL13" s="184" t="s">
        <v>522</v>
      </c>
      <c r="CM13" s="184" t="s">
        <v>2806</v>
      </c>
      <c r="CN13" s="184" t="s">
        <v>522</v>
      </c>
      <c r="CO13" s="184" t="s">
        <v>522</v>
      </c>
      <c r="CP13" s="184" t="s">
        <v>2806</v>
      </c>
      <c r="CQ13" s="184" t="s">
        <v>522</v>
      </c>
      <c r="CR13" s="184" t="s">
        <v>522</v>
      </c>
      <c r="CS13" s="184" t="s">
        <v>2806</v>
      </c>
      <c r="CT13" s="184" t="s">
        <v>522</v>
      </c>
      <c r="CU13" s="184" t="s">
        <v>522</v>
      </c>
      <c r="CV13" s="184" t="s">
        <v>2806</v>
      </c>
      <c r="CW13" s="184" t="s">
        <v>522</v>
      </c>
      <c r="CX13" s="184" t="s">
        <v>522</v>
      </c>
      <c r="CY13" s="184" t="s">
        <v>2806</v>
      </c>
      <c r="CZ13" s="184" t="s">
        <v>522</v>
      </c>
      <c r="DA13" s="184" t="s">
        <v>522</v>
      </c>
      <c r="DB13" s="184" t="s">
        <v>2806</v>
      </c>
      <c r="DC13" s="184" t="s">
        <v>522</v>
      </c>
      <c r="DD13" s="184" t="s">
        <v>522</v>
      </c>
      <c r="DE13" s="184" t="s">
        <v>2806</v>
      </c>
      <c r="DF13" s="184" t="s">
        <v>522</v>
      </c>
      <c r="DG13" s="184" t="s">
        <v>522</v>
      </c>
      <c r="DH13" s="184" t="s">
        <v>2806</v>
      </c>
      <c r="DI13" s="184" t="s">
        <v>522</v>
      </c>
      <c r="DJ13" s="184" t="s">
        <v>522</v>
      </c>
      <c r="DK13" s="184" t="s">
        <v>2806</v>
      </c>
      <c r="DL13" s="184" t="s">
        <v>522</v>
      </c>
      <c r="DM13" s="184" t="s">
        <v>522</v>
      </c>
      <c r="DN13" s="184" t="s">
        <v>2806</v>
      </c>
      <c r="DO13" s="184" t="s">
        <v>522</v>
      </c>
      <c r="DP13" s="184" t="s">
        <v>522</v>
      </c>
      <c r="DQ13" s="184" t="s">
        <v>2806</v>
      </c>
      <c r="DR13" s="184" t="s">
        <v>522</v>
      </c>
      <c r="DS13" s="184" t="s">
        <v>522</v>
      </c>
      <c r="DT13" s="184" t="s">
        <v>2806</v>
      </c>
      <c r="DU13" s="184" t="s">
        <v>522</v>
      </c>
      <c r="DV13" s="184" t="s">
        <v>522</v>
      </c>
      <c r="DW13" s="184" t="s">
        <v>2806</v>
      </c>
      <c r="DX13" s="184" t="s">
        <v>522</v>
      </c>
      <c r="DY13" s="184" t="s">
        <v>522</v>
      </c>
      <c r="DZ13" s="184" t="s">
        <v>2806</v>
      </c>
      <c r="EA13" s="184" t="s">
        <v>522</v>
      </c>
      <c r="EB13" s="184" t="s">
        <v>522</v>
      </c>
      <c r="EC13" s="184" t="s">
        <v>2806</v>
      </c>
      <c r="ED13" s="184" t="s">
        <v>522</v>
      </c>
      <c r="EE13" s="184" t="s">
        <v>522</v>
      </c>
      <c r="EF13" s="184" t="s">
        <v>2806</v>
      </c>
      <c r="EG13" s="184" t="s">
        <v>522</v>
      </c>
      <c r="EH13" s="184" t="s">
        <v>522</v>
      </c>
      <c r="EI13" s="184" t="s">
        <v>2806</v>
      </c>
      <c r="EJ13" s="184" t="s">
        <v>522</v>
      </c>
      <c r="EK13" s="184" t="s">
        <v>522</v>
      </c>
      <c r="EL13" s="184" t="s">
        <v>2806</v>
      </c>
      <c r="EM13" s="184" t="s">
        <v>522</v>
      </c>
      <c r="EN13" s="184" t="s">
        <v>522</v>
      </c>
      <c r="EO13" s="184" t="s">
        <v>2806</v>
      </c>
      <c r="EP13" s="184" t="s">
        <v>522</v>
      </c>
      <c r="EQ13" s="184" t="s">
        <v>522</v>
      </c>
      <c r="ER13" s="184" t="s">
        <v>2806</v>
      </c>
      <c r="ES13" s="184" t="s">
        <v>522</v>
      </c>
      <c r="ET13" s="184" t="s">
        <v>522</v>
      </c>
    </row>
    <row r="14" spans="1:150" x14ac:dyDescent="0.3">
      <c r="A14" s="1"/>
      <c r="B14" s="183" t="s">
        <v>2841</v>
      </c>
      <c r="C14" s="183" t="s">
        <v>76</v>
      </c>
      <c r="D14" s="183" t="s">
        <v>80</v>
      </c>
      <c r="E14" s="183" t="s">
        <v>2842</v>
      </c>
      <c r="F14" s="183" t="s">
        <v>2843</v>
      </c>
      <c r="G14" s="184" t="s">
        <v>2806</v>
      </c>
      <c r="H14" s="184" t="s">
        <v>2698</v>
      </c>
      <c r="I14" s="184" t="s">
        <v>2807</v>
      </c>
      <c r="J14" s="184" t="s">
        <v>2806</v>
      </c>
      <c r="K14" s="184" t="s">
        <v>2698</v>
      </c>
      <c r="L14" s="184" t="s">
        <v>2807</v>
      </c>
      <c r="M14" s="184" t="s">
        <v>2806</v>
      </c>
      <c r="N14" s="184" t="s">
        <v>2698</v>
      </c>
      <c r="O14" s="184" t="s">
        <v>2808</v>
      </c>
      <c r="P14" s="184" t="s">
        <v>2806</v>
      </c>
      <c r="Q14" s="184" t="s">
        <v>2698</v>
      </c>
      <c r="R14" s="184" t="s">
        <v>2809</v>
      </c>
      <c r="S14" s="184" t="s">
        <v>2806</v>
      </c>
      <c r="T14" s="184" t="s">
        <v>2698</v>
      </c>
      <c r="U14" s="184" t="s">
        <v>2810</v>
      </c>
      <c r="V14" s="184" t="s">
        <v>2806</v>
      </c>
      <c r="W14" s="184" t="s">
        <v>2698</v>
      </c>
      <c r="X14" s="184" t="s">
        <v>2811</v>
      </c>
      <c r="Y14" s="184" t="s">
        <v>2806</v>
      </c>
      <c r="Z14" s="184" t="s">
        <v>2698</v>
      </c>
      <c r="AA14" s="184" t="s">
        <v>2812</v>
      </c>
      <c r="AB14" s="184" t="s">
        <v>2806</v>
      </c>
      <c r="AC14" s="184" t="s">
        <v>2698</v>
      </c>
      <c r="AD14" s="184" t="s">
        <v>2813</v>
      </c>
      <c r="AE14" s="184" t="s">
        <v>2806</v>
      </c>
      <c r="AF14" s="184" t="s">
        <v>2698</v>
      </c>
      <c r="AG14" s="184" t="s">
        <v>2814</v>
      </c>
      <c r="AH14" s="184" t="s">
        <v>2806</v>
      </c>
      <c r="AI14" s="184" t="s">
        <v>2698</v>
      </c>
      <c r="AJ14" s="184" t="s">
        <v>2815</v>
      </c>
      <c r="AK14" s="184" t="s">
        <v>2806</v>
      </c>
      <c r="AL14" s="184" t="s">
        <v>2698</v>
      </c>
      <c r="AM14" s="184" t="s">
        <v>2815</v>
      </c>
      <c r="AN14" s="184" t="s">
        <v>2806</v>
      </c>
      <c r="AO14" s="184" t="s">
        <v>2698</v>
      </c>
      <c r="AP14" s="184" t="s">
        <v>2816</v>
      </c>
      <c r="AQ14" s="184" t="s">
        <v>2806</v>
      </c>
      <c r="AR14" s="184" t="s">
        <v>2698</v>
      </c>
      <c r="AS14" s="184" t="s">
        <v>2817</v>
      </c>
      <c r="AT14" s="184" t="s">
        <v>2806</v>
      </c>
      <c r="AU14" s="184" t="s">
        <v>2698</v>
      </c>
      <c r="AV14" s="184" t="s">
        <v>2818</v>
      </c>
      <c r="AW14" s="184" t="s">
        <v>2806</v>
      </c>
      <c r="AX14" s="184" t="s">
        <v>2698</v>
      </c>
      <c r="AY14" s="184" t="s">
        <v>2817</v>
      </c>
      <c r="AZ14" s="184" t="s">
        <v>2806</v>
      </c>
      <c r="BA14" s="184" t="s">
        <v>2698</v>
      </c>
      <c r="BB14" s="184" t="s">
        <v>2819</v>
      </c>
      <c r="BC14" s="184" t="s">
        <v>2806</v>
      </c>
      <c r="BD14" s="184" t="s">
        <v>2698</v>
      </c>
      <c r="BE14" s="184" t="s">
        <v>2820</v>
      </c>
      <c r="BF14" s="184" t="s">
        <v>2806</v>
      </c>
      <c r="BG14" s="184" t="s">
        <v>2698</v>
      </c>
      <c r="BH14" s="184" t="s">
        <v>2821</v>
      </c>
      <c r="BI14" s="184" t="s">
        <v>2806</v>
      </c>
      <c r="BJ14" s="184" t="s">
        <v>2698</v>
      </c>
      <c r="BK14" s="184" t="s">
        <v>2822</v>
      </c>
      <c r="BL14" s="184" t="s">
        <v>2806</v>
      </c>
      <c r="BM14" s="184" t="s">
        <v>2698</v>
      </c>
      <c r="BN14" s="184" t="s">
        <v>2823</v>
      </c>
      <c r="BO14" s="184" t="s">
        <v>2806</v>
      </c>
      <c r="BP14" s="184" t="s">
        <v>2698</v>
      </c>
      <c r="BQ14" s="184" t="s">
        <v>2822</v>
      </c>
      <c r="BR14" s="184" t="s">
        <v>2806</v>
      </c>
      <c r="BS14" s="184" t="s">
        <v>2698</v>
      </c>
      <c r="BT14" s="184" t="s">
        <v>2822</v>
      </c>
      <c r="BU14" s="184" t="s">
        <v>2806</v>
      </c>
      <c r="BV14" s="184" t="s">
        <v>2698</v>
      </c>
      <c r="BW14" s="184" t="s">
        <v>2698</v>
      </c>
      <c r="BX14" s="184" t="s">
        <v>2806</v>
      </c>
      <c r="BY14" s="184" t="s">
        <v>2698</v>
      </c>
      <c r="BZ14" s="184" t="s">
        <v>2698</v>
      </c>
      <c r="CA14" s="184" t="s">
        <v>2806</v>
      </c>
      <c r="CB14" s="184" t="s">
        <v>2698</v>
      </c>
      <c r="CC14" s="184" t="s">
        <v>2698</v>
      </c>
      <c r="CD14" s="184" t="s">
        <v>2806</v>
      </c>
      <c r="CE14" s="184" t="s">
        <v>2698</v>
      </c>
      <c r="CF14" s="184" t="s">
        <v>2698</v>
      </c>
      <c r="CG14" s="184" t="s">
        <v>2806</v>
      </c>
      <c r="CH14" s="184" t="s">
        <v>2698</v>
      </c>
      <c r="CI14" s="184" t="s">
        <v>2698</v>
      </c>
      <c r="CJ14" s="184" t="s">
        <v>2806</v>
      </c>
      <c r="CK14" s="184" t="s">
        <v>2698</v>
      </c>
      <c r="CL14" s="184" t="s">
        <v>2698</v>
      </c>
      <c r="CM14" s="184" t="s">
        <v>2806</v>
      </c>
      <c r="CN14" s="184" t="s">
        <v>2698</v>
      </c>
      <c r="CO14" s="184" t="s">
        <v>2698</v>
      </c>
      <c r="CP14" s="184" t="s">
        <v>2806</v>
      </c>
      <c r="CQ14" s="184" t="s">
        <v>2698</v>
      </c>
      <c r="CR14" s="184" t="s">
        <v>2698</v>
      </c>
      <c r="CS14" s="184" t="s">
        <v>2806</v>
      </c>
      <c r="CT14" s="184" t="s">
        <v>2698</v>
      </c>
      <c r="CU14" s="184" t="s">
        <v>2698</v>
      </c>
      <c r="CV14" s="184" t="s">
        <v>2806</v>
      </c>
      <c r="CW14" s="184" t="s">
        <v>2698</v>
      </c>
      <c r="CX14" s="184" t="s">
        <v>2698</v>
      </c>
      <c r="CY14" s="184" t="s">
        <v>2806</v>
      </c>
      <c r="CZ14" s="184" t="s">
        <v>2698</v>
      </c>
      <c r="DA14" s="184" t="s">
        <v>2824</v>
      </c>
      <c r="DB14" s="184" t="s">
        <v>2806</v>
      </c>
      <c r="DC14" s="184" t="s">
        <v>2698</v>
      </c>
      <c r="DD14" s="184" t="s">
        <v>2825</v>
      </c>
      <c r="DE14" s="184" t="s">
        <v>2806</v>
      </c>
      <c r="DF14" s="184" t="s">
        <v>2698</v>
      </c>
      <c r="DG14" s="184" t="s">
        <v>2826</v>
      </c>
      <c r="DH14" s="184" t="s">
        <v>2806</v>
      </c>
      <c r="DI14" s="184" t="s">
        <v>2698</v>
      </c>
      <c r="DJ14" s="184" t="s">
        <v>2826</v>
      </c>
      <c r="DK14" s="184" t="s">
        <v>2806</v>
      </c>
      <c r="DL14" s="184" t="s">
        <v>2698</v>
      </c>
      <c r="DM14" s="184" t="s">
        <v>2827</v>
      </c>
      <c r="DN14" s="184" t="s">
        <v>2806</v>
      </c>
      <c r="DO14" s="184" t="s">
        <v>2698</v>
      </c>
      <c r="DP14" s="184" t="s">
        <v>2825</v>
      </c>
      <c r="DQ14" s="184" t="s">
        <v>2806</v>
      </c>
      <c r="DR14" s="184" t="s">
        <v>2698</v>
      </c>
      <c r="DS14" s="184" t="s">
        <v>2698</v>
      </c>
      <c r="DT14" s="184" t="s">
        <v>2806</v>
      </c>
      <c r="DU14" s="184" t="s">
        <v>2698</v>
      </c>
      <c r="DV14" s="184" t="s">
        <v>2698</v>
      </c>
      <c r="DW14" s="184" t="s">
        <v>2806</v>
      </c>
      <c r="DX14" s="184" t="s">
        <v>2698</v>
      </c>
      <c r="DY14" s="184" t="s">
        <v>2698</v>
      </c>
      <c r="DZ14" s="184" t="s">
        <v>2806</v>
      </c>
      <c r="EA14" s="184" t="s">
        <v>2698</v>
      </c>
      <c r="EB14" s="184" t="s">
        <v>2698</v>
      </c>
      <c r="EC14" s="184" t="s">
        <v>2806</v>
      </c>
      <c r="ED14" s="184" t="s">
        <v>2698</v>
      </c>
      <c r="EE14" s="184" t="s">
        <v>2698</v>
      </c>
      <c r="EF14" s="184" t="s">
        <v>2806</v>
      </c>
      <c r="EG14" s="184" t="s">
        <v>2698</v>
      </c>
      <c r="EH14" s="184" t="s">
        <v>2698</v>
      </c>
      <c r="EI14" s="184" t="s">
        <v>2806</v>
      </c>
      <c r="EJ14" s="184" t="s">
        <v>2698</v>
      </c>
      <c r="EK14" s="184" t="s">
        <v>2828</v>
      </c>
      <c r="EL14" s="184" t="s">
        <v>2806</v>
      </c>
      <c r="EM14" s="184" t="s">
        <v>2698</v>
      </c>
      <c r="EN14" s="184" t="s">
        <v>2829</v>
      </c>
      <c r="EO14" s="184" t="s">
        <v>2806</v>
      </c>
      <c r="EP14" s="184" t="s">
        <v>2698</v>
      </c>
      <c r="EQ14" s="184" t="s">
        <v>2830</v>
      </c>
      <c r="ER14" s="184" t="s">
        <v>2806</v>
      </c>
      <c r="ES14" s="184" t="s">
        <v>2698</v>
      </c>
      <c r="ET14" s="184" t="s">
        <v>2831</v>
      </c>
    </row>
    <row r="15" spans="1:150" x14ac:dyDescent="0.3">
      <c r="A15" s="1"/>
      <c r="B15" s="182" t="s">
        <v>2844</v>
      </c>
      <c r="C15" s="182" t="s">
        <v>76</v>
      </c>
      <c r="D15" s="182" t="s">
        <v>83</v>
      </c>
      <c r="E15" s="182" t="s">
        <v>2845</v>
      </c>
      <c r="F15" s="182" t="s">
        <v>2846</v>
      </c>
      <c r="G15" s="182" t="s">
        <v>2806</v>
      </c>
      <c r="H15" s="182" t="s">
        <v>2698</v>
      </c>
      <c r="I15" s="182" t="s">
        <v>2698</v>
      </c>
      <c r="J15" s="182" t="s">
        <v>2806</v>
      </c>
      <c r="K15" s="182" t="s">
        <v>2698</v>
      </c>
      <c r="L15" s="182" t="s">
        <v>2698</v>
      </c>
      <c r="M15" s="182" t="s">
        <v>2806</v>
      </c>
      <c r="N15" s="182" t="s">
        <v>2698</v>
      </c>
      <c r="O15" s="182" t="s">
        <v>2698</v>
      </c>
      <c r="P15" s="182" t="s">
        <v>2806</v>
      </c>
      <c r="Q15" s="182" t="s">
        <v>2698</v>
      </c>
      <c r="R15" s="182" t="s">
        <v>2698</v>
      </c>
      <c r="S15" s="182" t="s">
        <v>2806</v>
      </c>
      <c r="T15" s="182" t="s">
        <v>2698</v>
      </c>
      <c r="U15" s="182" t="s">
        <v>2698</v>
      </c>
      <c r="V15" s="182" t="s">
        <v>2806</v>
      </c>
      <c r="W15" s="182" t="s">
        <v>2698</v>
      </c>
      <c r="X15" s="182" t="s">
        <v>2698</v>
      </c>
      <c r="Y15" s="182" t="s">
        <v>2806</v>
      </c>
      <c r="Z15" s="182" t="s">
        <v>2698</v>
      </c>
      <c r="AA15" s="182" t="s">
        <v>2698</v>
      </c>
      <c r="AB15" s="182" t="s">
        <v>2806</v>
      </c>
      <c r="AC15" s="182" t="s">
        <v>2698</v>
      </c>
      <c r="AD15" s="182" t="s">
        <v>2698</v>
      </c>
      <c r="AE15" s="182" t="s">
        <v>2806</v>
      </c>
      <c r="AF15" s="182" t="s">
        <v>2698</v>
      </c>
      <c r="AG15" s="182" t="s">
        <v>2698</v>
      </c>
      <c r="AH15" s="182" t="s">
        <v>2806</v>
      </c>
      <c r="AI15" s="182" t="s">
        <v>2698</v>
      </c>
      <c r="AJ15" s="182" t="s">
        <v>2698</v>
      </c>
      <c r="AK15" s="182" t="s">
        <v>2806</v>
      </c>
      <c r="AL15" s="182" t="s">
        <v>2698</v>
      </c>
      <c r="AM15" s="182" t="s">
        <v>2698</v>
      </c>
      <c r="AN15" s="182" t="s">
        <v>2806</v>
      </c>
      <c r="AO15" s="182" t="s">
        <v>2698</v>
      </c>
      <c r="AP15" s="182" t="s">
        <v>2698</v>
      </c>
      <c r="AQ15" s="182" t="s">
        <v>2806</v>
      </c>
      <c r="AR15" s="182" t="s">
        <v>2698</v>
      </c>
      <c r="AS15" s="182" t="s">
        <v>2698</v>
      </c>
      <c r="AT15" s="182" t="s">
        <v>2806</v>
      </c>
      <c r="AU15" s="182" t="s">
        <v>2698</v>
      </c>
      <c r="AV15" s="182" t="s">
        <v>2698</v>
      </c>
      <c r="AW15" s="182" t="s">
        <v>2806</v>
      </c>
      <c r="AX15" s="182" t="s">
        <v>2698</v>
      </c>
      <c r="AY15" s="182" t="s">
        <v>2698</v>
      </c>
      <c r="AZ15" s="182" t="s">
        <v>2806</v>
      </c>
      <c r="BA15" s="182" t="s">
        <v>2698</v>
      </c>
      <c r="BB15" s="182" t="s">
        <v>2698</v>
      </c>
      <c r="BC15" s="182" t="s">
        <v>2806</v>
      </c>
      <c r="BD15" s="182" t="s">
        <v>2698</v>
      </c>
      <c r="BE15" s="182" t="s">
        <v>2698</v>
      </c>
      <c r="BF15" s="182" t="s">
        <v>2806</v>
      </c>
      <c r="BG15" s="182" t="s">
        <v>2698</v>
      </c>
      <c r="BH15" s="182" t="s">
        <v>2698</v>
      </c>
      <c r="BI15" s="182" t="s">
        <v>2806</v>
      </c>
      <c r="BJ15" s="182" t="s">
        <v>2698</v>
      </c>
      <c r="BK15" s="182" t="s">
        <v>2698</v>
      </c>
      <c r="BL15" s="182" t="s">
        <v>2806</v>
      </c>
      <c r="BM15" s="182" t="s">
        <v>2698</v>
      </c>
      <c r="BN15" s="182" t="s">
        <v>2698</v>
      </c>
      <c r="BO15" s="182" t="s">
        <v>2806</v>
      </c>
      <c r="BP15" s="182" t="s">
        <v>2698</v>
      </c>
      <c r="BQ15" s="182" t="s">
        <v>2698</v>
      </c>
      <c r="BR15" s="182" t="s">
        <v>2806</v>
      </c>
      <c r="BS15" s="182" t="s">
        <v>2698</v>
      </c>
      <c r="BT15" s="182" t="s">
        <v>2698</v>
      </c>
      <c r="BU15" s="182" t="s">
        <v>2806</v>
      </c>
      <c r="BV15" s="182" t="s">
        <v>2698</v>
      </c>
      <c r="BW15" s="182" t="s">
        <v>2698</v>
      </c>
      <c r="BX15" s="182" t="s">
        <v>2806</v>
      </c>
      <c r="BY15" s="182" t="s">
        <v>2698</v>
      </c>
      <c r="BZ15" s="182" t="s">
        <v>2698</v>
      </c>
      <c r="CA15" s="182" t="s">
        <v>2806</v>
      </c>
      <c r="CB15" s="182" t="s">
        <v>2698</v>
      </c>
      <c r="CC15" s="182" t="s">
        <v>2698</v>
      </c>
      <c r="CD15" s="182" t="s">
        <v>2806</v>
      </c>
      <c r="CE15" s="182" t="s">
        <v>2698</v>
      </c>
      <c r="CF15" s="182" t="s">
        <v>2698</v>
      </c>
      <c r="CG15" s="182" t="s">
        <v>2806</v>
      </c>
      <c r="CH15" s="182" t="s">
        <v>2698</v>
      </c>
      <c r="CI15" s="182" t="s">
        <v>2698</v>
      </c>
      <c r="CJ15" s="182" t="s">
        <v>2806</v>
      </c>
      <c r="CK15" s="182" t="s">
        <v>2698</v>
      </c>
      <c r="CL15" s="182" t="s">
        <v>2698</v>
      </c>
      <c r="CM15" s="182" t="s">
        <v>2806</v>
      </c>
      <c r="CN15" s="182" t="s">
        <v>2698</v>
      </c>
      <c r="CO15" s="182" t="s">
        <v>2698</v>
      </c>
      <c r="CP15" s="182" t="s">
        <v>2806</v>
      </c>
      <c r="CQ15" s="182" t="s">
        <v>2698</v>
      </c>
      <c r="CR15" s="182" t="s">
        <v>2698</v>
      </c>
      <c r="CS15" s="182" t="s">
        <v>2806</v>
      </c>
      <c r="CT15" s="182" t="s">
        <v>2698</v>
      </c>
      <c r="CU15" s="182" t="s">
        <v>2698</v>
      </c>
      <c r="CV15" s="182" t="s">
        <v>2806</v>
      </c>
      <c r="CW15" s="182" t="s">
        <v>2698</v>
      </c>
      <c r="CX15" s="182" t="s">
        <v>2698</v>
      </c>
      <c r="CY15" s="182" t="s">
        <v>2806</v>
      </c>
      <c r="CZ15" s="182" t="s">
        <v>2698</v>
      </c>
      <c r="DA15" s="182" t="s">
        <v>2698</v>
      </c>
      <c r="DB15" s="182" t="s">
        <v>2806</v>
      </c>
      <c r="DC15" s="182" t="s">
        <v>2698</v>
      </c>
      <c r="DD15" s="182" t="s">
        <v>2698</v>
      </c>
      <c r="DE15" s="182" t="s">
        <v>2806</v>
      </c>
      <c r="DF15" s="182" t="s">
        <v>2698</v>
      </c>
      <c r="DG15" s="182" t="s">
        <v>2698</v>
      </c>
      <c r="DH15" s="182" t="s">
        <v>2806</v>
      </c>
      <c r="DI15" s="182" t="s">
        <v>2698</v>
      </c>
      <c r="DJ15" s="182" t="s">
        <v>2698</v>
      </c>
      <c r="DK15" s="182" t="s">
        <v>2806</v>
      </c>
      <c r="DL15" s="182" t="s">
        <v>2698</v>
      </c>
      <c r="DM15" s="182" t="s">
        <v>2698</v>
      </c>
      <c r="DN15" s="182" t="s">
        <v>2806</v>
      </c>
      <c r="DO15" s="182" t="s">
        <v>2698</v>
      </c>
      <c r="DP15" s="182" t="s">
        <v>2698</v>
      </c>
      <c r="DQ15" s="182" t="s">
        <v>2806</v>
      </c>
      <c r="DR15" s="182" t="s">
        <v>2698</v>
      </c>
      <c r="DS15" s="182" t="s">
        <v>2698</v>
      </c>
      <c r="DT15" s="182" t="s">
        <v>2806</v>
      </c>
      <c r="DU15" s="182" t="s">
        <v>2698</v>
      </c>
      <c r="DV15" s="182" t="s">
        <v>2698</v>
      </c>
      <c r="DW15" s="182" t="s">
        <v>2806</v>
      </c>
      <c r="DX15" s="182" t="s">
        <v>2698</v>
      </c>
      <c r="DY15" s="182" t="s">
        <v>2698</v>
      </c>
      <c r="DZ15" s="182" t="s">
        <v>2806</v>
      </c>
      <c r="EA15" s="182" t="s">
        <v>2698</v>
      </c>
      <c r="EB15" s="182" t="s">
        <v>2698</v>
      </c>
      <c r="EC15" s="182" t="s">
        <v>2806</v>
      </c>
      <c r="ED15" s="182" t="s">
        <v>2698</v>
      </c>
      <c r="EE15" s="182" t="s">
        <v>2698</v>
      </c>
      <c r="EF15" s="182" t="s">
        <v>2806</v>
      </c>
      <c r="EG15" s="182" t="s">
        <v>2698</v>
      </c>
      <c r="EH15" s="182" t="s">
        <v>2698</v>
      </c>
      <c r="EI15" s="182" t="s">
        <v>2806</v>
      </c>
      <c r="EJ15" s="182" t="s">
        <v>2698</v>
      </c>
      <c r="EK15" s="182" t="s">
        <v>2698</v>
      </c>
      <c r="EL15" s="182" t="s">
        <v>2806</v>
      </c>
      <c r="EM15" s="182" t="s">
        <v>2698</v>
      </c>
      <c r="EN15" s="182" t="s">
        <v>2698</v>
      </c>
      <c r="EO15" s="182" t="s">
        <v>2806</v>
      </c>
      <c r="EP15" s="182" t="s">
        <v>2698</v>
      </c>
      <c r="EQ15" s="182" t="s">
        <v>2698</v>
      </c>
      <c r="ER15" s="182" t="s">
        <v>2806</v>
      </c>
      <c r="ES15" s="182" t="s">
        <v>2698</v>
      </c>
      <c r="ET15" s="182" t="s">
        <v>2698</v>
      </c>
    </row>
    <row r="16" spans="1:150" x14ac:dyDescent="0.3">
      <c r="A16" s="1"/>
      <c r="B16" s="183" t="s">
        <v>2847</v>
      </c>
      <c r="C16" s="183" t="s">
        <v>76</v>
      </c>
      <c r="D16" s="183" t="s">
        <v>83</v>
      </c>
      <c r="E16" s="183" t="s">
        <v>2848</v>
      </c>
      <c r="F16" s="183" t="s">
        <v>2849</v>
      </c>
      <c r="G16" s="184" t="s">
        <v>2806</v>
      </c>
      <c r="H16" s="184" t="s">
        <v>2698</v>
      </c>
      <c r="I16" s="184" t="s">
        <v>2698</v>
      </c>
      <c r="J16" s="184" t="s">
        <v>2806</v>
      </c>
      <c r="K16" s="184" t="s">
        <v>2698</v>
      </c>
      <c r="L16" s="184" t="s">
        <v>2698</v>
      </c>
      <c r="M16" s="184" t="s">
        <v>2806</v>
      </c>
      <c r="N16" s="184" t="s">
        <v>2698</v>
      </c>
      <c r="O16" s="184" t="s">
        <v>2698</v>
      </c>
      <c r="P16" s="184" t="s">
        <v>2806</v>
      </c>
      <c r="Q16" s="184" t="s">
        <v>2698</v>
      </c>
      <c r="R16" s="184" t="s">
        <v>2698</v>
      </c>
      <c r="S16" s="184" t="s">
        <v>2806</v>
      </c>
      <c r="T16" s="184" t="s">
        <v>2698</v>
      </c>
      <c r="U16" s="184" t="s">
        <v>2698</v>
      </c>
      <c r="V16" s="184" t="s">
        <v>2806</v>
      </c>
      <c r="W16" s="184" t="s">
        <v>2698</v>
      </c>
      <c r="X16" s="184" t="s">
        <v>2698</v>
      </c>
      <c r="Y16" s="184" t="s">
        <v>2806</v>
      </c>
      <c r="Z16" s="184" t="s">
        <v>2698</v>
      </c>
      <c r="AA16" s="184" t="s">
        <v>2698</v>
      </c>
      <c r="AB16" s="184" t="s">
        <v>2806</v>
      </c>
      <c r="AC16" s="184" t="s">
        <v>2698</v>
      </c>
      <c r="AD16" s="184" t="s">
        <v>2698</v>
      </c>
      <c r="AE16" s="184" t="s">
        <v>2806</v>
      </c>
      <c r="AF16" s="184" t="s">
        <v>2698</v>
      </c>
      <c r="AG16" s="184" t="s">
        <v>2698</v>
      </c>
      <c r="AH16" s="184" t="s">
        <v>2806</v>
      </c>
      <c r="AI16" s="184" t="s">
        <v>2698</v>
      </c>
      <c r="AJ16" s="184" t="s">
        <v>2698</v>
      </c>
      <c r="AK16" s="184" t="s">
        <v>2806</v>
      </c>
      <c r="AL16" s="184" t="s">
        <v>2698</v>
      </c>
      <c r="AM16" s="184" t="s">
        <v>2698</v>
      </c>
      <c r="AN16" s="184" t="s">
        <v>2806</v>
      </c>
      <c r="AO16" s="184" t="s">
        <v>2698</v>
      </c>
      <c r="AP16" s="184" t="s">
        <v>2698</v>
      </c>
      <c r="AQ16" s="184" t="s">
        <v>2806</v>
      </c>
      <c r="AR16" s="184" t="s">
        <v>2698</v>
      </c>
      <c r="AS16" s="184" t="s">
        <v>2698</v>
      </c>
      <c r="AT16" s="184" t="s">
        <v>2806</v>
      </c>
      <c r="AU16" s="184" t="s">
        <v>2698</v>
      </c>
      <c r="AV16" s="184" t="s">
        <v>2698</v>
      </c>
      <c r="AW16" s="184" t="s">
        <v>2806</v>
      </c>
      <c r="AX16" s="184" t="s">
        <v>2698</v>
      </c>
      <c r="AY16" s="184" t="s">
        <v>2698</v>
      </c>
      <c r="AZ16" s="184" t="s">
        <v>2806</v>
      </c>
      <c r="BA16" s="184" t="s">
        <v>2698</v>
      </c>
      <c r="BB16" s="184" t="s">
        <v>2698</v>
      </c>
      <c r="BC16" s="184" t="s">
        <v>2806</v>
      </c>
      <c r="BD16" s="184" t="s">
        <v>2698</v>
      </c>
      <c r="BE16" s="184" t="s">
        <v>2698</v>
      </c>
      <c r="BF16" s="184" t="s">
        <v>2806</v>
      </c>
      <c r="BG16" s="184" t="s">
        <v>2698</v>
      </c>
      <c r="BH16" s="184" t="s">
        <v>2698</v>
      </c>
      <c r="BI16" s="184" t="s">
        <v>2806</v>
      </c>
      <c r="BJ16" s="184" t="s">
        <v>2698</v>
      </c>
      <c r="BK16" s="184" t="s">
        <v>2698</v>
      </c>
      <c r="BL16" s="184" t="s">
        <v>2806</v>
      </c>
      <c r="BM16" s="184" t="s">
        <v>2698</v>
      </c>
      <c r="BN16" s="184" t="s">
        <v>2698</v>
      </c>
      <c r="BO16" s="184" t="s">
        <v>2806</v>
      </c>
      <c r="BP16" s="184" t="s">
        <v>2698</v>
      </c>
      <c r="BQ16" s="184" t="s">
        <v>2698</v>
      </c>
      <c r="BR16" s="184" t="s">
        <v>2806</v>
      </c>
      <c r="BS16" s="184" t="s">
        <v>2698</v>
      </c>
      <c r="BT16" s="184" t="s">
        <v>2698</v>
      </c>
      <c r="BU16" s="184" t="s">
        <v>2806</v>
      </c>
      <c r="BV16" s="184" t="s">
        <v>2698</v>
      </c>
      <c r="BW16" s="184" t="s">
        <v>2698</v>
      </c>
      <c r="BX16" s="184" t="s">
        <v>2806</v>
      </c>
      <c r="BY16" s="184" t="s">
        <v>2698</v>
      </c>
      <c r="BZ16" s="184" t="s">
        <v>2698</v>
      </c>
      <c r="CA16" s="184" t="s">
        <v>2806</v>
      </c>
      <c r="CB16" s="184" t="s">
        <v>2698</v>
      </c>
      <c r="CC16" s="184" t="s">
        <v>2698</v>
      </c>
      <c r="CD16" s="184" t="s">
        <v>2806</v>
      </c>
      <c r="CE16" s="184" t="s">
        <v>2698</v>
      </c>
      <c r="CF16" s="184" t="s">
        <v>2698</v>
      </c>
      <c r="CG16" s="184" t="s">
        <v>2806</v>
      </c>
      <c r="CH16" s="184" t="s">
        <v>2698</v>
      </c>
      <c r="CI16" s="184" t="s">
        <v>2698</v>
      </c>
      <c r="CJ16" s="184" t="s">
        <v>2806</v>
      </c>
      <c r="CK16" s="184" t="s">
        <v>2698</v>
      </c>
      <c r="CL16" s="184" t="s">
        <v>2698</v>
      </c>
      <c r="CM16" s="184" t="s">
        <v>2806</v>
      </c>
      <c r="CN16" s="184" t="s">
        <v>2698</v>
      </c>
      <c r="CO16" s="184" t="s">
        <v>2698</v>
      </c>
      <c r="CP16" s="184" t="s">
        <v>2806</v>
      </c>
      <c r="CQ16" s="184" t="s">
        <v>2698</v>
      </c>
      <c r="CR16" s="184" t="s">
        <v>2698</v>
      </c>
      <c r="CS16" s="184" t="s">
        <v>2806</v>
      </c>
      <c r="CT16" s="184" t="s">
        <v>2698</v>
      </c>
      <c r="CU16" s="184" t="s">
        <v>2698</v>
      </c>
      <c r="CV16" s="184" t="s">
        <v>2806</v>
      </c>
      <c r="CW16" s="184" t="s">
        <v>2698</v>
      </c>
      <c r="CX16" s="184" t="s">
        <v>2698</v>
      </c>
      <c r="CY16" s="184" t="s">
        <v>2806</v>
      </c>
      <c r="CZ16" s="184" t="s">
        <v>2698</v>
      </c>
      <c r="DA16" s="184" t="s">
        <v>2698</v>
      </c>
      <c r="DB16" s="184" t="s">
        <v>2806</v>
      </c>
      <c r="DC16" s="184" t="s">
        <v>2698</v>
      </c>
      <c r="DD16" s="184" t="s">
        <v>2698</v>
      </c>
      <c r="DE16" s="184" t="s">
        <v>2806</v>
      </c>
      <c r="DF16" s="184" t="s">
        <v>2698</v>
      </c>
      <c r="DG16" s="184" t="s">
        <v>2698</v>
      </c>
      <c r="DH16" s="184" t="s">
        <v>2806</v>
      </c>
      <c r="DI16" s="184" t="s">
        <v>2698</v>
      </c>
      <c r="DJ16" s="184" t="s">
        <v>2698</v>
      </c>
      <c r="DK16" s="184" t="s">
        <v>2806</v>
      </c>
      <c r="DL16" s="184" t="s">
        <v>2698</v>
      </c>
      <c r="DM16" s="184" t="s">
        <v>2698</v>
      </c>
      <c r="DN16" s="184" t="s">
        <v>2806</v>
      </c>
      <c r="DO16" s="184" t="s">
        <v>2698</v>
      </c>
      <c r="DP16" s="184" t="s">
        <v>2698</v>
      </c>
      <c r="DQ16" s="184" t="s">
        <v>2806</v>
      </c>
      <c r="DR16" s="184" t="s">
        <v>2698</v>
      </c>
      <c r="DS16" s="184" t="s">
        <v>2698</v>
      </c>
      <c r="DT16" s="184" t="s">
        <v>2806</v>
      </c>
      <c r="DU16" s="184" t="s">
        <v>2698</v>
      </c>
      <c r="DV16" s="184" t="s">
        <v>2698</v>
      </c>
      <c r="DW16" s="184" t="s">
        <v>2806</v>
      </c>
      <c r="DX16" s="184" t="s">
        <v>2698</v>
      </c>
      <c r="DY16" s="184" t="s">
        <v>2698</v>
      </c>
      <c r="DZ16" s="184" t="s">
        <v>2806</v>
      </c>
      <c r="EA16" s="184" t="s">
        <v>2698</v>
      </c>
      <c r="EB16" s="184" t="s">
        <v>2698</v>
      </c>
      <c r="EC16" s="184" t="s">
        <v>2806</v>
      </c>
      <c r="ED16" s="184" t="s">
        <v>2698</v>
      </c>
      <c r="EE16" s="184" t="s">
        <v>2698</v>
      </c>
      <c r="EF16" s="184" t="s">
        <v>2806</v>
      </c>
      <c r="EG16" s="184" t="s">
        <v>2698</v>
      </c>
      <c r="EH16" s="184" t="s">
        <v>2698</v>
      </c>
      <c r="EI16" s="184" t="s">
        <v>2806</v>
      </c>
      <c r="EJ16" s="184" t="s">
        <v>2698</v>
      </c>
      <c r="EK16" s="184" t="s">
        <v>2698</v>
      </c>
      <c r="EL16" s="184" t="s">
        <v>2806</v>
      </c>
      <c r="EM16" s="184" t="s">
        <v>2698</v>
      </c>
      <c r="EN16" s="184" t="s">
        <v>2698</v>
      </c>
      <c r="EO16" s="184" t="s">
        <v>2806</v>
      </c>
      <c r="EP16" s="184" t="s">
        <v>2698</v>
      </c>
      <c r="EQ16" s="184" t="s">
        <v>2698</v>
      </c>
      <c r="ER16" s="184" t="s">
        <v>2806</v>
      </c>
      <c r="ES16" s="184" t="s">
        <v>2698</v>
      </c>
      <c r="ET16" s="184" t="s">
        <v>2698</v>
      </c>
    </row>
    <row r="17" spans="1:150" x14ac:dyDescent="0.3">
      <c r="A17" s="1"/>
      <c r="B17" s="183" t="s">
        <v>2850</v>
      </c>
      <c r="C17" s="183" t="s">
        <v>76</v>
      </c>
      <c r="D17" s="183" t="s">
        <v>83</v>
      </c>
      <c r="E17" s="183" t="s">
        <v>2851</v>
      </c>
      <c r="F17" s="183" t="s">
        <v>2852</v>
      </c>
      <c r="G17" s="184" t="s">
        <v>2806</v>
      </c>
      <c r="H17" s="184" t="s">
        <v>522</v>
      </c>
      <c r="I17" s="184" t="s">
        <v>522</v>
      </c>
      <c r="J17" s="184" t="s">
        <v>2806</v>
      </c>
      <c r="K17" s="184" t="s">
        <v>522</v>
      </c>
      <c r="L17" s="184" t="s">
        <v>522</v>
      </c>
      <c r="M17" s="184" t="s">
        <v>2806</v>
      </c>
      <c r="N17" s="184" t="s">
        <v>522</v>
      </c>
      <c r="O17" s="184" t="s">
        <v>522</v>
      </c>
      <c r="P17" s="184" t="s">
        <v>2806</v>
      </c>
      <c r="Q17" s="184" t="s">
        <v>522</v>
      </c>
      <c r="R17" s="184" t="s">
        <v>522</v>
      </c>
      <c r="S17" s="184" t="s">
        <v>2806</v>
      </c>
      <c r="T17" s="184" t="s">
        <v>522</v>
      </c>
      <c r="U17" s="184" t="s">
        <v>522</v>
      </c>
      <c r="V17" s="184" t="s">
        <v>2806</v>
      </c>
      <c r="W17" s="184" t="s">
        <v>522</v>
      </c>
      <c r="X17" s="184" t="s">
        <v>522</v>
      </c>
      <c r="Y17" s="184" t="s">
        <v>2806</v>
      </c>
      <c r="Z17" s="184" t="s">
        <v>522</v>
      </c>
      <c r="AA17" s="184" t="s">
        <v>522</v>
      </c>
      <c r="AB17" s="184" t="s">
        <v>2806</v>
      </c>
      <c r="AC17" s="184" t="s">
        <v>522</v>
      </c>
      <c r="AD17" s="184" t="s">
        <v>522</v>
      </c>
      <c r="AE17" s="184" t="s">
        <v>2806</v>
      </c>
      <c r="AF17" s="184" t="s">
        <v>522</v>
      </c>
      <c r="AG17" s="184" t="s">
        <v>522</v>
      </c>
      <c r="AH17" s="184" t="s">
        <v>2806</v>
      </c>
      <c r="AI17" s="184" t="s">
        <v>522</v>
      </c>
      <c r="AJ17" s="184" t="s">
        <v>522</v>
      </c>
      <c r="AK17" s="184" t="s">
        <v>2806</v>
      </c>
      <c r="AL17" s="184" t="s">
        <v>522</v>
      </c>
      <c r="AM17" s="184" t="s">
        <v>522</v>
      </c>
      <c r="AN17" s="184" t="s">
        <v>2806</v>
      </c>
      <c r="AO17" s="184" t="s">
        <v>522</v>
      </c>
      <c r="AP17" s="184" t="s">
        <v>522</v>
      </c>
      <c r="AQ17" s="184" t="s">
        <v>2806</v>
      </c>
      <c r="AR17" s="184" t="s">
        <v>522</v>
      </c>
      <c r="AS17" s="184" t="s">
        <v>522</v>
      </c>
      <c r="AT17" s="184" t="s">
        <v>2806</v>
      </c>
      <c r="AU17" s="184" t="s">
        <v>522</v>
      </c>
      <c r="AV17" s="184" t="s">
        <v>522</v>
      </c>
      <c r="AW17" s="184" t="s">
        <v>2806</v>
      </c>
      <c r="AX17" s="184" t="s">
        <v>522</v>
      </c>
      <c r="AY17" s="184" t="s">
        <v>522</v>
      </c>
      <c r="AZ17" s="184" t="s">
        <v>2806</v>
      </c>
      <c r="BA17" s="184" t="s">
        <v>522</v>
      </c>
      <c r="BB17" s="184" t="s">
        <v>522</v>
      </c>
      <c r="BC17" s="184" t="s">
        <v>2806</v>
      </c>
      <c r="BD17" s="184" t="s">
        <v>522</v>
      </c>
      <c r="BE17" s="184" t="s">
        <v>522</v>
      </c>
      <c r="BF17" s="184" t="s">
        <v>2806</v>
      </c>
      <c r="BG17" s="184" t="s">
        <v>522</v>
      </c>
      <c r="BH17" s="184" t="s">
        <v>522</v>
      </c>
      <c r="BI17" s="184" t="s">
        <v>2806</v>
      </c>
      <c r="BJ17" s="184" t="s">
        <v>522</v>
      </c>
      <c r="BK17" s="184" t="s">
        <v>522</v>
      </c>
      <c r="BL17" s="184" t="s">
        <v>2806</v>
      </c>
      <c r="BM17" s="184" t="s">
        <v>522</v>
      </c>
      <c r="BN17" s="184" t="s">
        <v>522</v>
      </c>
      <c r="BO17" s="184" t="s">
        <v>2806</v>
      </c>
      <c r="BP17" s="184" t="s">
        <v>522</v>
      </c>
      <c r="BQ17" s="184" t="s">
        <v>522</v>
      </c>
      <c r="BR17" s="184" t="s">
        <v>2806</v>
      </c>
      <c r="BS17" s="184" t="s">
        <v>522</v>
      </c>
      <c r="BT17" s="184" t="s">
        <v>522</v>
      </c>
      <c r="BU17" s="184" t="s">
        <v>2806</v>
      </c>
      <c r="BV17" s="184" t="s">
        <v>522</v>
      </c>
      <c r="BW17" s="184" t="s">
        <v>522</v>
      </c>
      <c r="BX17" s="184" t="s">
        <v>2806</v>
      </c>
      <c r="BY17" s="184" t="s">
        <v>522</v>
      </c>
      <c r="BZ17" s="184" t="s">
        <v>522</v>
      </c>
      <c r="CA17" s="184" t="s">
        <v>2806</v>
      </c>
      <c r="CB17" s="184" t="s">
        <v>522</v>
      </c>
      <c r="CC17" s="184" t="s">
        <v>522</v>
      </c>
      <c r="CD17" s="184" t="s">
        <v>2806</v>
      </c>
      <c r="CE17" s="184" t="s">
        <v>522</v>
      </c>
      <c r="CF17" s="184" t="s">
        <v>522</v>
      </c>
      <c r="CG17" s="184" t="s">
        <v>2806</v>
      </c>
      <c r="CH17" s="184" t="s">
        <v>522</v>
      </c>
      <c r="CI17" s="184" t="s">
        <v>522</v>
      </c>
      <c r="CJ17" s="184" t="s">
        <v>2806</v>
      </c>
      <c r="CK17" s="184" t="s">
        <v>522</v>
      </c>
      <c r="CL17" s="184" t="s">
        <v>522</v>
      </c>
      <c r="CM17" s="184" t="s">
        <v>2806</v>
      </c>
      <c r="CN17" s="184" t="s">
        <v>522</v>
      </c>
      <c r="CO17" s="184" t="s">
        <v>522</v>
      </c>
      <c r="CP17" s="184" t="s">
        <v>2806</v>
      </c>
      <c r="CQ17" s="184" t="s">
        <v>522</v>
      </c>
      <c r="CR17" s="184" t="s">
        <v>522</v>
      </c>
      <c r="CS17" s="184" t="s">
        <v>2806</v>
      </c>
      <c r="CT17" s="184" t="s">
        <v>522</v>
      </c>
      <c r="CU17" s="184" t="s">
        <v>522</v>
      </c>
      <c r="CV17" s="184" t="s">
        <v>2806</v>
      </c>
      <c r="CW17" s="184" t="s">
        <v>522</v>
      </c>
      <c r="CX17" s="184" t="s">
        <v>522</v>
      </c>
      <c r="CY17" s="184" t="s">
        <v>2806</v>
      </c>
      <c r="CZ17" s="184" t="s">
        <v>522</v>
      </c>
      <c r="DA17" s="184" t="s">
        <v>522</v>
      </c>
      <c r="DB17" s="184" t="s">
        <v>2806</v>
      </c>
      <c r="DC17" s="184" t="s">
        <v>522</v>
      </c>
      <c r="DD17" s="184" t="s">
        <v>522</v>
      </c>
      <c r="DE17" s="184" t="s">
        <v>2806</v>
      </c>
      <c r="DF17" s="184" t="s">
        <v>522</v>
      </c>
      <c r="DG17" s="184" t="s">
        <v>522</v>
      </c>
      <c r="DH17" s="184" t="s">
        <v>2806</v>
      </c>
      <c r="DI17" s="184" t="s">
        <v>522</v>
      </c>
      <c r="DJ17" s="184" t="s">
        <v>522</v>
      </c>
      <c r="DK17" s="184" t="s">
        <v>2806</v>
      </c>
      <c r="DL17" s="184" t="s">
        <v>522</v>
      </c>
      <c r="DM17" s="184" t="s">
        <v>522</v>
      </c>
      <c r="DN17" s="184" t="s">
        <v>2806</v>
      </c>
      <c r="DO17" s="184" t="s">
        <v>522</v>
      </c>
      <c r="DP17" s="184" t="s">
        <v>522</v>
      </c>
      <c r="DQ17" s="184" t="s">
        <v>2806</v>
      </c>
      <c r="DR17" s="184" t="s">
        <v>522</v>
      </c>
      <c r="DS17" s="184" t="s">
        <v>522</v>
      </c>
      <c r="DT17" s="184" t="s">
        <v>2806</v>
      </c>
      <c r="DU17" s="184" t="s">
        <v>522</v>
      </c>
      <c r="DV17" s="184" t="s">
        <v>522</v>
      </c>
      <c r="DW17" s="184" t="s">
        <v>2806</v>
      </c>
      <c r="DX17" s="184" t="s">
        <v>522</v>
      </c>
      <c r="DY17" s="184" t="s">
        <v>522</v>
      </c>
      <c r="DZ17" s="184" t="s">
        <v>2806</v>
      </c>
      <c r="EA17" s="184" t="s">
        <v>522</v>
      </c>
      <c r="EB17" s="184" t="s">
        <v>522</v>
      </c>
      <c r="EC17" s="184" t="s">
        <v>2806</v>
      </c>
      <c r="ED17" s="184" t="s">
        <v>522</v>
      </c>
      <c r="EE17" s="184" t="s">
        <v>522</v>
      </c>
      <c r="EF17" s="184" t="s">
        <v>2806</v>
      </c>
      <c r="EG17" s="184" t="s">
        <v>522</v>
      </c>
      <c r="EH17" s="184" t="s">
        <v>522</v>
      </c>
      <c r="EI17" s="184" t="s">
        <v>2806</v>
      </c>
      <c r="EJ17" s="184" t="s">
        <v>522</v>
      </c>
      <c r="EK17" s="184" t="s">
        <v>522</v>
      </c>
      <c r="EL17" s="184" t="s">
        <v>2806</v>
      </c>
      <c r="EM17" s="184" t="s">
        <v>522</v>
      </c>
      <c r="EN17" s="184" t="s">
        <v>522</v>
      </c>
      <c r="EO17" s="184" t="s">
        <v>2806</v>
      </c>
      <c r="EP17" s="184" t="s">
        <v>522</v>
      </c>
      <c r="EQ17" s="184" t="s">
        <v>522</v>
      </c>
      <c r="ER17" s="184" t="s">
        <v>2806</v>
      </c>
      <c r="ES17" s="184" t="s">
        <v>522</v>
      </c>
      <c r="ET17" s="184" t="s">
        <v>522</v>
      </c>
    </row>
    <row r="18" spans="1:150" x14ac:dyDescent="0.3">
      <c r="A18" s="1"/>
      <c r="B18" s="182" t="s">
        <v>2853</v>
      </c>
      <c r="C18" s="182" t="s">
        <v>106</v>
      </c>
      <c r="D18" s="182" t="s">
        <v>965</v>
      </c>
      <c r="E18" s="182" t="s">
        <v>2854</v>
      </c>
      <c r="F18" s="182" t="s">
        <v>2855</v>
      </c>
      <c r="G18" s="182" t="s">
        <v>2806</v>
      </c>
      <c r="H18" s="182" t="s">
        <v>2698</v>
      </c>
      <c r="I18" s="182" t="s">
        <v>2698</v>
      </c>
      <c r="J18" s="182" t="s">
        <v>2806</v>
      </c>
      <c r="K18" s="182" t="s">
        <v>2698</v>
      </c>
      <c r="L18" s="182" t="s">
        <v>2698</v>
      </c>
      <c r="M18" s="182" t="s">
        <v>2806</v>
      </c>
      <c r="N18" s="182" t="s">
        <v>2698</v>
      </c>
      <c r="O18" s="182" t="s">
        <v>2698</v>
      </c>
      <c r="P18" s="182" t="s">
        <v>2806</v>
      </c>
      <c r="Q18" s="182" t="s">
        <v>2698</v>
      </c>
      <c r="R18" s="182" t="s">
        <v>2698</v>
      </c>
      <c r="S18" s="182" t="s">
        <v>2806</v>
      </c>
      <c r="T18" s="182" t="s">
        <v>2698</v>
      </c>
      <c r="U18" s="182" t="s">
        <v>2698</v>
      </c>
      <c r="V18" s="182" t="s">
        <v>2806</v>
      </c>
      <c r="W18" s="182" t="s">
        <v>2698</v>
      </c>
      <c r="X18" s="182" t="s">
        <v>2698</v>
      </c>
      <c r="Y18" s="182" t="s">
        <v>2806</v>
      </c>
      <c r="Z18" s="182" t="s">
        <v>2698</v>
      </c>
      <c r="AA18" s="182" t="s">
        <v>2698</v>
      </c>
      <c r="AB18" s="182" t="s">
        <v>2806</v>
      </c>
      <c r="AC18" s="182" t="s">
        <v>2698</v>
      </c>
      <c r="AD18" s="182" t="s">
        <v>2698</v>
      </c>
      <c r="AE18" s="182" t="s">
        <v>2806</v>
      </c>
      <c r="AF18" s="182" t="s">
        <v>2698</v>
      </c>
      <c r="AG18" s="182" t="s">
        <v>2698</v>
      </c>
      <c r="AH18" s="182" t="s">
        <v>2806</v>
      </c>
      <c r="AI18" s="182" t="s">
        <v>2698</v>
      </c>
      <c r="AJ18" s="182" t="s">
        <v>2698</v>
      </c>
      <c r="AK18" s="182" t="s">
        <v>2806</v>
      </c>
      <c r="AL18" s="182" t="s">
        <v>2698</v>
      </c>
      <c r="AM18" s="182" t="s">
        <v>2698</v>
      </c>
      <c r="AN18" s="182" t="s">
        <v>2806</v>
      </c>
      <c r="AO18" s="182" t="s">
        <v>2698</v>
      </c>
      <c r="AP18" s="182" t="s">
        <v>2698</v>
      </c>
      <c r="AQ18" s="182" t="s">
        <v>2806</v>
      </c>
      <c r="AR18" s="182" t="s">
        <v>2698</v>
      </c>
      <c r="AS18" s="182" t="s">
        <v>2698</v>
      </c>
      <c r="AT18" s="182" t="s">
        <v>2806</v>
      </c>
      <c r="AU18" s="182" t="s">
        <v>2698</v>
      </c>
      <c r="AV18" s="182" t="s">
        <v>2698</v>
      </c>
      <c r="AW18" s="182" t="s">
        <v>2806</v>
      </c>
      <c r="AX18" s="182" t="s">
        <v>2698</v>
      </c>
      <c r="AY18" s="182" t="s">
        <v>2698</v>
      </c>
      <c r="AZ18" s="182" t="s">
        <v>2806</v>
      </c>
      <c r="BA18" s="182" t="s">
        <v>2698</v>
      </c>
      <c r="BB18" s="182" t="s">
        <v>2698</v>
      </c>
      <c r="BC18" s="182" t="s">
        <v>2806</v>
      </c>
      <c r="BD18" s="182" t="s">
        <v>2698</v>
      </c>
      <c r="BE18" s="182" t="s">
        <v>2698</v>
      </c>
      <c r="BF18" s="182" t="s">
        <v>2806</v>
      </c>
      <c r="BG18" s="182" t="s">
        <v>2698</v>
      </c>
      <c r="BH18" s="182" t="s">
        <v>2698</v>
      </c>
      <c r="BI18" s="182" t="s">
        <v>2806</v>
      </c>
      <c r="BJ18" s="182" t="s">
        <v>2698</v>
      </c>
      <c r="BK18" s="182" t="s">
        <v>2698</v>
      </c>
      <c r="BL18" s="182" t="s">
        <v>2806</v>
      </c>
      <c r="BM18" s="182" t="s">
        <v>2698</v>
      </c>
      <c r="BN18" s="182" t="s">
        <v>2698</v>
      </c>
      <c r="BO18" s="182" t="s">
        <v>2806</v>
      </c>
      <c r="BP18" s="182" t="s">
        <v>2698</v>
      </c>
      <c r="BQ18" s="182" t="s">
        <v>2698</v>
      </c>
      <c r="BR18" s="182" t="s">
        <v>2806</v>
      </c>
      <c r="BS18" s="182" t="s">
        <v>2698</v>
      </c>
      <c r="BT18" s="182" t="s">
        <v>2698</v>
      </c>
      <c r="BU18" s="182" t="s">
        <v>2806</v>
      </c>
      <c r="BV18" s="182" t="s">
        <v>2698</v>
      </c>
      <c r="BW18" s="182" t="s">
        <v>2698</v>
      </c>
      <c r="BX18" s="182" t="s">
        <v>2806</v>
      </c>
      <c r="BY18" s="182" t="s">
        <v>2698</v>
      </c>
      <c r="BZ18" s="182" t="s">
        <v>2698</v>
      </c>
      <c r="CA18" s="182" t="s">
        <v>2806</v>
      </c>
      <c r="CB18" s="182" t="s">
        <v>2698</v>
      </c>
      <c r="CC18" s="182" t="s">
        <v>2698</v>
      </c>
      <c r="CD18" s="182" t="s">
        <v>2806</v>
      </c>
      <c r="CE18" s="182" t="s">
        <v>2698</v>
      </c>
      <c r="CF18" s="182" t="s">
        <v>2698</v>
      </c>
      <c r="CG18" s="182" t="s">
        <v>2806</v>
      </c>
      <c r="CH18" s="182" t="s">
        <v>2698</v>
      </c>
      <c r="CI18" s="182" t="s">
        <v>2698</v>
      </c>
      <c r="CJ18" s="182" t="s">
        <v>2806</v>
      </c>
      <c r="CK18" s="182" t="s">
        <v>2698</v>
      </c>
      <c r="CL18" s="182" t="s">
        <v>2698</v>
      </c>
      <c r="CM18" s="182" t="s">
        <v>2806</v>
      </c>
      <c r="CN18" s="182" t="s">
        <v>2698</v>
      </c>
      <c r="CO18" s="182" t="s">
        <v>2698</v>
      </c>
      <c r="CP18" s="182" t="s">
        <v>2806</v>
      </c>
      <c r="CQ18" s="182" t="s">
        <v>2698</v>
      </c>
      <c r="CR18" s="182" t="s">
        <v>2698</v>
      </c>
      <c r="CS18" s="182" t="s">
        <v>2806</v>
      </c>
      <c r="CT18" s="182" t="s">
        <v>2698</v>
      </c>
      <c r="CU18" s="182" t="s">
        <v>2698</v>
      </c>
      <c r="CV18" s="182" t="s">
        <v>2806</v>
      </c>
      <c r="CW18" s="182" t="s">
        <v>2698</v>
      </c>
      <c r="CX18" s="182" t="s">
        <v>2698</v>
      </c>
      <c r="CY18" s="182" t="s">
        <v>2806</v>
      </c>
      <c r="CZ18" s="182" t="s">
        <v>2698</v>
      </c>
      <c r="DA18" s="182" t="s">
        <v>2698</v>
      </c>
      <c r="DB18" s="182" t="s">
        <v>2806</v>
      </c>
      <c r="DC18" s="182" t="s">
        <v>2698</v>
      </c>
      <c r="DD18" s="182" t="s">
        <v>2698</v>
      </c>
      <c r="DE18" s="182" t="s">
        <v>2806</v>
      </c>
      <c r="DF18" s="182" t="s">
        <v>2698</v>
      </c>
      <c r="DG18" s="182" t="s">
        <v>2698</v>
      </c>
      <c r="DH18" s="182" t="s">
        <v>2806</v>
      </c>
      <c r="DI18" s="182" t="s">
        <v>2698</v>
      </c>
      <c r="DJ18" s="182" t="s">
        <v>2698</v>
      </c>
      <c r="DK18" s="182" t="s">
        <v>2806</v>
      </c>
      <c r="DL18" s="182" t="s">
        <v>2698</v>
      </c>
      <c r="DM18" s="182" t="s">
        <v>2698</v>
      </c>
      <c r="DN18" s="182" t="s">
        <v>2806</v>
      </c>
      <c r="DO18" s="182" t="s">
        <v>2698</v>
      </c>
      <c r="DP18" s="182" t="s">
        <v>2698</v>
      </c>
      <c r="DQ18" s="182" t="s">
        <v>2806</v>
      </c>
      <c r="DR18" s="182" t="s">
        <v>2698</v>
      </c>
      <c r="DS18" s="182" t="s">
        <v>2698</v>
      </c>
      <c r="DT18" s="182" t="s">
        <v>2806</v>
      </c>
      <c r="DU18" s="182" t="s">
        <v>2698</v>
      </c>
      <c r="DV18" s="182" t="s">
        <v>2698</v>
      </c>
      <c r="DW18" s="182" t="s">
        <v>2806</v>
      </c>
      <c r="DX18" s="182" t="s">
        <v>2698</v>
      </c>
      <c r="DY18" s="182" t="s">
        <v>2698</v>
      </c>
      <c r="DZ18" s="182" t="s">
        <v>2806</v>
      </c>
      <c r="EA18" s="182" t="s">
        <v>2698</v>
      </c>
      <c r="EB18" s="182" t="s">
        <v>2698</v>
      </c>
      <c r="EC18" s="182" t="s">
        <v>2806</v>
      </c>
      <c r="ED18" s="182" t="s">
        <v>2698</v>
      </c>
      <c r="EE18" s="182" t="s">
        <v>2698</v>
      </c>
      <c r="EF18" s="182" t="s">
        <v>2806</v>
      </c>
      <c r="EG18" s="182" t="s">
        <v>2698</v>
      </c>
      <c r="EH18" s="182" t="s">
        <v>2698</v>
      </c>
      <c r="EI18" s="182" t="s">
        <v>2806</v>
      </c>
      <c r="EJ18" s="182" t="s">
        <v>2698</v>
      </c>
      <c r="EK18" s="182" t="s">
        <v>2698</v>
      </c>
      <c r="EL18" s="182" t="s">
        <v>2806</v>
      </c>
      <c r="EM18" s="182" t="s">
        <v>2698</v>
      </c>
      <c r="EN18" s="182" t="s">
        <v>2698</v>
      </c>
      <c r="EO18" s="182" t="s">
        <v>2806</v>
      </c>
      <c r="EP18" s="182" t="s">
        <v>2698</v>
      </c>
      <c r="EQ18" s="182" t="s">
        <v>2698</v>
      </c>
      <c r="ER18" s="182" t="s">
        <v>2806</v>
      </c>
      <c r="ES18" s="182" t="s">
        <v>2698</v>
      </c>
      <c r="ET18" s="182" t="s">
        <v>2698</v>
      </c>
    </row>
    <row r="19" spans="1:150" x14ac:dyDescent="0.3">
      <c r="A19" s="1"/>
      <c r="B19" s="183" t="s">
        <v>2856</v>
      </c>
      <c r="C19" s="183" t="s">
        <v>106</v>
      </c>
      <c r="D19" s="183" t="s">
        <v>965</v>
      </c>
      <c r="E19" s="183" t="s">
        <v>2857</v>
      </c>
      <c r="F19" s="183" t="s">
        <v>2858</v>
      </c>
      <c r="G19" s="184" t="s">
        <v>2806</v>
      </c>
      <c r="H19" s="184" t="s">
        <v>2698</v>
      </c>
      <c r="I19" s="184" t="s">
        <v>2698</v>
      </c>
      <c r="J19" s="184" t="s">
        <v>2806</v>
      </c>
      <c r="K19" s="184" t="s">
        <v>2698</v>
      </c>
      <c r="L19" s="184" t="s">
        <v>2698</v>
      </c>
      <c r="M19" s="184" t="s">
        <v>2806</v>
      </c>
      <c r="N19" s="184" t="s">
        <v>2698</v>
      </c>
      <c r="O19" s="184" t="s">
        <v>2698</v>
      </c>
      <c r="P19" s="184" t="s">
        <v>2806</v>
      </c>
      <c r="Q19" s="184" t="s">
        <v>2698</v>
      </c>
      <c r="R19" s="184" t="s">
        <v>2698</v>
      </c>
      <c r="S19" s="184" t="s">
        <v>2806</v>
      </c>
      <c r="T19" s="184" t="s">
        <v>2698</v>
      </c>
      <c r="U19" s="184" t="s">
        <v>2698</v>
      </c>
      <c r="V19" s="184" t="s">
        <v>2806</v>
      </c>
      <c r="W19" s="184" t="s">
        <v>2698</v>
      </c>
      <c r="X19" s="184" t="s">
        <v>2698</v>
      </c>
      <c r="Y19" s="184" t="s">
        <v>2806</v>
      </c>
      <c r="Z19" s="184" t="s">
        <v>2698</v>
      </c>
      <c r="AA19" s="184" t="s">
        <v>2698</v>
      </c>
      <c r="AB19" s="184" t="s">
        <v>2806</v>
      </c>
      <c r="AC19" s="184" t="s">
        <v>2698</v>
      </c>
      <c r="AD19" s="184" t="s">
        <v>2698</v>
      </c>
      <c r="AE19" s="184" t="s">
        <v>2806</v>
      </c>
      <c r="AF19" s="184" t="s">
        <v>2698</v>
      </c>
      <c r="AG19" s="184" t="s">
        <v>2698</v>
      </c>
      <c r="AH19" s="184" t="s">
        <v>2806</v>
      </c>
      <c r="AI19" s="184" t="s">
        <v>2698</v>
      </c>
      <c r="AJ19" s="184" t="s">
        <v>2698</v>
      </c>
      <c r="AK19" s="184" t="s">
        <v>2806</v>
      </c>
      <c r="AL19" s="184" t="s">
        <v>2698</v>
      </c>
      <c r="AM19" s="184" t="s">
        <v>2698</v>
      </c>
      <c r="AN19" s="184" t="s">
        <v>2806</v>
      </c>
      <c r="AO19" s="184" t="s">
        <v>2698</v>
      </c>
      <c r="AP19" s="184" t="s">
        <v>2698</v>
      </c>
      <c r="AQ19" s="184" t="s">
        <v>2806</v>
      </c>
      <c r="AR19" s="184" t="s">
        <v>2698</v>
      </c>
      <c r="AS19" s="184" t="s">
        <v>2698</v>
      </c>
      <c r="AT19" s="184" t="s">
        <v>2806</v>
      </c>
      <c r="AU19" s="184" t="s">
        <v>2698</v>
      </c>
      <c r="AV19" s="184" t="s">
        <v>2698</v>
      </c>
      <c r="AW19" s="184" t="s">
        <v>2806</v>
      </c>
      <c r="AX19" s="184" t="s">
        <v>2698</v>
      </c>
      <c r="AY19" s="184" t="s">
        <v>2698</v>
      </c>
      <c r="AZ19" s="184" t="s">
        <v>2806</v>
      </c>
      <c r="BA19" s="184" t="s">
        <v>2698</v>
      </c>
      <c r="BB19" s="184" t="s">
        <v>2698</v>
      </c>
      <c r="BC19" s="184" t="s">
        <v>2806</v>
      </c>
      <c r="BD19" s="184" t="s">
        <v>2698</v>
      </c>
      <c r="BE19" s="184" t="s">
        <v>2698</v>
      </c>
      <c r="BF19" s="184" t="s">
        <v>2806</v>
      </c>
      <c r="BG19" s="184" t="s">
        <v>2698</v>
      </c>
      <c r="BH19" s="184" t="s">
        <v>2698</v>
      </c>
      <c r="BI19" s="184" t="s">
        <v>2806</v>
      </c>
      <c r="BJ19" s="184" t="s">
        <v>2698</v>
      </c>
      <c r="BK19" s="184" t="s">
        <v>2698</v>
      </c>
      <c r="BL19" s="184" t="s">
        <v>2806</v>
      </c>
      <c r="BM19" s="184" t="s">
        <v>2698</v>
      </c>
      <c r="BN19" s="184" t="s">
        <v>2698</v>
      </c>
      <c r="BO19" s="184" t="s">
        <v>2806</v>
      </c>
      <c r="BP19" s="184" t="s">
        <v>2698</v>
      </c>
      <c r="BQ19" s="184" t="s">
        <v>2698</v>
      </c>
      <c r="BR19" s="184" t="s">
        <v>2806</v>
      </c>
      <c r="BS19" s="184" t="s">
        <v>2698</v>
      </c>
      <c r="BT19" s="184" t="s">
        <v>2698</v>
      </c>
      <c r="BU19" s="184" t="s">
        <v>2806</v>
      </c>
      <c r="BV19" s="184" t="s">
        <v>2698</v>
      </c>
      <c r="BW19" s="184" t="s">
        <v>2698</v>
      </c>
      <c r="BX19" s="184" t="s">
        <v>2806</v>
      </c>
      <c r="BY19" s="184" t="s">
        <v>2698</v>
      </c>
      <c r="BZ19" s="184" t="s">
        <v>2698</v>
      </c>
      <c r="CA19" s="184" t="s">
        <v>2806</v>
      </c>
      <c r="CB19" s="184" t="s">
        <v>2698</v>
      </c>
      <c r="CC19" s="184" t="s">
        <v>2698</v>
      </c>
      <c r="CD19" s="184" t="s">
        <v>2806</v>
      </c>
      <c r="CE19" s="184" t="s">
        <v>2698</v>
      </c>
      <c r="CF19" s="184" t="s">
        <v>2698</v>
      </c>
      <c r="CG19" s="184" t="s">
        <v>2806</v>
      </c>
      <c r="CH19" s="184" t="s">
        <v>2698</v>
      </c>
      <c r="CI19" s="184" t="s">
        <v>2698</v>
      </c>
      <c r="CJ19" s="184" t="s">
        <v>2806</v>
      </c>
      <c r="CK19" s="184" t="s">
        <v>2698</v>
      </c>
      <c r="CL19" s="184" t="s">
        <v>2698</v>
      </c>
      <c r="CM19" s="184" t="s">
        <v>2806</v>
      </c>
      <c r="CN19" s="184" t="s">
        <v>2698</v>
      </c>
      <c r="CO19" s="184" t="s">
        <v>2698</v>
      </c>
      <c r="CP19" s="184" t="s">
        <v>2806</v>
      </c>
      <c r="CQ19" s="184" t="s">
        <v>2698</v>
      </c>
      <c r="CR19" s="184" t="s">
        <v>2698</v>
      </c>
      <c r="CS19" s="184" t="s">
        <v>2806</v>
      </c>
      <c r="CT19" s="184" t="s">
        <v>2698</v>
      </c>
      <c r="CU19" s="184" t="s">
        <v>2698</v>
      </c>
      <c r="CV19" s="184" t="s">
        <v>2806</v>
      </c>
      <c r="CW19" s="184" t="s">
        <v>2698</v>
      </c>
      <c r="CX19" s="184" t="s">
        <v>2698</v>
      </c>
      <c r="CY19" s="184" t="s">
        <v>2806</v>
      </c>
      <c r="CZ19" s="184" t="s">
        <v>2698</v>
      </c>
      <c r="DA19" s="184" t="s">
        <v>2698</v>
      </c>
      <c r="DB19" s="184" t="s">
        <v>2806</v>
      </c>
      <c r="DC19" s="184" t="s">
        <v>2698</v>
      </c>
      <c r="DD19" s="184" t="s">
        <v>2698</v>
      </c>
      <c r="DE19" s="184" t="s">
        <v>2806</v>
      </c>
      <c r="DF19" s="184" t="s">
        <v>2698</v>
      </c>
      <c r="DG19" s="184" t="s">
        <v>2698</v>
      </c>
      <c r="DH19" s="184" t="s">
        <v>2806</v>
      </c>
      <c r="DI19" s="184" t="s">
        <v>2698</v>
      </c>
      <c r="DJ19" s="184" t="s">
        <v>2698</v>
      </c>
      <c r="DK19" s="184" t="s">
        <v>2806</v>
      </c>
      <c r="DL19" s="184" t="s">
        <v>2698</v>
      </c>
      <c r="DM19" s="184" t="s">
        <v>2698</v>
      </c>
      <c r="DN19" s="184" t="s">
        <v>2806</v>
      </c>
      <c r="DO19" s="184" t="s">
        <v>2698</v>
      </c>
      <c r="DP19" s="184" t="s">
        <v>2698</v>
      </c>
      <c r="DQ19" s="184" t="s">
        <v>2806</v>
      </c>
      <c r="DR19" s="184" t="s">
        <v>2698</v>
      </c>
      <c r="DS19" s="184" t="s">
        <v>2698</v>
      </c>
      <c r="DT19" s="184" t="s">
        <v>2806</v>
      </c>
      <c r="DU19" s="184" t="s">
        <v>2698</v>
      </c>
      <c r="DV19" s="184" t="s">
        <v>2698</v>
      </c>
      <c r="DW19" s="184" t="s">
        <v>2806</v>
      </c>
      <c r="DX19" s="184" t="s">
        <v>2698</v>
      </c>
      <c r="DY19" s="184" t="s">
        <v>2698</v>
      </c>
      <c r="DZ19" s="184" t="s">
        <v>2806</v>
      </c>
      <c r="EA19" s="184" t="s">
        <v>2698</v>
      </c>
      <c r="EB19" s="184" t="s">
        <v>2698</v>
      </c>
      <c r="EC19" s="184" t="s">
        <v>2806</v>
      </c>
      <c r="ED19" s="184" t="s">
        <v>2698</v>
      </c>
      <c r="EE19" s="184" t="s">
        <v>2698</v>
      </c>
      <c r="EF19" s="184" t="s">
        <v>2806</v>
      </c>
      <c r="EG19" s="184" t="s">
        <v>2698</v>
      </c>
      <c r="EH19" s="184" t="s">
        <v>2698</v>
      </c>
      <c r="EI19" s="184" t="s">
        <v>2806</v>
      </c>
      <c r="EJ19" s="184" t="s">
        <v>2698</v>
      </c>
      <c r="EK19" s="184" t="s">
        <v>2698</v>
      </c>
      <c r="EL19" s="184" t="s">
        <v>2806</v>
      </c>
      <c r="EM19" s="184" t="s">
        <v>2698</v>
      </c>
      <c r="EN19" s="184" t="s">
        <v>2698</v>
      </c>
      <c r="EO19" s="184" t="s">
        <v>2806</v>
      </c>
      <c r="EP19" s="184" t="s">
        <v>2698</v>
      </c>
      <c r="EQ19" s="184" t="s">
        <v>2698</v>
      </c>
      <c r="ER19" s="184" t="s">
        <v>2806</v>
      </c>
      <c r="ES19" s="184" t="s">
        <v>2698</v>
      </c>
      <c r="ET19" s="184" t="s">
        <v>2698</v>
      </c>
    </row>
    <row r="20" spans="1:150" x14ac:dyDescent="0.3">
      <c r="A20" s="1"/>
      <c r="B20" s="183" t="s">
        <v>2859</v>
      </c>
      <c r="C20" s="183" t="s">
        <v>106</v>
      </c>
      <c r="D20" s="183" t="s">
        <v>965</v>
      </c>
      <c r="E20" s="183" t="s">
        <v>2860</v>
      </c>
      <c r="F20" s="183" t="s">
        <v>2861</v>
      </c>
      <c r="G20" s="184" t="s">
        <v>2806</v>
      </c>
      <c r="H20" s="184" t="s">
        <v>2698</v>
      </c>
      <c r="I20" s="184" t="s">
        <v>2698</v>
      </c>
      <c r="J20" s="184" t="s">
        <v>2806</v>
      </c>
      <c r="K20" s="184" t="s">
        <v>2698</v>
      </c>
      <c r="L20" s="184" t="s">
        <v>2698</v>
      </c>
      <c r="M20" s="184" t="s">
        <v>2806</v>
      </c>
      <c r="N20" s="184" t="s">
        <v>2698</v>
      </c>
      <c r="O20" s="184" t="s">
        <v>2698</v>
      </c>
      <c r="P20" s="184" t="s">
        <v>2806</v>
      </c>
      <c r="Q20" s="184" t="s">
        <v>2698</v>
      </c>
      <c r="R20" s="184" t="s">
        <v>2698</v>
      </c>
      <c r="S20" s="184" t="s">
        <v>2806</v>
      </c>
      <c r="T20" s="184" t="s">
        <v>2698</v>
      </c>
      <c r="U20" s="184" t="s">
        <v>2698</v>
      </c>
      <c r="V20" s="184" t="s">
        <v>2806</v>
      </c>
      <c r="W20" s="184" t="s">
        <v>2698</v>
      </c>
      <c r="X20" s="184" t="s">
        <v>2698</v>
      </c>
      <c r="Y20" s="184" t="s">
        <v>2806</v>
      </c>
      <c r="Z20" s="184" t="s">
        <v>2698</v>
      </c>
      <c r="AA20" s="184" t="s">
        <v>2698</v>
      </c>
      <c r="AB20" s="184" t="s">
        <v>2806</v>
      </c>
      <c r="AC20" s="184" t="s">
        <v>2698</v>
      </c>
      <c r="AD20" s="184" t="s">
        <v>2698</v>
      </c>
      <c r="AE20" s="184" t="s">
        <v>2806</v>
      </c>
      <c r="AF20" s="184" t="s">
        <v>2698</v>
      </c>
      <c r="AG20" s="184" t="s">
        <v>2698</v>
      </c>
      <c r="AH20" s="184" t="s">
        <v>2806</v>
      </c>
      <c r="AI20" s="184" t="s">
        <v>2698</v>
      </c>
      <c r="AJ20" s="184" t="s">
        <v>2698</v>
      </c>
      <c r="AK20" s="184" t="s">
        <v>2806</v>
      </c>
      <c r="AL20" s="184" t="s">
        <v>2698</v>
      </c>
      <c r="AM20" s="184" t="s">
        <v>2698</v>
      </c>
      <c r="AN20" s="184" t="s">
        <v>2806</v>
      </c>
      <c r="AO20" s="184" t="s">
        <v>2698</v>
      </c>
      <c r="AP20" s="184" t="s">
        <v>2698</v>
      </c>
      <c r="AQ20" s="184" t="s">
        <v>2806</v>
      </c>
      <c r="AR20" s="184" t="s">
        <v>2698</v>
      </c>
      <c r="AS20" s="184" t="s">
        <v>2698</v>
      </c>
      <c r="AT20" s="184" t="s">
        <v>2806</v>
      </c>
      <c r="AU20" s="184" t="s">
        <v>2698</v>
      </c>
      <c r="AV20" s="184" t="s">
        <v>2698</v>
      </c>
      <c r="AW20" s="184" t="s">
        <v>2806</v>
      </c>
      <c r="AX20" s="184" t="s">
        <v>2698</v>
      </c>
      <c r="AY20" s="184" t="s">
        <v>2698</v>
      </c>
      <c r="AZ20" s="184" t="s">
        <v>2806</v>
      </c>
      <c r="BA20" s="184" t="s">
        <v>2698</v>
      </c>
      <c r="BB20" s="184" t="s">
        <v>2698</v>
      </c>
      <c r="BC20" s="184" t="s">
        <v>2806</v>
      </c>
      <c r="BD20" s="184" t="s">
        <v>2698</v>
      </c>
      <c r="BE20" s="184" t="s">
        <v>2698</v>
      </c>
      <c r="BF20" s="184" t="s">
        <v>2806</v>
      </c>
      <c r="BG20" s="184" t="s">
        <v>2698</v>
      </c>
      <c r="BH20" s="184" t="s">
        <v>2698</v>
      </c>
      <c r="BI20" s="184" t="s">
        <v>2806</v>
      </c>
      <c r="BJ20" s="184" t="s">
        <v>2698</v>
      </c>
      <c r="BK20" s="184" t="s">
        <v>2698</v>
      </c>
      <c r="BL20" s="184" t="s">
        <v>2806</v>
      </c>
      <c r="BM20" s="184" t="s">
        <v>2698</v>
      </c>
      <c r="BN20" s="184" t="s">
        <v>2698</v>
      </c>
      <c r="BO20" s="184" t="s">
        <v>2806</v>
      </c>
      <c r="BP20" s="184" t="s">
        <v>2698</v>
      </c>
      <c r="BQ20" s="184" t="s">
        <v>2698</v>
      </c>
      <c r="BR20" s="184" t="s">
        <v>2806</v>
      </c>
      <c r="BS20" s="184" t="s">
        <v>2698</v>
      </c>
      <c r="BT20" s="184" t="s">
        <v>2698</v>
      </c>
      <c r="BU20" s="184" t="s">
        <v>2806</v>
      </c>
      <c r="BV20" s="184" t="s">
        <v>2698</v>
      </c>
      <c r="BW20" s="184" t="s">
        <v>2698</v>
      </c>
      <c r="BX20" s="184" t="s">
        <v>2806</v>
      </c>
      <c r="BY20" s="184" t="s">
        <v>2698</v>
      </c>
      <c r="BZ20" s="184" t="s">
        <v>2698</v>
      </c>
      <c r="CA20" s="184" t="s">
        <v>2806</v>
      </c>
      <c r="CB20" s="184" t="s">
        <v>2698</v>
      </c>
      <c r="CC20" s="184" t="s">
        <v>2698</v>
      </c>
      <c r="CD20" s="184" t="s">
        <v>2806</v>
      </c>
      <c r="CE20" s="184" t="s">
        <v>2698</v>
      </c>
      <c r="CF20" s="184" t="s">
        <v>2698</v>
      </c>
      <c r="CG20" s="184" t="s">
        <v>2806</v>
      </c>
      <c r="CH20" s="184" t="s">
        <v>2698</v>
      </c>
      <c r="CI20" s="184" t="s">
        <v>2698</v>
      </c>
      <c r="CJ20" s="184" t="s">
        <v>2806</v>
      </c>
      <c r="CK20" s="184" t="s">
        <v>2698</v>
      </c>
      <c r="CL20" s="184" t="s">
        <v>2698</v>
      </c>
      <c r="CM20" s="184" t="s">
        <v>2806</v>
      </c>
      <c r="CN20" s="184" t="s">
        <v>2698</v>
      </c>
      <c r="CO20" s="184" t="s">
        <v>2698</v>
      </c>
      <c r="CP20" s="184" t="s">
        <v>2806</v>
      </c>
      <c r="CQ20" s="184" t="s">
        <v>2698</v>
      </c>
      <c r="CR20" s="184" t="s">
        <v>2698</v>
      </c>
      <c r="CS20" s="184" t="s">
        <v>2806</v>
      </c>
      <c r="CT20" s="184" t="s">
        <v>2698</v>
      </c>
      <c r="CU20" s="184" t="s">
        <v>2698</v>
      </c>
      <c r="CV20" s="184" t="s">
        <v>2806</v>
      </c>
      <c r="CW20" s="184" t="s">
        <v>2698</v>
      </c>
      <c r="CX20" s="184" t="s">
        <v>2698</v>
      </c>
      <c r="CY20" s="184" t="s">
        <v>2806</v>
      </c>
      <c r="CZ20" s="184" t="s">
        <v>2698</v>
      </c>
      <c r="DA20" s="184" t="s">
        <v>2698</v>
      </c>
      <c r="DB20" s="184" t="s">
        <v>2806</v>
      </c>
      <c r="DC20" s="184" t="s">
        <v>2698</v>
      </c>
      <c r="DD20" s="184" t="s">
        <v>2698</v>
      </c>
      <c r="DE20" s="184" t="s">
        <v>2806</v>
      </c>
      <c r="DF20" s="184" t="s">
        <v>2698</v>
      </c>
      <c r="DG20" s="184" t="s">
        <v>2698</v>
      </c>
      <c r="DH20" s="184" t="s">
        <v>2806</v>
      </c>
      <c r="DI20" s="184" t="s">
        <v>2698</v>
      </c>
      <c r="DJ20" s="184" t="s">
        <v>2698</v>
      </c>
      <c r="DK20" s="184" t="s">
        <v>2806</v>
      </c>
      <c r="DL20" s="184" t="s">
        <v>2698</v>
      </c>
      <c r="DM20" s="184" t="s">
        <v>2698</v>
      </c>
      <c r="DN20" s="184" t="s">
        <v>2806</v>
      </c>
      <c r="DO20" s="184" t="s">
        <v>2698</v>
      </c>
      <c r="DP20" s="184" t="s">
        <v>2698</v>
      </c>
      <c r="DQ20" s="184" t="s">
        <v>2806</v>
      </c>
      <c r="DR20" s="184" t="s">
        <v>2698</v>
      </c>
      <c r="DS20" s="184" t="s">
        <v>2698</v>
      </c>
      <c r="DT20" s="184" t="s">
        <v>2806</v>
      </c>
      <c r="DU20" s="184" t="s">
        <v>2698</v>
      </c>
      <c r="DV20" s="184" t="s">
        <v>2698</v>
      </c>
      <c r="DW20" s="184" t="s">
        <v>2806</v>
      </c>
      <c r="DX20" s="184" t="s">
        <v>2698</v>
      </c>
      <c r="DY20" s="184" t="s">
        <v>2698</v>
      </c>
      <c r="DZ20" s="184" t="s">
        <v>2806</v>
      </c>
      <c r="EA20" s="184" t="s">
        <v>2698</v>
      </c>
      <c r="EB20" s="184" t="s">
        <v>2698</v>
      </c>
      <c r="EC20" s="184" t="s">
        <v>2806</v>
      </c>
      <c r="ED20" s="184" t="s">
        <v>2698</v>
      </c>
      <c r="EE20" s="184" t="s">
        <v>2698</v>
      </c>
      <c r="EF20" s="184" t="s">
        <v>2806</v>
      </c>
      <c r="EG20" s="184" t="s">
        <v>2698</v>
      </c>
      <c r="EH20" s="184" t="s">
        <v>2698</v>
      </c>
      <c r="EI20" s="184" t="s">
        <v>2806</v>
      </c>
      <c r="EJ20" s="184" t="s">
        <v>2698</v>
      </c>
      <c r="EK20" s="184" t="s">
        <v>2698</v>
      </c>
      <c r="EL20" s="184" t="s">
        <v>2806</v>
      </c>
      <c r="EM20" s="184" t="s">
        <v>2698</v>
      </c>
      <c r="EN20" s="184" t="s">
        <v>2698</v>
      </c>
      <c r="EO20" s="184" t="s">
        <v>2806</v>
      </c>
      <c r="EP20" s="184" t="s">
        <v>2698</v>
      </c>
      <c r="EQ20" s="184" t="s">
        <v>2698</v>
      </c>
      <c r="ER20" s="184" t="s">
        <v>2806</v>
      </c>
      <c r="ES20" s="184" t="s">
        <v>2698</v>
      </c>
      <c r="ET20" s="184" t="s">
        <v>2698</v>
      </c>
    </row>
    <row r="21" spans="1:150" x14ac:dyDescent="0.3">
      <c r="A21" s="1"/>
      <c r="B21" s="183" t="s">
        <v>2862</v>
      </c>
      <c r="C21" s="183" t="s">
        <v>106</v>
      </c>
      <c r="D21" s="183" t="s">
        <v>965</v>
      </c>
      <c r="E21" s="183" t="s">
        <v>2863</v>
      </c>
      <c r="F21" s="183" t="s">
        <v>2864</v>
      </c>
      <c r="G21" s="184" t="s">
        <v>2806</v>
      </c>
      <c r="H21" s="184" t="s">
        <v>2698</v>
      </c>
      <c r="I21" s="184" t="s">
        <v>2698</v>
      </c>
      <c r="J21" s="184" t="s">
        <v>2806</v>
      </c>
      <c r="K21" s="184" t="s">
        <v>2698</v>
      </c>
      <c r="L21" s="184" t="s">
        <v>2698</v>
      </c>
      <c r="M21" s="184" t="s">
        <v>2806</v>
      </c>
      <c r="N21" s="184" t="s">
        <v>2698</v>
      </c>
      <c r="O21" s="184" t="s">
        <v>2698</v>
      </c>
      <c r="P21" s="184" t="s">
        <v>2806</v>
      </c>
      <c r="Q21" s="184" t="s">
        <v>2698</v>
      </c>
      <c r="R21" s="184" t="s">
        <v>2698</v>
      </c>
      <c r="S21" s="184" t="s">
        <v>2806</v>
      </c>
      <c r="T21" s="184" t="s">
        <v>2698</v>
      </c>
      <c r="U21" s="184" t="s">
        <v>2698</v>
      </c>
      <c r="V21" s="184" t="s">
        <v>2806</v>
      </c>
      <c r="W21" s="184" t="s">
        <v>2698</v>
      </c>
      <c r="X21" s="184" t="s">
        <v>2698</v>
      </c>
      <c r="Y21" s="184" t="s">
        <v>2806</v>
      </c>
      <c r="Z21" s="184" t="s">
        <v>2698</v>
      </c>
      <c r="AA21" s="184" t="s">
        <v>2698</v>
      </c>
      <c r="AB21" s="184" t="s">
        <v>2806</v>
      </c>
      <c r="AC21" s="184" t="s">
        <v>2698</v>
      </c>
      <c r="AD21" s="184" t="s">
        <v>2698</v>
      </c>
      <c r="AE21" s="184" t="s">
        <v>2806</v>
      </c>
      <c r="AF21" s="184" t="s">
        <v>2698</v>
      </c>
      <c r="AG21" s="184" t="s">
        <v>2698</v>
      </c>
      <c r="AH21" s="184" t="s">
        <v>2806</v>
      </c>
      <c r="AI21" s="184" t="s">
        <v>2698</v>
      </c>
      <c r="AJ21" s="184" t="s">
        <v>2698</v>
      </c>
      <c r="AK21" s="184" t="s">
        <v>2806</v>
      </c>
      <c r="AL21" s="184" t="s">
        <v>2698</v>
      </c>
      <c r="AM21" s="184" t="s">
        <v>2698</v>
      </c>
      <c r="AN21" s="184" t="s">
        <v>2806</v>
      </c>
      <c r="AO21" s="184" t="s">
        <v>2698</v>
      </c>
      <c r="AP21" s="184" t="s">
        <v>2698</v>
      </c>
      <c r="AQ21" s="184" t="s">
        <v>2806</v>
      </c>
      <c r="AR21" s="184" t="s">
        <v>2698</v>
      </c>
      <c r="AS21" s="184" t="s">
        <v>2698</v>
      </c>
      <c r="AT21" s="184" t="s">
        <v>2806</v>
      </c>
      <c r="AU21" s="184" t="s">
        <v>2698</v>
      </c>
      <c r="AV21" s="184" t="s">
        <v>2698</v>
      </c>
      <c r="AW21" s="184" t="s">
        <v>2806</v>
      </c>
      <c r="AX21" s="184" t="s">
        <v>2698</v>
      </c>
      <c r="AY21" s="184" t="s">
        <v>2698</v>
      </c>
      <c r="AZ21" s="184" t="s">
        <v>2806</v>
      </c>
      <c r="BA21" s="184" t="s">
        <v>2698</v>
      </c>
      <c r="BB21" s="184" t="s">
        <v>2698</v>
      </c>
      <c r="BC21" s="184" t="s">
        <v>2806</v>
      </c>
      <c r="BD21" s="184" t="s">
        <v>2698</v>
      </c>
      <c r="BE21" s="184" t="s">
        <v>2698</v>
      </c>
      <c r="BF21" s="184" t="s">
        <v>2806</v>
      </c>
      <c r="BG21" s="184" t="s">
        <v>2698</v>
      </c>
      <c r="BH21" s="184" t="s">
        <v>2698</v>
      </c>
      <c r="BI21" s="184" t="s">
        <v>2806</v>
      </c>
      <c r="BJ21" s="184" t="s">
        <v>2698</v>
      </c>
      <c r="BK21" s="184" t="s">
        <v>2698</v>
      </c>
      <c r="BL21" s="184" t="s">
        <v>2806</v>
      </c>
      <c r="BM21" s="184" t="s">
        <v>2698</v>
      </c>
      <c r="BN21" s="184" t="s">
        <v>2698</v>
      </c>
      <c r="BO21" s="184" t="s">
        <v>2806</v>
      </c>
      <c r="BP21" s="184" t="s">
        <v>2698</v>
      </c>
      <c r="BQ21" s="184" t="s">
        <v>2698</v>
      </c>
      <c r="BR21" s="184" t="s">
        <v>2806</v>
      </c>
      <c r="BS21" s="184" t="s">
        <v>2698</v>
      </c>
      <c r="BT21" s="184" t="s">
        <v>2698</v>
      </c>
      <c r="BU21" s="184" t="s">
        <v>2806</v>
      </c>
      <c r="BV21" s="184" t="s">
        <v>2698</v>
      </c>
      <c r="BW21" s="184" t="s">
        <v>2698</v>
      </c>
      <c r="BX21" s="184" t="s">
        <v>2806</v>
      </c>
      <c r="BY21" s="184" t="s">
        <v>2698</v>
      </c>
      <c r="BZ21" s="184" t="s">
        <v>2698</v>
      </c>
      <c r="CA21" s="184" t="s">
        <v>2806</v>
      </c>
      <c r="CB21" s="184" t="s">
        <v>2698</v>
      </c>
      <c r="CC21" s="184" t="s">
        <v>2698</v>
      </c>
      <c r="CD21" s="184" t="s">
        <v>2806</v>
      </c>
      <c r="CE21" s="184" t="s">
        <v>2698</v>
      </c>
      <c r="CF21" s="184" t="s">
        <v>2698</v>
      </c>
      <c r="CG21" s="184" t="s">
        <v>2806</v>
      </c>
      <c r="CH21" s="184" t="s">
        <v>2698</v>
      </c>
      <c r="CI21" s="184" t="s">
        <v>2698</v>
      </c>
      <c r="CJ21" s="184" t="s">
        <v>2806</v>
      </c>
      <c r="CK21" s="184" t="s">
        <v>2698</v>
      </c>
      <c r="CL21" s="184" t="s">
        <v>2698</v>
      </c>
      <c r="CM21" s="184" t="s">
        <v>2806</v>
      </c>
      <c r="CN21" s="184" t="s">
        <v>2698</v>
      </c>
      <c r="CO21" s="184" t="s">
        <v>2698</v>
      </c>
      <c r="CP21" s="184" t="s">
        <v>2806</v>
      </c>
      <c r="CQ21" s="184" t="s">
        <v>2698</v>
      </c>
      <c r="CR21" s="184" t="s">
        <v>2698</v>
      </c>
      <c r="CS21" s="184" t="s">
        <v>2806</v>
      </c>
      <c r="CT21" s="184" t="s">
        <v>2698</v>
      </c>
      <c r="CU21" s="184" t="s">
        <v>2698</v>
      </c>
      <c r="CV21" s="184" t="s">
        <v>2806</v>
      </c>
      <c r="CW21" s="184" t="s">
        <v>2698</v>
      </c>
      <c r="CX21" s="184" t="s">
        <v>2698</v>
      </c>
      <c r="CY21" s="184" t="s">
        <v>2806</v>
      </c>
      <c r="CZ21" s="184" t="s">
        <v>2698</v>
      </c>
      <c r="DA21" s="184" t="s">
        <v>2698</v>
      </c>
      <c r="DB21" s="184" t="s">
        <v>2806</v>
      </c>
      <c r="DC21" s="184" t="s">
        <v>2698</v>
      </c>
      <c r="DD21" s="184" t="s">
        <v>2698</v>
      </c>
      <c r="DE21" s="184" t="s">
        <v>2806</v>
      </c>
      <c r="DF21" s="184" t="s">
        <v>2698</v>
      </c>
      <c r="DG21" s="184" t="s">
        <v>2698</v>
      </c>
      <c r="DH21" s="184" t="s">
        <v>2806</v>
      </c>
      <c r="DI21" s="184" t="s">
        <v>2698</v>
      </c>
      <c r="DJ21" s="184" t="s">
        <v>2698</v>
      </c>
      <c r="DK21" s="184" t="s">
        <v>2806</v>
      </c>
      <c r="DL21" s="184" t="s">
        <v>2698</v>
      </c>
      <c r="DM21" s="184" t="s">
        <v>2698</v>
      </c>
      <c r="DN21" s="184" t="s">
        <v>2806</v>
      </c>
      <c r="DO21" s="184" t="s">
        <v>2698</v>
      </c>
      <c r="DP21" s="184" t="s">
        <v>2698</v>
      </c>
      <c r="DQ21" s="184" t="s">
        <v>2806</v>
      </c>
      <c r="DR21" s="184" t="s">
        <v>2698</v>
      </c>
      <c r="DS21" s="184" t="s">
        <v>2698</v>
      </c>
      <c r="DT21" s="184" t="s">
        <v>2806</v>
      </c>
      <c r="DU21" s="184" t="s">
        <v>2698</v>
      </c>
      <c r="DV21" s="184" t="s">
        <v>2698</v>
      </c>
      <c r="DW21" s="184" t="s">
        <v>2806</v>
      </c>
      <c r="DX21" s="184" t="s">
        <v>2698</v>
      </c>
      <c r="DY21" s="184" t="s">
        <v>2698</v>
      </c>
      <c r="DZ21" s="184" t="s">
        <v>2806</v>
      </c>
      <c r="EA21" s="184" t="s">
        <v>2698</v>
      </c>
      <c r="EB21" s="184" t="s">
        <v>2698</v>
      </c>
      <c r="EC21" s="184" t="s">
        <v>2806</v>
      </c>
      <c r="ED21" s="184" t="s">
        <v>2698</v>
      </c>
      <c r="EE21" s="184" t="s">
        <v>2698</v>
      </c>
      <c r="EF21" s="184" t="s">
        <v>2806</v>
      </c>
      <c r="EG21" s="184" t="s">
        <v>2698</v>
      </c>
      <c r="EH21" s="184" t="s">
        <v>2698</v>
      </c>
      <c r="EI21" s="184" t="s">
        <v>2806</v>
      </c>
      <c r="EJ21" s="184" t="s">
        <v>2698</v>
      </c>
      <c r="EK21" s="184" t="s">
        <v>2698</v>
      </c>
      <c r="EL21" s="184" t="s">
        <v>2806</v>
      </c>
      <c r="EM21" s="184" t="s">
        <v>2698</v>
      </c>
      <c r="EN21" s="184" t="s">
        <v>2698</v>
      </c>
      <c r="EO21" s="184" t="s">
        <v>2806</v>
      </c>
      <c r="EP21" s="184" t="s">
        <v>2698</v>
      </c>
      <c r="EQ21" s="184" t="s">
        <v>2698</v>
      </c>
      <c r="ER21" s="184" t="s">
        <v>2806</v>
      </c>
      <c r="ES21" s="184" t="s">
        <v>2698</v>
      </c>
      <c r="ET21" s="184" t="s">
        <v>2698</v>
      </c>
    </row>
    <row r="22" spans="1:150" x14ac:dyDescent="0.3">
      <c r="A22" s="1"/>
      <c r="B22" s="183" t="s">
        <v>2865</v>
      </c>
      <c r="C22" s="183" t="s">
        <v>106</v>
      </c>
      <c r="D22" s="183" t="s">
        <v>965</v>
      </c>
      <c r="E22" s="183" t="s">
        <v>2866</v>
      </c>
      <c r="F22" s="183" t="s">
        <v>2867</v>
      </c>
      <c r="G22" s="184" t="s">
        <v>2806</v>
      </c>
      <c r="H22" s="184" t="s">
        <v>2698</v>
      </c>
      <c r="I22" s="184" t="s">
        <v>2698</v>
      </c>
      <c r="J22" s="184" t="s">
        <v>2806</v>
      </c>
      <c r="K22" s="184" t="s">
        <v>2698</v>
      </c>
      <c r="L22" s="184" t="s">
        <v>2698</v>
      </c>
      <c r="M22" s="184" t="s">
        <v>2806</v>
      </c>
      <c r="N22" s="184" t="s">
        <v>2698</v>
      </c>
      <c r="O22" s="184" t="s">
        <v>2698</v>
      </c>
      <c r="P22" s="184" t="s">
        <v>2806</v>
      </c>
      <c r="Q22" s="184" t="s">
        <v>2698</v>
      </c>
      <c r="R22" s="184" t="s">
        <v>2698</v>
      </c>
      <c r="S22" s="184" t="s">
        <v>2806</v>
      </c>
      <c r="T22" s="184" t="s">
        <v>2698</v>
      </c>
      <c r="U22" s="184" t="s">
        <v>2698</v>
      </c>
      <c r="V22" s="184" t="s">
        <v>2806</v>
      </c>
      <c r="W22" s="184" t="s">
        <v>2698</v>
      </c>
      <c r="X22" s="184" t="s">
        <v>2698</v>
      </c>
      <c r="Y22" s="184" t="s">
        <v>2806</v>
      </c>
      <c r="Z22" s="184" t="s">
        <v>2698</v>
      </c>
      <c r="AA22" s="184" t="s">
        <v>2698</v>
      </c>
      <c r="AB22" s="184" t="s">
        <v>2806</v>
      </c>
      <c r="AC22" s="184" t="s">
        <v>2698</v>
      </c>
      <c r="AD22" s="184" t="s">
        <v>2698</v>
      </c>
      <c r="AE22" s="184" t="s">
        <v>2806</v>
      </c>
      <c r="AF22" s="184" t="s">
        <v>2698</v>
      </c>
      <c r="AG22" s="184" t="s">
        <v>2698</v>
      </c>
      <c r="AH22" s="184" t="s">
        <v>2806</v>
      </c>
      <c r="AI22" s="184" t="s">
        <v>2698</v>
      </c>
      <c r="AJ22" s="184" t="s">
        <v>2698</v>
      </c>
      <c r="AK22" s="184" t="s">
        <v>2806</v>
      </c>
      <c r="AL22" s="184" t="s">
        <v>2698</v>
      </c>
      <c r="AM22" s="184" t="s">
        <v>2698</v>
      </c>
      <c r="AN22" s="184" t="s">
        <v>2806</v>
      </c>
      <c r="AO22" s="184" t="s">
        <v>2698</v>
      </c>
      <c r="AP22" s="184" t="s">
        <v>2698</v>
      </c>
      <c r="AQ22" s="184" t="s">
        <v>2806</v>
      </c>
      <c r="AR22" s="184" t="s">
        <v>2698</v>
      </c>
      <c r="AS22" s="184" t="s">
        <v>2698</v>
      </c>
      <c r="AT22" s="184" t="s">
        <v>2806</v>
      </c>
      <c r="AU22" s="184" t="s">
        <v>2698</v>
      </c>
      <c r="AV22" s="184" t="s">
        <v>2698</v>
      </c>
      <c r="AW22" s="184" t="s">
        <v>2806</v>
      </c>
      <c r="AX22" s="184" t="s">
        <v>2698</v>
      </c>
      <c r="AY22" s="184" t="s">
        <v>2698</v>
      </c>
      <c r="AZ22" s="184" t="s">
        <v>2806</v>
      </c>
      <c r="BA22" s="184" t="s">
        <v>2698</v>
      </c>
      <c r="BB22" s="184" t="s">
        <v>2698</v>
      </c>
      <c r="BC22" s="184" t="s">
        <v>2806</v>
      </c>
      <c r="BD22" s="184" t="s">
        <v>2698</v>
      </c>
      <c r="BE22" s="184" t="s">
        <v>2698</v>
      </c>
      <c r="BF22" s="184" t="s">
        <v>2806</v>
      </c>
      <c r="BG22" s="184" t="s">
        <v>2698</v>
      </c>
      <c r="BH22" s="184" t="s">
        <v>2698</v>
      </c>
      <c r="BI22" s="184" t="s">
        <v>2806</v>
      </c>
      <c r="BJ22" s="184" t="s">
        <v>2698</v>
      </c>
      <c r="BK22" s="184" t="s">
        <v>2698</v>
      </c>
      <c r="BL22" s="184" t="s">
        <v>2806</v>
      </c>
      <c r="BM22" s="184" t="s">
        <v>2698</v>
      </c>
      <c r="BN22" s="184" t="s">
        <v>2698</v>
      </c>
      <c r="BO22" s="184" t="s">
        <v>2806</v>
      </c>
      <c r="BP22" s="184" t="s">
        <v>2698</v>
      </c>
      <c r="BQ22" s="184" t="s">
        <v>2698</v>
      </c>
      <c r="BR22" s="184" t="s">
        <v>2806</v>
      </c>
      <c r="BS22" s="184" t="s">
        <v>2698</v>
      </c>
      <c r="BT22" s="184" t="s">
        <v>2698</v>
      </c>
      <c r="BU22" s="184" t="s">
        <v>2806</v>
      </c>
      <c r="BV22" s="184" t="s">
        <v>2698</v>
      </c>
      <c r="BW22" s="184" t="s">
        <v>2698</v>
      </c>
      <c r="BX22" s="184" t="s">
        <v>2806</v>
      </c>
      <c r="BY22" s="184" t="s">
        <v>2698</v>
      </c>
      <c r="BZ22" s="184" t="s">
        <v>2698</v>
      </c>
      <c r="CA22" s="184" t="s">
        <v>2806</v>
      </c>
      <c r="CB22" s="184" t="s">
        <v>2698</v>
      </c>
      <c r="CC22" s="184" t="s">
        <v>2698</v>
      </c>
      <c r="CD22" s="184" t="s">
        <v>2806</v>
      </c>
      <c r="CE22" s="184" t="s">
        <v>2698</v>
      </c>
      <c r="CF22" s="184" t="s">
        <v>2698</v>
      </c>
      <c r="CG22" s="184" t="s">
        <v>2806</v>
      </c>
      <c r="CH22" s="184" t="s">
        <v>2698</v>
      </c>
      <c r="CI22" s="184" t="s">
        <v>2698</v>
      </c>
      <c r="CJ22" s="184" t="s">
        <v>2806</v>
      </c>
      <c r="CK22" s="184" t="s">
        <v>2698</v>
      </c>
      <c r="CL22" s="184" t="s">
        <v>2698</v>
      </c>
      <c r="CM22" s="184" t="s">
        <v>2806</v>
      </c>
      <c r="CN22" s="184" t="s">
        <v>2698</v>
      </c>
      <c r="CO22" s="184" t="s">
        <v>2698</v>
      </c>
      <c r="CP22" s="184" t="s">
        <v>2806</v>
      </c>
      <c r="CQ22" s="184" t="s">
        <v>2698</v>
      </c>
      <c r="CR22" s="184" t="s">
        <v>2698</v>
      </c>
      <c r="CS22" s="184" t="s">
        <v>2806</v>
      </c>
      <c r="CT22" s="184" t="s">
        <v>2698</v>
      </c>
      <c r="CU22" s="184" t="s">
        <v>2698</v>
      </c>
      <c r="CV22" s="184" t="s">
        <v>2806</v>
      </c>
      <c r="CW22" s="184" t="s">
        <v>2698</v>
      </c>
      <c r="CX22" s="184" t="s">
        <v>2698</v>
      </c>
      <c r="CY22" s="184" t="s">
        <v>2806</v>
      </c>
      <c r="CZ22" s="184" t="s">
        <v>2698</v>
      </c>
      <c r="DA22" s="184" t="s">
        <v>2698</v>
      </c>
      <c r="DB22" s="184" t="s">
        <v>2806</v>
      </c>
      <c r="DC22" s="184" t="s">
        <v>2698</v>
      </c>
      <c r="DD22" s="184" t="s">
        <v>2698</v>
      </c>
      <c r="DE22" s="184" t="s">
        <v>2806</v>
      </c>
      <c r="DF22" s="184" t="s">
        <v>2698</v>
      </c>
      <c r="DG22" s="184" t="s">
        <v>2698</v>
      </c>
      <c r="DH22" s="184" t="s">
        <v>2806</v>
      </c>
      <c r="DI22" s="184" t="s">
        <v>2698</v>
      </c>
      <c r="DJ22" s="184" t="s">
        <v>2698</v>
      </c>
      <c r="DK22" s="184" t="s">
        <v>2806</v>
      </c>
      <c r="DL22" s="184" t="s">
        <v>2698</v>
      </c>
      <c r="DM22" s="184" t="s">
        <v>2698</v>
      </c>
      <c r="DN22" s="184" t="s">
        <v>2806</v>
      </c>
      <c r="DO22" s="184" t="s">
        <v>2698</v>
      </c>
      <c r="DP22" s="184" t="s">
        <v>2698</v>
      </c>
      <c r="DQ22" s="184" t="s">
        <v>2806</v>
      </c>
      <c r="DR22" s="184" t="s">
        <v>2698</v>
      </c>
      <c r="DS22" s="184" t="s">
        <v>2698</v>
      </c>
      <c r="DT22" s="184" t="s">
        <v>2806</v>
      </c>
      <c r="DU22" s="184" t="s">
        <v>2698</v>
      </c>
      <c r="DV22" s="184" t="s">
        <v>2698</v>
      </c>
      <c r="DW22" s="184" t="s">
        <v>2806</v>
      </c>
      <c r="DX22" s="184" t="s">
        <v>2698</v>
      </c>
      <c r="DY22" s="184" t="s">
        <v>2698</v>
      </c>
      <c r="DZ22" s="184" t="s">
        <v>2806</v>
      </c>
      <c r="EA22" s="184" t="s">
        <v>2698</v>
      </c>
      <c r="EB22" s="184" t="s">
        <v>2698</v>
      </c>
      <c r="EC22" s="184" t="s">
        <v>2806</v>
      </c>
      <c r="ED22" s="184" t="s">
        <v>2698</v>
      </c>
      <c r="EE22" s="184" t="s">
        <v>2698</v>
      </c>
      <c r="EF22" s="184" t="s">
        <v>2806</v>
      </c>
      <c r="EG22" s="184" t="s">
        <v>2698</v>
      </c>
      <c r="EH22" s="184" t="s">
        <v>2698</v>
      </c>
      <c r="EI22" s="184" t="s">
        <v>2806</v>
      </c>
      <c r="EJ22" s="184" t="s">
        <v>2698</v>
      </c>
      <c r="EK22" s="184" t="s">
        <v>2698</v>
      </c>
      <c r="EL22" s="184" t="s">
        <v>2806</v>
      </c>
      <c r="EM22" s="184" t="s">
        <v>2698</v>
      </c>
      <c r="EN22" s="184" t="s">
        <v>2698</v>
      </c>
      <c r="EO22" s="184" t="s">
        <v>2806</v>
      </c>
      <c r="EP22" s="184" t="s">
        <v>2698</v>
      </c>
      <c r="EQ22" s="184" t="s">
        <v>2698</v>
      </c>
      <c r="ER22" s="184" t="s">
        <v>2806</v>
      </c>
      <c r="ES22" s="184" t="s">
        <v>2698</v>
      </c>
      <c r="ET22" s="184" t="s">
        <v>2698</v>
      </c>
    </row>
    <row r="23" spans="1:150" x14ac:dyDescent="0.3">
      <c r="A23" s="1"/>
      <c r="B23" s="183" t="s">
        <v>2868</v>
      </c>
      <c r="C23" s="183" t="s">
        <v>106</v>
      </c>
      <c r="D23" s="183" t="s">
        <v>965</v>
      </c>
      <c r="E23" s="183" t="s">
        <v>2869</v>
      </c>
      <c r="F23" s="183" t="s">
        <v>2870</v>
      </c>
      <c r="G23" s="184" t="s">
        <v>2806</v>
      </c>
      <c r="H23" s="184" t="s">
        <v>2698</v>
      </c>
      <c r="I23" s="184" t="s">
        <v>2698</v>
      </c>
      <c r="J23" s="184" t="s">
        <v>2806</v>
      </c>
      <c r="K23" s="184" t="s">
        <v>2698</v>
      </c>
      <c r="L23" s="184" t="s">
        <v>2698</v>
      </c>
      <c r="M23" s="184" t="s">
        <v>2806</v>
      </c>
      <c r="N23" s="184" t="s">
        <v>2698</v>
      </c>
      <c r="O23" s="184" t="s">
        <v>2698</v>
      </c>
      <c r="P23" s="184" t="s">
        <v>2806</v>
      </c>
      <c r="Q23" s="184" t="s">
        <v>2698</v>
      </c>
      <c r="R23" s="184" t="s">
        <v>2698</v>
      </c>
      <c r="S23" s="184" t="s">
        <v>2806</v>
      </c>
      <c r="T23" s="184" t="s">
        <v>2698</v>
      </c>
      <c r="U23" s="184" t="s">
        <v>2698</v>
      </c>
      <c r="V23" s="184" t="s">
        <v>2806</v>
      </c>
      <c r="W23" s="184" t="s">
        <v>2698</v>
      </c>
      <c r="X23" s="184" t="s">
        <v>2698</v>
      </c>
      <c r="Y23" s="184" t="s">
        <v>2806</v>
      </c>
      <c r="Z23" s="184" t="s">
        <v>2698</v>
      </c>
      <c r="AA23" s="184" t="s">
        <v>2698</v>
      </c>
      <c r="AB23" s="184" t="s">
        <v>2806</v>
      </c>
      <c r="AC23" s="184" t="s">
        <v>2698</v>
      </c>
      <c r="AD23" s="184" t="s">
        <v>2698</v>
      </c>
      <c r="AE23" s="184" t="s">
        <v>2806</v>
      </c>
      <c r="AF23" s="184" t="s">
        <v>2698</v>
      </c>
      <c r="AG23" s="184" t="s">
        <v>2698</v>
      </c>
      <c r="AH23" s="184" t="s">
        <v>2806</v>
      </c>
      <c r="AI23" s="184" t="s">
        <v>2698</v>
      </c>
      <c r="AJ23" s="184" t="s">
        <v>2698</v>
      </c>
      <c r="AK23" s="184" t="s">
        <v>2806</v>
      </c>
      <c r="AL23" s="184" t="s">
        <v>2698</v>
      </c>
      <c r="AM23" s="184" t="s">
        <v>2698</v>
      </c>
      <c r="AN23" s="184" t="s">
        <v>2806</v>
      </c>
      <c r="AO23" s="184" t="s">
        <v>2698</v>
      </c>
      <c r="AP23" s="184" t="s">
        <v>2698</v>
      </c>
      <c r="AQ23" s="184" t="s">
        <v>2806</v>
      </c>
      <c r="AR23" s="184" t="s">
        <v>2698</v>
      </c>
      <c r="AS23" s="184" t="s">
        <v>2698</v>
      </c>
      <c r="AT23" s="184" t="s">
        <v>2806</v>
      </c>
      <c r="AU23" s="184" t="s">
        <v>2698</v>
      </c>
      <c r="AV23" s="184" t="s">
        <v>2698</v>
      </c>
      <c r="AW23" s="184" t="s">
        <v>2806</v>
      </c>
      <c r="AX23" s="184" t="s">
        <v>2698</v>
      </c>
      <c r="AY23" s="184" t="s">
        <v>2698</v>
      </c>
      <c r="AZ23" s="184" t="s">
        <v>2806</v>
      </c>
      <c r="BA23" s="184" t="s">
        <v>2698</v>
      </c>
      <c r="BB23" s="184" t="s">
        <v>2698</v>
      </c>
      <c r="BC23" s="184" t="s">
        <v>2806</v>
      </c>
      <c r="BD23" s="184" t="s">
        <v>2698</v>
      </c>
      <c r="BE23" s="184" t="s">
        <v>2698</v>
      </c>
      <c r="BF23" s="184" t="s">
        <v>2806</v>
      </c>
      <c r="BG23" s="184" t="s">
        <v>2698</v>
      </c>
      <c r="BH23" s="184" t="s">
        <v>2698</v>
      </c>
      <c r="BI23" s="184" t="s">
        <v>2806</v>
      </c>
      <c r="BJ23" s="184" t="s">
        <v>2698</v>
      </c>
      <c r="BK23" s="184" t="s">
        <v>2698</v>
      </c>
      <c r="BL23" s="184" t="s">
        <v>2806</v>
      </c>
      <c r="BM23" s="184" t="s">
        <v>2698</v>
      </c>
      <c r="BN23" s="184" t="s">
        <v>2698</v>
      </c>
      <c r="BO23" s="184" t="s">
        <v>2806</v>
      </c>
      <c r="BP23" s="184" t="s">
        <v>2698</v>
      </c>
      <c r="BQ23" s="184" t="s">
        <v>2698</v>
      </c>
      <c r="BR23" s="184" t="s">
        <v>2806</v>
      </c>
      <c r="BS23" s="184" t="s">
        <v>2698</v>
      </c>
      <c r="BT23" s="184" t="s">
        <v>2698</v>
      </c>
      <c r="BU23" s="184" t="s">
        <v>2806</v>
      </c>
      <c r="BV23" s="184" t="s">
        <v>2698</v>
      </c>
      <c r="BW23" s="184" t="s">
        <v>2698</v>
      </c>
      <c r="BX23" s="184" t="s">
        <v>2806</v>
      </c>
      <c r="BY23" s="184" t="s">
        <v>2698</v>
      </c>
      <c r="BZ23" s="184" t="s">
        <v>2698</v>
      </c>
      <c r="CA23" s="184" t="s">
        <v>2806</v>
      </c>
      <c r="CB23" s="184" t="s">
        <v>2698</v>
      </c>
      <c r="CC23" s="184" t="s">
        <v>2698</v>
      </c>
      <c r="CD23" s="184" t="s">
        <v>2806</v>
      </c>
      <c r="CE23" s="184" t="s">
        <v>2698</v>
      </c>
      <c r="CF23" s="184" t="s">
        <v>2698</v>
      </c>
      <c r="CG23" s="184" t="s">
        <v>2806</v>
      </c>
      <c r="CH23" s="184" t="s">
        <v>2698</v>
      </c>
      <c r="CI23" s="184" t="s">
        <v>2698</v>
      </c>
      <c r="CJ23" s="184" t="s">
        <v>2806</v>
      </c>
      <c r="CK23" s="184" t="s">
        <v>2698</v>
      </c>
      <c r="CL23" s="184" t="s">
        <v>2698</v>
      </c>
      <c r="CM23" s="184" t="s">
        <v>2806</v>
      </c>
      <c r="CN23" s="184" t="s">
        <v>2698</v>
      </c>
      <c r="CO23" s="184" t="s">
        <v>2698</v>
      </c>
      <c r="CP23" s="184" t="s">
        <v>2806</v>
      </c>
      <c r="CQ23" s="184" t="s">
        <v>2698</v>
      </c>
      <c r="CR23" s="184" t="s">
        <v>2698</v>
      </c>
      <c r="CS23" s="184" t="s">
        <v>2806</v>
      </c>
      <c r="CT23" s="184" t="s">
        <v>2698</v>
      </c>
      <c r="CU23" s="184" t="s">
        <v>2698</v>
      </c>
      <c r="CV23" s="184" t="s">
        <v>2806</v>
      </c>
      <c r="CW23" s="184" t="s">
        <v>2698</v>
      </c>
      <c r="CX23" s="184" t="s">
        <v>2698</v>
      </c>
      <c r="CY23" s="184" t="s">
        <v>2806</v>
      </c>
      <c r="CZ23" s="184" t="s">
        <v>2698</v>
      </c>
      <c r="DA23" s="184" t="s">
        <v>2698</v>
      </c>
      <c r="DB23" s="184" t="s">
        <v>2806</v>
      </c>
      <c r="DC23" s="184" t="s">
        <v>2698</v>
      </c>
      <c r="DD23" s="184" t="s">
        <v>2698</v>
      </c>
      <c r="DE23" s="184" t="s">
        <v>2806</v>
      </c>
      <c r="DF23" s="184" t="s">
        <v>2698</v>
      </c>
      <c r="DG23" s="184" t="s">
        <v>2698</v>
      </c>
      <c r="DH23" s="184" t="s">
        <v>2806</v>
      </c>
      <c r="DI23" s="184" t="s">
        <v>2698</v>
      </c>
      <c r="DJ23" s="184" t="s">
        <v>2698</v>
      </c>
      <c r="DK23" s="184" t="s">
        <v>2806</v>
      </c>
      <c r="DL23" s="184" t="s">
        <v>2698</v>
      </c>
      <c r="DM23" s="184" t="s">
        <v>2698</v>
      </c>
      <c r="DN23" s="184" t="s">
        <v>2806</v>
      </c>
      <c r="DO23" s="184" t="s">
        <v>2698</v>
      </c>
      <c r="DP23" s="184" t="s">
        <v>2698</v>
      </c>
      <c r="DQ23" s="184" t="s">
        <v>2806</v>
      </c>
      <c r="DR23" s="184" t="s">
        <v>2698</v>
      </c>
      <c r="DS23" s="184" t="s">
        <v>2698</v>
      </c>
      <c r="DT23" s="184" t="s">
        <v>2806</v>
      </c>
      <c r="DU23" s="184" t="s">
        <v>2698</v>
      </c>
      <c r="DV23" s="184" t="s">
        <v>2698</v>
      </c>
      <c r="DW23" s="184" t="s">
        <v>2806</v>
      </c>
      <c r="DX23" s="184" t="s">
        <v>2698</v>
      </c>
      <c r="DY23" s="184" t="s">
        <v>2698</v>
      </c>
      <c r="DZ23" s="184" t="s">
        <v>2806</v>
      </c>
      <c r="EA23" s="184" t="s">
        <v>2698</v>
      </c>
      <c r="EB23" s="184" t="s">
        <v>2698</v>
      </c>
      <c r="EC23" s="184" t="s">
        <v>2806</v>
      </c>
      <c r="ED23" s="184" t="s">
        <v>2698</v>
      </c>
      <c r="EE23" s="184" t="s">
        <v>2698</v>
      </c>
      <c r="EF23" s="184" t="s">
        <v>2806</v>
      </c>
      <c r="EG23" s="184" t="s">
        <v>2698</v>
      </c>
      <c r="EH23" s="184" t="s">
        <v>2698</v>
      </c>
      <c r="EI23" s="184" t="s">
        <v>2806</v>
      </c>
      <c r="EJ23" s="184" t="s">
        <v>2698</v>
      </c>
      <c r="EK23" s="184" t="s">
        <v>2698</v>
      </c>
      <c r="EL23" s="184" t="s">
        <v>2806</v>
      </c>
      <c r="EM23" s="184" t="s">
        <v>2698</v>
      </c>
      <c r="EN23" s="184" t="s">
        <v>2698</v>
      </c>
      <c r="EO23" s="184" t="s">
        <v>2806</v>
      </c>
      <c r="EP23" s="184" t="s">
        <v>2698</v>
      </c>
      <c r="EQ23" s="184" t="s">
        <v>2698</v>
      </c>
      <c r="ER23" s="184" t="s">
        <v>2806</v>
      </c>
      <c r="ES23" s="184" t="s">
        <v>2698</v>
      </c>
      <c r="ET23" s="184" t="s">
        <v>2698</v>
      </c>
    </row>
    <row r="24" spans="1:150" x14ac:dyDescent="0.3">
      <c r="A24" s="1"/>
      <c r="B24" s="182" t="s">
        <v>2871</v>
      </c>
      <c r="C24" s="182" t="s">
        <v>106</v>
      </c>
      <c r="D24" s="182" t="s">
        <v>962</v>
      </c>
      <c r="E24" s="182" t="s">
        <v>2872</v>
      </c>
      <c r="F24" s="182" t="s">
        <v>2873</v>
      </c>
      <c r="G24" s="182" t="s">
        <v>2806</v>
      </c>
      <c r="H24" s="182" t="s">
        <v>2874</v>
      </c>
      <c r="I24" s="182" t="s">
        <v>2698</v>
      </c>
      <c r="J24" s="182" t="s">
        <v>2806</v>
      </c>
      <c r="K24" s="182" t="s">
        <v>2874</v>
      </c>
      <c r="L24" s="182" t="s">
        <v>2698</v>
      </c>
      <c r="M24" s="182" t="s">
        <v>2806</v>
      </c>
      <c r="N24" s="182" t="s">
        <v>2874</v>
      </c>
      <c r="O24" s="182" t="s">
        <v>2698</v>
      </c>
      <c r="P24" s="182" t="s">
        <v>2806</v>
      </c>
      <c r="Q24" s="182" t="s">
        <v>2874</v>
      </c>
      <c r="R24" s="182" t="s">
        <v>2698</v>
      </c>
      <c r="S24" s="182" t="s">
        <v>2806</v>
      </c>
      <c r="T24" s="182" t="s">
        <v>2874</v>
      </c>
      <c r="U24" s="182" t="s">
        <v>2698</v>
      </c>
      <c r="V24" s="182" t="s">
        <v>2806</v>
      </c>
      <c r="W24" s="182" t="s">
        <v>2874</v>
      </c>
      <c r="X24" s="182" t="s">
        <v>2698</v>
      </c>
      <c r="Y24" s="182" t="s">
        <v>2806</v>
      </c>
      <c r="Z24" s="182" t="s">
        <v>2874</v>
      </c>
      <c r="AA24" s="182" t="s">
        <v>2698</v>
      </c>
      <c r="AB24" s="182" t="s">
        <v>2806</v>
      </c>
      <c r="AC24" s="182" t="s">
        <v>2874</v>
      </c>
      <c r="AD24" s="182" t="s">
        <v>2698</v>
      </c>
      <c r="AE24" s="182" t="s">
        <v>2806</v>
      </c>
      <c r="AF24" s="182" t="s">
        <v>2874</v>
      </c>
      <c r="AG24" s="182" t="s">
        <v>2698</v>
      </c>
      <c r="AH24" s="182" t="s">
        <v>2806</v>
      </c>
      <c r="AI24" s="182" t="s">
        <v>2698</v>
      </c>
      <c r="AJ24" s="182" t="s">
        <v>2698</v>
      </c>
      <c r="AK24" s="182" t="s">
        <v>2806</v>
      </c>
      <c r="AL24" s="182" t="s">
        <v>2698</v>
      </c>
      <c r="AM24" s="182" t="s">
        <v>2698</v>
      </c>
      <c r="AN24" s="182" t="s">
        <v>2806</v>
      </c>
      <c r="AO24" s="182" t="s">
        <v>2874</v>
      </c>
      <c r="AP24" s="182" t="s">
        <v>2698</v>
      </c>
      <c r="AQ24" s="182" t="s">
        <v>2806</v>
      </c>
      <c r="AR24" s="182" t="s">
        <v>2874</v>
      </c>
      <c r="AS24" s="182" t="s">
        <v>2698</v>
      </c>
      <c r="AT24" s="182" t="s">
        <v>2806</v>
      </c>
      <c r="AU24" s="182" t="s">
        <v>2874</v>
      </c>
      <c r="AV24" s="182" t="s">
        <v>2698</v>
      </c>
      <c r="AW24" s="182" t="s">
        <v>2806</v>
      </c>
      <c r="AX24" s="182" t="s">
        <v>2874</v>
      </c>
      <c r="AY24" s="182" t="s">
        <v>2698</v>
      </c>
      <c r="AZ24" s="182" t="s">
        <v>2806</v>
      </c>
      <c r="BA24" s="182" t="s">
        <v>2698</v>
      </c>
      <c r="BB24" s="182" t="s">
        <v>2698</v>
      </c>
      <c r="BC24" s="182" t="s">
        <v>2806</v>
      </c>
      <c r="BD24" s="182" t="s">
        <v>2698</v>
      </c>
      <c r="BE24" s="182" t="s">
        <v>2698</v>
      </c>
      <c r="BF24" s="182" t="s">
        <v>2806</v>
      </c>
      <c r="BG24" s="182" t="s">
        <v>2698</v>
      </c>
      <c r="BH24" s="182" t="s">
        <v>2874</v>
      </c>
      <c r="BI24" s="182" t="s">
        <v>2806</v>
      </c>
      <c r="BJ24" s="182" t="s">
        <v>2698</v>
      </c>
      <c r="BK24" s="182" t="s">
        <v>2874</v>
      </c>
      <c r="BL24" s="182" t="s">
        <v>2806</v>
      </c>
      <c r="BM24" s="182" t="s">
        <v>2698</v>
      </c>
      <c r="BN24" s="182" t="s">
        <v>2874</v>
      </c>
      <c r="BO24" s="182" t="s">
        <v>2806</v>
      </c>
      <c r="BP24" s="182" t="s">
        <v>2698</v>
      </c>
      <c r="BQ24" s="182" t="s">
        <v>2874</v>
      </c>
      <c r="BR24" s="182" t="s">
        <v>2806</v>
      </c>
      <c r="BS24" s="182" t="s">
        <v>2698</v>
      </c>
      <c r="BT24" s="182" t="s">
        <v>2874</v>
      </c>
      <c r="BU24" s="182" t="s">
        <v>2806</v>
      </c>
      <c r="BV24" s="182" t="s">
        <v>2698</v>
      </c>
      <c r="BW24" s="182" t="s">
        <v>2874</v>
      </c>
      <c r="BX24" s="182" t="s">
        <v>2806</v>
      </c>
      <c r="BY24" s="182" t="s">
        <v>2698</v>
      </c>
      <c r="BZ24" s="182" t="s">
        <v>2874</v>
      </c>
      <c r="CA24" s="182" t="s">
        <v>2806</v>
      </c>
      <c r="CB24" s="182" t="s">
        <v>2698</v>
      </c>
      <c r="CC24" s="182" t="s">
        <v>2874</v>
      </c>
      <c r="CD24" s="182" t="s">
        <v>2806</v>
      </c>
      <c r="CE24" s="182" t="s">
        <v>2698</v>
      </c>
      <c r="CF24" s="182" t="s">
        <v>2874</v>
      </c>
      <c r="CG24" s="182" t="s">
        <v>2806</v>
      </c>
      <c r="CH24" s="182" t="s">
        <v>2698</v>
      </c>
      <c r="CI24" s="182" t="s">
        <v>2874</v>
      </c>
      <c r="CJ24" s="182" t="s">
        <v>2806</v>
      </c>
      <c r="CK24" s="182" t="s">
        <v>2698</v>
      </c>
      <c r="CL24" s="182" t="s">
        <v>2874</v>
      </c>
      <c r="CM24" s="182" t="s">
        <v>2806</v>
      </c>
      <c r="CN24" s="182" t="s">
        <v>2698</v>
      </c>
      <c r="CO24" s="182" t="s">
        <v>2874</v>
      </c>
      <c r="CP24" s="182" t="s">
        <v>2806</v>
      </c>
      <c r="CQ24" s="182" t="s">
        <v>2698</v>
      </c>
      <c r="CR24" s="182" t="s">
        <v>2874</v>
      </c>
      <c r="CS24" s="182" t="s">
        <v>2806</v>
      </c>
      <c r="CT24" s="182" t="s">
        <v>2698</v>
      </c>
      <c r="CU24" s="182" t="s">
        <v>2874</v>
      </c>
      <c r="CV24" s="182" t="s">
        <v>2806</v>
      </c>
      <c r="CW24" s="182" t="s">
        <v>2698</v>
      </c>
      <c r="CX24" s="182" t="s">
        <v>2874</v>
      </c>
      <c r="CY24" s="182" t="s">
        <v>2806</v>
      </c>
      <c r="CZ24" s="182" t="s">
        <v>2698</v>
      </c>
      <c r="DA24" s="182" t="s">
        <v>2874</v>
      </c>
      <c r="DB24" s="182" t="s">
        <v>2806</v>
      </c>
      <c r="DC24" s="182" t="s">
        <v>2698</v>
      </c>
      <c r="DD24" s="182" t="s">
        <v>2874</v>
      </c>
      <c r="DE24" s="182" t="s">
        <v>2806</v>
      </c>
      <c r="DF24" s="182" t="s">
        <v>2698</v>
      </c>
      <c r="DG24" s="182" t="s">
        <v>2874</v>
      </c>
      <c r="DH24" s="182" t="s">
        <v>2806</v>
      </c>
      <c r="DI24" s="182" t="s">
        <v>2698</v>
      </c>
      <c r="DJ24" s="182" t="s">
        <v>2874</v>
      </c>
      <c r="DK24" s="182" t="s">
        <v>2806</v>
      </c>
      <c r="DL24" s="182" t="s">
        <v>2698</v>
      </c>
      <c r="DM24" s="182" t="s">
        <v>2874</v>
      </c>
      <c r="DN24" s="182" t="s">
        <v>2806</v>
      </c>
      <c r="DO24" s="182" t="s">
        <v>2698</v>
      </c>
      <c r="DP24" s="182" t="s">
        <v>2874</v>
      </c>
      <c r="DQ24" s="182" t="s">
        <v>2806</v>
      </c>
      <c r="DR24" s="182" t="s">
        <v>2698</v>
      </c>
      <c r="DS24" s="182" t="s">
        <v>2875</v>
      </c>
      <c r="DT24" s="182" t="s">
        <v>2806</v>
      </c>
      <c r="DU24" s="182" t="s">
        <v>2698</v>
      </c>
      <c r="DV24" s="182" t="s">
        <v>2876</v>
      </c>
      <c r="DW24" s="182" t="s">
        <v>2806</v>
      </c>
      <c r="DX24" s="182" t="s">
        <v>2698</v>
      </c>
      <c r="DY24" s="182" t="s">
        <v>2877</v>
      </c>
      <c r="DZ24" s="182" t="s">
        <v>2806</v>
      </c>
      <c r="EA24" s="182" t="s">
        <v>2698</v>
      </c>
      <c r="EB24" s="182" t="s">
        <v>2878</v>
      </c>
      <c r="EC24" s="182" t="s">
        <v>2806</v>
      </c>
      <c r="ED24" s="182" t="s">
        <v>2698</v>
      </c>
      <c r="EE24" s="182" t="s">
        <v>2874</v>
      </c>
      <c r="EF24" s="182" t="s">
        <v>2806</v>
      </c>
      <c r="EG24" s="182" t="s">
        <v>2698</v>
      </c>
      <c r="EH24" s="182" t="s">
        <v>2879</v>
      </c>
      <c r="EI24" s="182" t="s">
        <v>2806</v>
      </c>
      <c r="EJ24" s="182" t="s">
        <v>2698</v>
      </c>
      <c r="EK24" s="182" t="s">
        <v>2874</v>
      </c>
      <c r="EL24" s="182" t="s">
        <v>2806</v>
      </c>
      <c r="EM24" s="182" t="s">
        <v>2698</v>
      </c>
      <c r="EN24" s="182" t="s">
        <v>2874</v>
      </c>
      <c r="EO24" s="182" t="s">
        <v>2806</v>
      </c>
      <c r="EP24" s="182" t="s">
        <v>2698</v>
      </c>
      <c r="EQ24" s="182" t="s">
        <v>2874</v>
      </c>
      <c r="ER24" s="182" t="s">
        <v>2806</v>
      </c>
      <c r="ES24" s="182" t="s">
        <v>2698</v>
      </c>
      <c r="ET24" s="182" t="s">
        <v>2874</v>
      </c>
    </row>
    <row r="25" spans="1:150" x14ac:dyDescent="0.3">
      <c r="A25" s="1"/>
      <c r="B25" s="183" t="s">
        <v>2880</v>
      </c>
      <c r="C25" s="183" t="s">
        <v>106</v>
      </c>
      <c r="D25" s="183" t="s">
        <v>962</v>
      </c>
      <c r="E25" s="183" t="s">
        <v>2881</v>
      </c>
      <c r="F25" s="183" t="s">
        <v>2882</v>
      </c>
      <c r="G25" s="184" t="s">
        <v>2806</v>
      </c>
      <c r="H25" s="184" t="s">
        <v>2698</v>
      </c>
      <c r="I25" s="184" t="s">
        <v>2698</v>
      </c>
      <c r="J25" s="184" t="s">
        <v>2806</v>
      </c>
      <c r="K25" s="184" t="s">
        <v>2698</v>
      </c>
      <c r="L25" s="184" t="s">
        <v>2698</v>
      </c>
      <c r="M25" s="184" t="s">
        <v>2806</v>
      </c>
      <c r="N25" s="184" t="s">
        <v>2883</v>
      </c>
      <c r="O25" s="184" t="s">
        <v>2698</v>
      </c>
      <c r="P25" s="184" t="s">
        <v>2806</v>
      </c>
      <c r="Q25" s="184" t="s">
        <v>2883</v>
      </c>
      <c r="R25" s="184" t="s">
        <v>2698</v>
      </c>
      <c r="S25" s="184" t="s">
        <v>2806</v>
      </c>
      <c r="T25" s="184" t="s">
        <v>2883</v>
      </c>
      <c r="U25" s="184" t="s">
        <v>2698</v>
      </c>
      <c r="V25" s="184" t="s">
        <v>2806</v>
      </c>
      <c r="W25" s="184" t="s">
        <v>2883</v>
      </c>
      <c r="X25" s="184" t="s">
        <v>2698</v>
      </c>
      <c r="Y25" s="184" t="s">
        <v>2806</v>
      </c>
      <c r="Z25" s="184" t="s">
        <v>2883</v>
      </c>
      <c r="AA25" s="184" t="s">
        <v>2698</v>
      </c>
      <c r="AB25" s="184" t="s">
        <v>2806</v>
      </c>
      <c r="AC25" s="184" t="s">
        <v>2883</v>
      </c>
      <c r="AD25" s="184" t="s">
        <v>2698</v>
      </c>
      <c r="AE25" s="184" t="s">
        <v>2806</v>
      </c>
      <c r="AF25" s="184" t="s">
        <v>2883</v>
      </c>
      <c r="AG25" s="184" t="s">
        <v>2698</v>
      </c>
      <c r="AH25" s="184" t="s">
        <v>2806</v>
      </c>
      <c r="AI25" s="184" t="s">
        <v>2698</v>
      </c>
      <c r="AJ25" s="184" t="s">
        <v>2698</v>
      </c>
      <c r="AK25" s="184" t="s">
        <v>2806</v>
      </c>
      <c r="AL25" s="184" t="s">
        <v>2698</v>
      </c>
      <c r="AM25" s="184" t="s">
        <v>2698</v>
      </c>
      <c r="AN25" s="184" t="s">
        <v>2806</v>
      </c>
      <c r="AO25" s="184" t="s">
        <v>2883</v>
      </c>
      <c r="AP25" s="184" t="s">
        <v>2698</v>
      </c>
      <c r="AQ25" s="184" t="s">
        <v>2806</v>
      </c>
      <c r="AR25" s="184" t="s">
        <v>2883</v>
      </c>
      <c r="AS25" s="184" t="s">
        <v>2698</v>
      </c>
      <c r="AT25" s="184" t="s">
        <v>2806</v>
      </c>
      <c r="AU25" s="184" t="s">
        <v>2883</v>
      </c>
      <c r="AV25" s="184" t="s">
        <v>2698</v>
      </c>
      <c r="AW25" s="184" t="s">
        <v>2806</v>
      </c>
      <c r="AX25" s="184" t="s">
        <v>2883</v>
      </c>
      <c r="AY25" s="184" t="s">
        <v>2698</v>
      </c>
      <c r="AZ25" s="184" t="s">
        <v>2806</v>
      </c>
      <c r="BA25" s="184" t="s">
        <v>2698</v>
      </c>
      <c r="BB25" s="184" t="s">
        <v>2698</v>
      </c>
      <c r="BC25" s="184" t="s">
        <v>2806</v>
      </c>
      <c r="BD25" s="184" t="s">
        <v>2698</v>
      </c>
      <c r="BE25" s="184" t="s">
        <v>2698</v>
      </c>
      <c r="BF25" s="184" t="s">
        <v>2806</v>
      </c>
      <c r="BG25" s="184" t="s">
        <v>2698</v>
      </c>
      <c r="BH25" s="184" t="s">
        <v>2883</v>
      </c>
      <c r="BI25" s="184" t="s">
        <v>2806</v>
      </c>
      <c r="BJ25" s="184" t="s">
        <v>2698</v>
      </c>
      <c r="BK25" s="184" t="s">
        <v>2883</v>
      </c>
      <c r="BL25" s="184" t="s">
        <v>2806</v>
      </c>
      <c r="BM25" s="184" t="s">
        <v>2698</v>
      </c>
      <c r="BN25" s="184" t="s">
        <v>2883</v>
      </c>
      <c r="BO25" s="184" t="s">
        <v>2806</v>
      </c>
      <c r="BP25" s="184" t="s">
        <v>2698</v>
      </c>
      <c r="BQ25" s="184" t="s">
        <v>2883</v>
      </c>
      <c r="BR25" s="184" t="s">
        <v>2806</v>
      </c>
      <c r="BS25" s="184" t="s">
        <v>2698</v>
      </c>
      <c r="BT25" s="184" t="s">
        <v>2883</v>
      </c>
      <c r="BU25" s="184" t="s">
        <v>2806</v>
      </c>
      <c r="BV25" s="184" t="s">
        <v>2698</v>
      </c>
      <c r="BW25" s="184" t="s">
        <v>2883</v>
      </c>
      <c r="BX25" s="184" t="s">
        <v>2806</v>
      </c>
      <c r="BY25" s="184" t="s">
        <v>2698</v>
      </c>
      <c r="BZ25" s="184" t="s">
        <v>2883</v>
      </c>
      <c r="CA25" s="184" t="s">
        <v>2806</v>
      </c>
      <c r="CB25" s="184" t="s">
        <v>2698</v>
      </c>
      <c r="CC25" s="184" t="s">
        <v>2883</v>
      </c>
      <c r="CD25" s="184" t="s">
        <v>2806</v>
      </c>
      <c r="CE25" s="184" t="s">
        <v>2698</v>
      </c>
      <c r="CF25" s="184" t="s">
        <v>2883</v>
      </c>
      <c r="CG25" s="184" t="s">
        <v>2806</v>
      </c>
      <c r="CH25" s="184" t="s">
        <v>2698</v>
      </c>
      <c r="CI25" s="184" t="s">
        <v>2883</v>
      </c>
      <c r="CJ25" s="184" t="s">
        <v>2806</v>
      </c>
      <c r="CK25" s="184" t="s">
        <v>2698</v>
      </c>
      <c r="CL25" s="184" t="s">
        <v>2883</v>
      </c>
      <c r="CM25" s="184" t="s">
        <v>2806</v>
      </c>
      <c r="CN25" s="184" t="s">
        <v>2698</v>
      </c>
      <c r="CO25" s="184" t="s">
        <v>2883</v>
      </c>
      <c r="CP25" s="184" t="s">
        <v>2806</v>
      </c>
      <c r="CQ25" s="184" t="s">
        <v>2698</v>
      </c>
      <c r="CR25" s="184" t="s">
        <v>2883</v>
      </c>
      <c r="CS25" s="184" t="s">
        <v>2806</v>
      </c>
      <c r="CT25" s="184" t="s">
        <v>2698</v>
      </c>
      <c r="CU25" s="184" t="s">
        <v>2883</v>
      </c>
      <c r="CV25" s="184" t="s">
        <v>2806</v>
      </c>
      <c r="CW25" s="184" t="s">
        <v>2698</v>
      </c>
      <c r="CX25" s="184" t="s">
        <v>2883</v>
      </c>
      <c r="CY25" s="184" t="s">
        <v>2806</v>
      </c>
      <c r="CZ25" s="184" t="s">
        <v>2698</v>
      </c>
      <c r="DA25" s="184" t="s">
        <v>2883</v>
      </c>
      <c r="DB25" s="184" t="s">
        <v>2806</v>
      </c>
      <c r="DC25" s="184" t="s">
        <v>2698</v>
      </c>
      <c r="DD25" s="184" t="s">
        <v>2883</v>
      </c>
      <c r="DE25" s="184" t="s">
        <v>2806</v>
      </c>
      <c r="DF25" s="184" t="s">
        <v>2698</v>
      </c>
      <c r="DG25" s="184" t="s">
        <v>2883</v>
      </c>
      <c r="DH25" s="184" t="s">
        <v>2806</v>
      </c>
      <c r="DI25" s="184" t="s">
        <v>2698</v>
      </c>
      <c r="DJ25" s="184" t="s">
        <v>2883</v>
      </c>
      <c r="DK25" s="184" t="s">
        <v>2806</v>
      </c>
      <c r="DL25" s="184" t="s">
        <v>2698</v>
      </c>
      <c r="DM25" s="184" t="s">
        <v>2883</v>
      </c>
      <c r="DN25" s="184" t="s">
        <v>2806</v>
      </c>
      <c r="DO25" s="184" t="s">
        <v>2698</v>
      </c>
      <c r="DP25" s="184" t="s">
        <v>2883</v>
      </c>
      <c r="DQ25" s="184" t="s">
        <v>2806</v>
      </c>
      <c r="DR25" s="184" t="s">
        <v>2698</v>
      </c>
      <c r="DS25" s="184" t="s">
        <v>2884</v>
      </c>
      <c r="DT25" s="184" t="s">
        <v>2806</v>
      </c>
      <c r="DU25" s="184" t="s">
        <v>2698</v>
      </c>
      <c r="DV25" s="184" t="s">
        <v>2885</v>
      </c>
      <c r="DW25" s="184" t="s">
        <v>2806</v>
      </c>
      <c r="DX25" s="184" t="s">
        <v>2698</v>
      </c>
      <c r="DY25" s="184" t="s">
        <v>2886</v>
      </c>
      <c r="DZ25" s="184" t="s">
        <v>2806</v>
      </c>
      <c r="EA25" s="184" t="s">
        <v>2698</v>
      </c>
      <c r="EB25" s="184" t="s">
        <v>2887</v>
      </c>
      <c r="EC25" s="184" t="s">
        <v>2806</v>
      </c>
      <c r="ED25" s="184" t="s">
        <v>2698</v>
      </c>
      <c r="EE25" s="184" t="s">
        <v>2883</v>
      </c>
      <c r="EF25" s="184" t="s">
        <v>2806</v>
      </c>
      <c r="EG25" s="184" t="s">
        <v>2698</v>
      </c>
      <c r="EH25" s="184" t="s">
        <v>2888</v>
      </c>
      <c r="EI25" s="184" t="s">
        <v>2806</v>
      </c>
      <c r="EJ25" s="184" t="s">
        <v>2698</v>
      </c>
      <c r="EK25" s="184" t="s">
        <v>2883</v>
      </c>
      <c r="EL25" s="184" t="s">
        <v>2806</v>
      </c>
      <c r="EM25" s="184" t="s">
        <v>2698</v>
      </c>
      <c r="EN25" s="184" t="s">
        <v>2883</v>
      </c>
      <c r="EO25" s="184" t="s">
        <v>2806</v>
      </c>
      <c r="EP25" s="184" t="s">
        <v>2698</v>
      </c>
      <c r="EQ25" s="184" t="s">
        <v>2883</v>
      </c>
      <c r="ER25" s="184" t="s">
        <v>2806</v>
      </c>
      <c r="ES25" s="184" t="s">
        <v>2698</v>
      </c>
      <c r="ET25" s="184" t="s">
        <v>2883</v>
      </c>
    </row>
    <row r="26" spans="1:150" x14ac:dyDescent="0.3">
      <c r="A26" s="1"/>
      <c r="B26" s="183" t="s">
        <v>2889</v>
      </c>
      <c r="C26" s="183" t="s">
        <v>106</v>
      </c>
      <c r="D26" s="183" t="s">
        <v>962</v>
      </c>
      <c r="E26" s="183" t="s">
        <v>2890</v>
      </c>
      <c r="F26" s="183" t="s">
        <v>2891</v>
      </c>
      <c r="G26" s="184" t="s">
        <v>2698</v>
      </c>
      <c r="H26" s="184" t="s">
        <v>2698</v>
      </c>
      <c r="I26" s="184" t="s">
        <v>2698</v>
      </c>
      <c r="J26" s="184" t="s">
        <v>2698</v>
      </c>
      <c r="K26" s="184" t="s">
        <v>2698</v>
      </c>
      <c r="L26" s="184" t="s">
        <v>2698</v>
      </c>
      <c r="M26" s="184" t="s">
        <v>2698</v>
      </c>
      <c r="N26" s="184" t="s">
        <v>2698</v>
      </c>
      <c r="O26" s="184" t="s">
        <v>2698</v>
      </c>
      <c r="P26" s="184" t="s">
        <v>2698</v>
      </c>
      <c r="Q26" s="184" t="s">
        <v>2698</v>
      </c>
      <c r="R26" s="184" t="s">
        <v>2698</v>
      </c>
      <c r="S26" s="184" t="s">
        <v>2698</v>
      </c>
      <c r="T26" s="184" t="s">
        <v>2698</v>
      </c>
      <c r="U26" s="184" t="s">
        <v>2698</v>
      </c>
      <c r="V26" s="184" t="s">
        <v>2698</v>
      </c>
      <c r="W26" s="184" t="s">
        <v>2698</v>
      </c>
      <c r="X26" s="184" t="s">
        <v>2698</v>
      </c>
      <c r="Y26" s="184" t="s">
        <v>2698</v>
      </c>
      <c r="Z26" s="184" t="s">
        <v>2698</v>
      </c>
      <c r="AA26" s="184" t="s">
        <v>2698</v>
      </c>
      <c r="AB26" s="184" t="s">
        <v>2698</v>
      </c>
      <c r="AC26" s="184" t="s">
        <v>2698</v>
      </c>
      <c r="AD26" s="184" t="s">
        <v>2698</v>
      </c>
      <c r="AE26" s="184" t="s">
        <v>2698</v>
      </c>
      <c r="AF26" s="184" t="s">
        <v>2698</v>
      </c>
      <c r="AG26" s="184" t="s">
        <v>2698</v>
      </c>
      <c r="AH26" s="184" t="s">
        <v>2698</v>
      </c>
      <c r="AI26" s="184" t="s">
        <v>2698</v>
      </c>
      <c r="AJ26" s="184" t="s">
        <v>2698</v>
      </c>
      <c r="AK26" s="184" t="s">
        <v>2698</v>
      </c>
      <c r="AL26" s="184" t="s">
        <v>2698</v>
      </c>
      <c r="AM26" s="184" t="s">
        <v>2698</v>
      </c>
      <c r="AN26" s="184" t="s">
        <v>2698</v>
      </c>
      <c r="AO26" s="184" t="s">
        <v>2698</v>
      </c>
      <c r="AP26" s="184" t="s">
        <v>2698</v>
      </c>
      <c r="AQ26" s="184" t="s">
        <v>2698</v>
      </c>
      <c r="AR26" s="184" t="s">
        <v>2698</v>
      </c>
      <c r="AS26" s="184" t="s">
        <v>2698</v>
      </c>
      <c r="AT26" s="184" t="s">
        <v>2698</v>
      </c>
      <c r="AU26" s="184" t="s">
        <v>2698</v>
      </c>
      <c r="AV26" s="184" t="s">
        <v>2698</v>
      </c>
      <c r="AW26" s="184" t="s">
        <v>2698</v>
      </c>
      <c r="AX26" s="184" t="s">
        <v>2698</v>
      </c>
      <c r="AY26" s="184" t="s">
        <v>2698</v>
      </c>
      <c r="AZ26" s="184" t="s">
        <v>2698</v>
      </c>
      <c r="BA26" s="184" t="s">
        <v>2698</v>
      </c>
      <c r="BB26" s="184" t="s">
        <v>2698</v>
      </c>
      <c r="BC26" s="184" t="s">
        <v>2698</v>
      </c>
      <c r="BD26" s="184" t="s">
        <v>2698</v>
      </c>
      <c r="BE26" s="184" t="s">
        <v>2698</v>
      </c>
      <c r="BF26" s="184" t="s">
        <v>2698</v>
      </c>
      <c r="BG26" s="184" t="s">
        <v>2698</v>
      </c>
      <c r="BH26" s="184" t="s">
        <v>2698</v>
      </c>
      <c r="BI26" s="184" t="s">
        <v>2698</v>
      </c>
      <c r="BJ26" s="184" t="s">
        <v>2698</v>
      </c>
      <c r="BK26" s="184" t="s">
        <v>2698</v>
      </c>
      <c r="BL26" s="184" t="s">
        <v>2698</v>
      </c>
      <c r="BM26" s="184" t="s">
        <v>2698</v>
      </c>
      <c r="BN26" s="184" t="s">
        <v>2698</v>
      </c>
      <c r="BO26" s="184" t="s">
        <v>2698</v>
      </c>
      <c r="BP26" s="184" t="s">
        <v>2698</v>
      </c>
      <c r="BQ26" s="184" t="s">
        <v>2698</v>
      </c>
      <c r="BR26" s="184" t="s">
        <v>2698</v>
      </c>
      <c r="BS26" s="184" t="s">
        <v>2698</v>
      </c>
      <c r="BT26" s="184" t="s">
        <v>2698</v>
      </c>
      <c r="BU26" s="184" t="s">
        <v>2698</v>
      </c>
      <c r="BV26" s="184" t="s">
        <v>2698</v>
      </c>
      <c r="BW26" s="184" t="s">
        <v>2698</v>
      </c>
      <c r="BX26" s="184" t="s">
        <v>2698</v>
      </c>
      <c r="BY26" s="184" t="s">
        <v>2698</v>
      </c>
      <c r="BZ26" s="184" t="s">
        <v>2698</v>
      </c>
      <c r="CA26" s="184" t="s">
        <v>2698</v>
      </c>
      <c r="CB26" s="184" t="s">
        <v>2698</v>
      </c>
      <c r="CC26" s="184" t="s">
        <v>2698</v>
      </c>
      <c r="CD26" s="184" t="s">
        <v>2698</v>
      </c>
      <c r="CE26" s="184" t="s">
        <v>2698</v>
      </c>
      <c r="CF26" s="184" t="s">
        <v>2698</v>
      </c>
      <c r="CG26" s="184" t="s">
        <v>2698</v>
      </c>
      <c r="CH26" s="184" t="s">
        <v>2698</v>
      </c>
      <c r="CI26" s="184" t="s">
        <v>2698</v>
      </c>
      <c r="CJ26" s="184" t="s">
        <v>2698</v>
      </c>
      <c r="CK26" s="184" t="s">
        <v>2698</v>
      </c>
      <c r="CL26" s="184" t="s">
        <v>2698</v>
      </c>
      <c r="CM26" s="184" t="s">
        <v>2698</v>
      </c>
      <c r="CN26" s="184" t="s">
        <v>2698</v>
      </c>
      <c r="CO26" s="184" t="s">
        <v>2698</v>
      </c>
      <c r="CP26" s="184" t="s">
        <v>2698</v>
      </c>
      <c r="CQ26" s="184" t="s">
        <v>2698</v>
      </c>
      <c r="CR26" s="184" t="s">
        <v>2698</v>
      </c>
      <c r="CS26" s="184" t="s">
        <v>2698</v>
      </c>
      <c r="CT26" s="184" t="s">
        <v>2698</v>
      </c>
      <c r="CU26" s="184" t="s">
        <v>2698</v>
      </c>
      <c r="CV26" s="184" t="s">
        <v>2698</v>
      </c>
      <c r="CW26" s="184" t="s">
        <v>2698</v>
      </c>
      <c r="CX26" s="184" t="s">
        <v>2698</v>
      </c>
      <c r="CY26" s="184" t="s">
        <v>2698</v>
      </c>
      <c r="CZ26" s="184" t="s">
        <v>2698</v>
      </c>
      <c r="DA26" s="184" t="s">
        <v>2698</v>
      </c>
      <c r="DB26" s="184" t="s">
        <v>2698</v>
      </c>
      <c r="DC26" s="184" t="s">
        <v>2698</v>
      </c>
      <c r="DD26" s="184" t="s">
        <v>2698</v>
      </c>
      <c r="DE26" s="184" t="s">
        <v>2698</v>
      </c>
      <c r="DF26" s="184" t="s">
        <v>2698</v>
      </c>
      <c r="DG26" s="184" t="s">
        <v>2698</v>
      </c>
      <c r="DH26" s="184" t="s">
        <v>2698</v>
      </c>
      <c r="DI26" s="184" t="s">
        <v>2698</v>
      </c>
      <c r="DJ26" s="184" t="s">
        <v>2698</v>
      </c>
      <c r="DK26" s="184" t="s">
        <v>2698</v>
      </c>
      <c r="DL26" s="184" t="s">
        <v>2698</v>
      </c>
      <c r="DM26" s="184" t="s">
        <v>2698</v>
      </c>
      <c r="DN26" s="184" t="s">
        <v>2698</v>
      </c>
      <c r="DO26" s="184" t="s">
        <v>2698</v>
      </c>
      <c r="DP26" s="184" t="s">
        <v>2698</v>
      </c>
      <c r="DQ26" s="184" t="s">
        <v>2698</v>
      </c>
      <c r="DR26" s="184" t="s">
        <v>2698</v>
      </c>
      <c r="DS26" s="184" t="s">
        <v>2698</v>
      </c>
      <c r="DT26" s="184" t="s">
        <v>2698</v>
      </c>
      <c r="DU26" s="184" t="s">
        <v>2698</v>
      </c>
      <c r="DV26" s="184" t="s">
        <v>2698</v>
      </c>
      <c r="DW26" s="184" t="s">
        <v>2698</v>
      </c>
      <c r="DX26" s="184" t="s">
        <v>2698</v>
      </c>
      <c r="DY26" s="184" t="s">
        <v>2698</v>
      </c>
      <c r="DZ26" s="184" t="s">
        <v>2698</v>
      </c>
      <c r="EA26" s="184" t="s">
        <v>2698</v>
      </c>
      <c r="EB26" s="184" t="s">
        <v>2698</v>
      </c>
      <c r="EC26" s="184" t="s">
        <v>2698</v>
      </c>
      <c r="ED26" s="184" t="s">
        <v>2698</v>
      </c>
      <c r="EE26" s="184" t="s">
        <v>2698</v>
      </c>
      <c r="EF26" s="184" t="s">
        <v>2698</v>
      </c>
      <c r="EG26" s="184" t="s">
        <v>2698</v>
      </c>
      <c r="EH26" s="184" t="s">
        <v>2698</v>
      </c>
      <c r="EI26" s="184" t="s">
        <v>2698</v>
      </c>
      <c r="EJ26" s="184" t="s">
        <v>2698</v>
      </c>
      <c r="EK26" s="184" t="s">
        <v>2698</v>
      </c>
      <c r="EL26" s="184" t="s">
        <v>2698</v>
      </c>
      <c r="EM26" s="184" t="s">
        <v>2698</v>
      </c>
      <c r="EN26" s="184" t="s">
        <v>2698</v>
      </c>
      <c r="EO26" s="184" t="s">
        <v>2698</v>
      </c>
      <c r="EP26" s="184" t="s">
        <v>2698</v>
      </c>
      <c r="EQ26" s="184" t="s">
        <v>2698</v>
      </c>
      <c r="ER26" s="184" t="s">
        <v>2698</v>
      </c>
      <c r="ES26" s="184" t="s">
        <v>2698</v>
      </c>
      <c r="ET26" s="184" t="s">
        <v>2698</v>
      </c>
    </row>
    <row r="27" spans="1:150" x14ac:dyDescent="0.3">
      <c r="A27" s="1"/>
      <c r="B27" s="183" t="s">
        <v>2892</v>
      </c>
      <c r="C27" s="183" t="s">
        <v>106</v>
      </c>
      <c r="D27" s="183" t="s">
        <v>962</v>
      </c>
      <c r="E27" s="183" t="s">
        <v>2893</v>
      </c>
      <c r="F27" s="183" t="s">
        <v>2894</v>
      </c>
      <c r="G27" s="184" t="s">
        <v>2806</v>
      </c>
      <c r="H27" s="184" t="s">
        <v>2698</v>
      </c>
      <c r="I27" s="184" t="s">
        <v>2698</v>
      </c>
      <c r="J27" s="184" t="s">
        <v>2806</v>
      </c>
      <c r="K27" s="184" t="s">
        <v>2698</v>
      </c>
      <c r="L27" s="184" t="s">
        <v>2698</v>
      </c>
      <c r="M27" s="184" t="s">
        <v>2806</v>
      </c>
      <c r="N27" s="184" t="s">
        <v>2883</v>
      </c>
      <c r="O27" s="184" t="s">
        <v>2698</v>
      </c>
      <c r="P27" s="184" t="s">
        <v>2806</v>
      </c>
      <c r="Q27" s="184" t="s">
        <v>2883</v>
      </c>
      <c r="R27" s="184" t="s">
        <v>2698</v>
      </c>
      <c r="S27" s="184" t="s">
        <v>2806</v>
      </c>
      <c r="T27" s="184" t="s">
        <v>2883</v>
      </c>
      <c r="U27" s="184" t="s">
        <v>2698</v>
      </c>
      <c r="V27" s="184" t="s">
        <v>2806</v>
      </c>
      <c r="W27" s="184" t="s">
        <v>2883</v>
      </c>
      <c r="X27" s="184" t="s">
        <v>2698</v>
      </c>
      <c r="Y27" s="184" t="s">
        <v>2806</v>
      </c>
      <c r="Z27" s="184" t="s">
        <v>2883</v>
      </c>
      <c r="AA27" s="184" t="s">
        <v>2698</v>
      </c>
      <c r="AB27" s="184" t="s">
        <v>2806</v>
      </c>
      <c r="AC27" s="184" t="s">
        <v>2883</v>
      </c>
      <c r="AD27" s="184" t="s">
        <v>2698</v>
      </c>
      <c r="AE27" s="184" t="s">
        <v>2806</v>
      </c>
      <c r="AF27" s="184" t="s">
        <v>2883</v>
      </c>
      <c r="AG27" s="184" t="s">
        <v>2698</v>
      </c>
      <c r="AH27" s="184" t="s">
        <v>2806</v>
      </c>
      <c r="AI27" s="184" t="s">
        <v>2698</v>
      </c>
      <c r="AJ27" s="184" t="s">
        <v>2698</v>
      </c>
      <c r="AK27" s="184" t="s">
        <v>2806</v>
      </c>
      <c r="AL27" s="184" t="s">
        <v>2698</v>
      </c>
      <c r="AM27" s="184" t="s">
        <v>2698</v>
      </c>
      <c r="AN27" s="184" t="s">
        <v>2806</v>
      </c>
      <c r="AO27" s="184" t="s">
        <v>2883</v>
      </c>
      <c r="AP27" s="184" t="s">
        <v>2698</v>
      </c>
      <c r="AQ27" s="184" t="s">
        <v>2806</v>
      </c>
      <c r="AR27" s="184" t="s">
        <v>2883</v>
      </c>
      <c r="AS27" s="184" t="s">
        <v>2698</v>
      </c>
      <c r="AT27" s="184" t="s">
        <v>2806</v>
      </c>
      <c r="AU27" s="184" t="s">
        <v>2883</v>
      </c>
      <c r="AV27" s="184" t="s">
        <v>2698</v>
      </c>
      <c r="AW27" s="184" t="s">
        <v>2806</v>
      </c>
      <c r="AX27" s="184" t="s">
        <v>2883</v>
      </c>
      <c r="AY27" s="184" t="s">
        <v>2698</v>
      </c>
      <c r="AZ27" s="184" t="s">
        <v>2806</v>
      </c>
      <c r="BA27" s="184" t="s">
        <v>2698</v>
      </c>
      <c r="BB27" s="184" t="s">
        <v>2698</v>
      </c>
      <c r="BC27" s="184" t="s">
        <v>2806</v>
      </c>
      <c r="BD27" s="184" t="s">
        <v>2698</v>
      </c>
      <c r="BE27" s="184" t="s">
        <v>2698</v>
      </c>
      <c r="BF27" s="184" t="s">
        <v>2806</v>
      </c>
      <c r="BG27" s="184" t="s">
        <v>2698</v>
      </c>
      <c r="BH27" s="184" t="s">
        <v>2883</v>
      </c>
      <c r="BI27" s="184" t="s">
        <v>2806</v>
      </c>
      <c r="BJ27" s="184" t="s">
        <v>2698</v>
      </c>
      <c r="BK27" s="184" t="s">
        <v>2883</v>
      </c>
      <c r="BL27" s="184" t="s">
        <v>2806</v>
      </c>
      <c r="BM27" s="184" t="s">
        <v>2698</v>
      </c>
      <c r="BN27" s="184" t="s">
        <v>2883</v>
      </c>
      <c r="BO27" s="184" t="s">
        <v>2806</v>
      </c>
      <c r="BP27" s="184" t="s">
        <v>2698</v>
      </c>
      <c r="BQ27" s="184" t="s">
        <v>2883</v>
      </c>
      <c r="BR27" s="184" t="s">
        <v>2806</v>
      </c>
      <c r="BS27" s="184" t="s">
        <v>2698</v>
      </c>
      <c r="BT27" s="184" t="s">
        <v>2883</v>
      </c>
      <c r="BU27" s="184" t="s">
        <v>2806</v>
      </c>
      <c r="BV27" s="184" t="s">
        <v>2698</v>
      </c>
      <c r="BW27" s="184" t="s">
        <v>2883</v>
      </c>
      <c r="BX27" s="184" t="s">
        <v>2806</v>
      </c>
      <c r="BY27" s="184" t="s">
        <v>2698</v>
      </c>
      <c r="BZ27" s="184" t="s">
        <v>2883</v>
      </c>
      <c r="CA27" s="184" t="s">
        <v>2806</v>
      </c>
      <c r="CB27" s="184" t="s">
        <v>2698</v>
      </c>
      <c r="CC27" s="184" t="s">
        <v>2883</v>
      </c>
      <c r="CD27" s="184" t="s">
        <v>2806</v>
      </c>
      <c r="CE27" s="184" t="s">
        <v>2698</v>
      </c>
      <c r="CF27" s="184" t="s">
        <v>2883</v>
      </c>
      <c r="CG27" s="184" t="s">
        <v>2806</v>
      </c>
      <c r="CH27" s="184" t="s">
        <v>2698</v>
      </c>
      <c r="CI27" s="184" t="s">
        <v>2883</v>
      </c>
      <c r="CJ27" s="184" t="s">
        <v>2806</v>
      </c>
      <c r="CK27" s="184" t="s">
        <v>2698</v>
      </c>
      <c r="CL27" s="184" t="s">
        <v>2883</v>
      </c>
      <c r="CM27" s="184" t="s">
        <v>2806</v>
      </c>
      <c r="CN27" s="184" t="s">
        <v>2698</v>
      </c>
      <c r="CO27" s="184" t="s">
        <v>2883</v>
      </c>
      <c r="CP27" s="184" t="s">
        <v>2806</v>
      </c>
      <c r="CQ27" s="184" t="s">
        <v>2698</v>
      </c>
      <c r="CR27" s="184" t="s">
        <v>2883</v>
      </c>
      <c r="CS27" s="184" t="s">
        <v>2806</v>
      </c>
      <c r="CT27" s="184" t="s">
        <v>2698</v>
      </c>
      <c r="CU27" s="184" t="s">
        <v>2883</v>
      </c>
      <c r="CV27" s="184" t="s">
        <v>2806</v>
      </c>
      <c r="CW27" s="184" t="s">
        <v>2698</v>
      </c>
      <c r="CX27" s="184" t="s">
        <v>2883</v>
      </c>
      <c r="CY27" s="184" t="s">
        <v>2806</v>
      </c>
      <c r="CZ27" s="184" t="s">
        <v>2698</v>
      </c>
      <c r="DA27" s="184" t="s">
        <v>2883</v>
      </c>
      <c r="DB27" s="184" t="s">
        <v>2806</v>
      </c>
      <c r="DC27" s="184" t="s">
        <v>2698</v>
      </c>
      <c r="DD27" s="184" t="s">
        <v>2883</v>
      </c>
      <c r="DE27" s="184" t="s">
        <v>2806</v>
      </c>
      <c r="DF27" s="184" t="s">
        <v>2698</v>
      </c>
      <c r="DG27" s="184" t="s">
        <v>2883</v>
      </c>
      <c r="DH27" s="184" t="s">
        <v>2806</v>
      </c>
      <c r="DI27" s="184" t="s">
        <v>2698</v>
      </c>
      <c r="DJ27" s="184" t="s">
        <v>2883</v>
      </c>
      <c r="DK27" s="184" t="s">
        <v>2806</v>
      </c>
      <c r="DL27" s="184" t="s">
        <v>2698</v>
      </c>
      <c r="DM27" s="184" t="s">
        <v>2883</v>
      </c>
      <c r="DN27" s="184" t="s">
        <v>2806</v>
      </c>
      <c r="DO27" s="184" t="s">
        <v>2698</v>
      </c>
      <c r="DP27" s="184" t="s">
        <v>2883</v>
      </c>
      <c r="DQ27" s="184" t="s">
        <v>2806</v>
      </c>
      <c r="DR27" s="184" t="s">
        <v>2698</v>
      </c>
      <c r="DS27" s="184" t="s">
        <v>2884</v>
      </c>
      <c r="DT27" s="184" t="s">
        <v>2806</v>
      </c>
      <c r="DU27" s="184" t="s">
        <v>2698</v>
      </c>
      <c r="DV27" s="184" t="s">
        <v>2885</v>
      </c>
      <c r="DW27" s="184" t="s">
        <v>2806</v>
      </c>
      <c r="DX27" s="184" t="s">
        <v>2698</v>
      </c>
      <c r="DY27" s="184" t="s">
        <v>2886</v>
      </c>
      <c r="DZ27" s="184" t="s">
        <v>2806</v>
      </c>
      <c r="EA27" s="184" t="s">
        <v>2698</v>
      </c>
      <c r="EB27" s="184" t="s">
        <v>2887</v>
      </c>
      <c r="EC27" s="184" t="s">
        <v>2806</v>
      </c>
      <c r="ED27" s="184" t="s">
        <v>2698</v>
      </c>
      <c r="EE27" s="184" t="s">
        <v>2883</v>
      </c>
      <c r="EF27" s="184" t="s">
        <v>2806</v>
      </c>
      <c r="EG27" s="184" t="s">
        <v>2698</v>
      </c>
      <c r="EH27" s="184" t="s">
        <v>2888</v>
      </c>
      <c r="EI27" s="184" t="s">
        <v>2806</v>
      </c>
      <c r="EJ27" s="184" t="s">
        <v>2698</v>
      </c>
      <c r="EK27" s="184" t="s">
        <v>2883</v>
      </c>
      <c r="EL27" s="184" t="s">
        <v>2806</v>
      </c>
      <c r="EM27" s="184" t="s">
        <v>2698</v>
      </c>
      <c r="EN27" s="184" t="s">
        <v>2883</v>
      </c>
      <c r="EO27" s="184" t="s">
        <v>2806</v>
      </c>
      <c r="EP27" s="184" t="s">
        <v>2698</v>
      </c>
      <c r="EQ27" s="184" t="s">
        <v>2883</v>
      </c>
      <c r="ER27" s="184" t="s">
        <v>2806</v>
      </c>
      <c r="ES27" s="184" t="s">
        <v>2698</v>
      </c>
      <c r="ET27" s="184" t="s">
        <v>2883</v>
      </c>
    </row>
    <row r="28" spans="1:150" x14ac:dyDescent="0.3">
      <c r="A28" s="1"/>
      <c r="B28" s="183" t="s">
        <v>2895</v>
      </c>
      <c r="C28" s="183" t="s">
        <v>106</v>
      </c>
      <c r="D28" s="183" t="s">
        <v>962</v>
      </c>
      <c r="E28" s="183" t="s">
        <v>2896</v>
      </c>
      <c r="F28" s="183" t="s">
        <v>2897</v>
      </c>
      <c r="G28" s="184" t="s">
        <v>2806</v>
      </c>
      <c r="H28" s="184" t="s">
        <v>2698</v>
      </c>
      <c r="I28" s="184" t="s">
        <v>2698</v>
      </c>
      <c r="J28" s="184" t="s">
        <v>2806</v>
      </c>
      <c r="K28" s="184" t="s">
        <v>2698</v>
      </c>
      <c r="L28" s="184" t="s">
        <v>2698</v>
      </c>
      <c r="M28" s="184" t="s">
        <v>2806</v>
      </c>
      <c r="N28" s="184" t="s">
        <v>2883</v>
      </c>
      <c r="O28" s="184" t="s">
        <v>2698</v>
      </c>
      <c r="P28" s="184" t="s">
        <v>2806</v>
      </c>
      <c r="Q28" s="184" t="s">
        <v>2883</v>
      </c>
      <c r="R28" s="184" t="s">
        <v>2698</v>
      </c>
      <c r="S28" s="184" t="s">
        <v>2806</v>
      </c>
      <c r="T28" s="184" t="s">
        <v>2883</v>
      </c>
      <c r="U28" s="184" t="s">
        <v>2698</v>
      </c>
      <c r="V28" s="184" t="s">
        <v>2806</v>
      </c>
      <c r="W28" s="184" t="s">
        <v>2883</v>
      </c>
      <c r="X28" s="184" t="s">
        <v>2698</v>
      </c>
      <c r="Y28" s="184" t="s">
        <v>2806</v>
      </c>
      <c r="Z28" s="184" t="s">
        <v>2883</v>
      </c>
      <c r="AA28" s="184" t="s">
        <v>2698</v>
      </c>
      <c r="AB28" s="184" t="s">
        <v>2806</v>
      </c>
      <c r="AC28" s="184" t="s">
        <v>2883</v>
      </c>
      <c r="AD28" s="184" t="s">
        <v>2698</v>
      </c>
      <c r="AE28" s="184" t="s">
        <v>2806</v>
      </c>
      <c r="AF28" s="184" t="s">
        <v>2883</v>
      </c>
      <c r="AG28" s="184" t="s">
        <v>2698</v>
      </c>
      <c r="AH28" s="184" t="s">
        <v>2806</v>
      </c>
      <c r="AI28" s="184" t="s">
        <v>2698</v>
      </c>
      <c r="AJ28" s="184" t="s">
        <v>2698</v>
      </c>
      <c r="AK28" s="184" t="s">
        <v>2806</v>
      </c>
      <c r="AL28" s="184" t="s">
        <v>2698</v>
      </c>
      <c r="AM28" s="184" t="s">
        <v>2698</v>
      </c>
      <c r="AN28" s="184" t="s">
        <v>2806</v>
      </c>
      <c r="AO28" s="184" t="s">
        <v>2883</v>
      </c>
      <c r="AP28" s="184" t="s">
        <v>2698</v>
      </c>
      <c r="AQ28" s="184" t="s">
        <v>2806</v>
      </c>
      <c r="AR28" s="184" t="s">
        <v>2883</v>
      </c>
      <c r="AS28" s="184" t="s">
        <v>2698</v>
      </c>
      <c r="AT28" s="184" t="s">
        <v>2806</v>
      </c>
      <c r="AU28" s="184" t="s">
        <v>2883</v>
      </c>
      <c r="AV28" s="184" t="s">
        <v>2698</v>
      </c>
      <c r="AW28" s="184" t="s">
        <v>2806</v>
      </c>
      <c r="AX28" s="184" t="s">
        <v>2883</v>
      </c>
      <c r="AY28" s="184" t="s">
        <v>2698</v>
      </c>
      <c r="AZ28" s="184" t="s">
        <v>2806</v>
      </c>
      <c r="BA28" s="184" t="s">
        <v>2698</v>
      </c>
      <c r="BB28" s="184" t="s">
        <v>2698</v>
      </c>
      <c r="BC28" s="184" t="s">
        <v>2806</v>
      </c>
      <c r="BD28" s="184" t="s">
        <v>2698</v>
      </c>
      <c r="BE28" s="184" t="s">
        <v>2698</v>
      </c>
      <c r="BF28" s="184" t="s">
        <v>2806</v>
      </c>
      <c r="BG28" s="184" t="s">
        <v>2698</v>
      </c>
      <c r="BH28" s="184" t="s">
        <v>2883</v>
      </c>
      <c r="BI28" s="184" t="s">
        <v>2806</v>
      </c>
      <c r="BJ28" s="184" t="s">
        <v>2698</v>
      </c>
      <c r="BK28" s="184" t="s">
        <v>2883</v>
      </c>
      <c r="BL28" s="184" t="s">
        <v>2806</v>
      </c>
      <c r="BM28" s="184" t="s">
        <v>2698</v>
      </c>
      <c r="BN28" s="184" t="s">
        <v>2883</v>
      </c>
      <c r="BO28" s="184" t="s">
        <v>2806</v>
      </c>
      <c r="BP28" s="184" t="s">
        <v>2698</v>
      </c>
      <c r="BQ28" s="184" t="s">
        <v>2883</v>
      </c>
      <c r="BR28" s="184" t="s">
        <v>2806</v>
      </c>
      <c r="BS28" s="184" t="s">
        <v>2698</v>
      </c>
      <c r="BT28" s="184" t="s">
        <v>2883</v>
      </c>
      <c r="BU28" s="184" t="s">
        <v>2806</v>
      </c>
      <c r="BV28" s="184" t="s">
        <v>2698</v>
      </c>
      <c r="BW28" s="184" t="s">
        <v>2883</v>
      </c>
      <c r="BX28" s="184" t="s">
        <v>2806</v>
      </c>
      <c r="BY28" s="184" t="s">
        <v>2698</v>
      </c>
      <c r="BZ28" s="184" t="s">
        <v>2883</v>
      </c>
      <c r="CA28" s="184" t="s">
        <v>2806</v>
      </c>
      <c r="CB28" s="184" t="s">
        <v>2698</v>
      </c>
      <c r="CC28" s="184" t="s">
        <v>2883</v>
      </c>
      <c r="CD28" s="184" t="s">
        <v>2806</v>
      </c>
      <c r="CE28" s="184" t="s">
        <v>2698</v>
      </c>
      <c r="CF28" s="184" t="s">
        <v>2883</v>
      </c>
      <c r="CG28" s="184" t="s">
        <v>2806</v>
      </c>
      <c r="CH28" s="184" t="s">
        <v>2698</v>
      </c>
      <c r="CI28" s="184" t="s">
        <v>2883</v>
      </c>
      <c r="CJ28" s="184" t="s">
        <v>2806</v>
      </c>
      <c r="CK28" s="184" t="s">
        <v>2698</v>
      </c>
      <c r="CL28" s="184" t="s">
        <v>2883</v>
      </c>
      <c r="CM28" s="184" t="s">
        <v>2806</v>
      </c>
      <c r="CN28" s="184" t="s">
        <v>2698</v>
      </c>
      <c r="CO28" s="184" t="s">
        <v>2883</v>
      </c>
      <c r="CP28" s="184" t="s">
        <v>2806</v>
      </c>
      <c r="CQ28" s="184" t="s">
        <v>2698</v>
      </c>
      <c r="CR28" s="184" t="s">
        <v>2883</v>
      </c>
      <c r="CS28" s="184" t="s">
        <v>2806</v>
      </c>
      <c r="CT28" s="184" t="s">
        <v>2698</v>
      </c>
      <c r="CU28" s="184" t="s">
        <v>2883</v>
      </c>
      <c r="CV28" s="184" t="s">
        <v>2806</v>
      </c>
      <c r="CW28" s="184" t="s">
        <v>2698</v>
      </c>
      <c r="CX28" s="184" t="s">
        <v>2883</v>
      </c>
      <c r="CY28" s="184" t="s">
        <v>2806</v>
      </c>
      <c r="CZ28" s="184" t="s">
        <v>2698</v>
      </c>
      <c r="DA28" s="184" t="s">
        <v>2883</v>
      </c>
      <c r="DB28" s="184" t="s">
        <v>2806</v>
      </c>
      <c r="DC28" s="184" t="s">
        <v>2698</v>
      </c>
      <c r="DD28" s="184" t="s">
        <v>2883</v>
      </c>
      <c r="DE28" s="184" t="s">
        <v>2806</v>
      </c>
      <c r="DF28" s="184" t="s">
        <v>2698</v>
      </c>
      <c r="DG28" s="184" t="s">
        <v>2883</v>
      </c>
      <c r="DH28" s="184" t="s">
        <v>2806</v>
      </c>
      <c r="DI28" s="184" t="s">
        <v>2698</v>
      </c>
      <c r="DJ28" s="184" t="s">
        <v>2883</v>
      </c>
      <c r="DK28" s="184" t="s">
        <v>2806</v>
      </c>
      <c r="DL28" s="184" t="s">
        <v>2698</v>
      </c>
      <c r="DM28" s="184" t="s">
        <v>2883</v>
      </c>
      <c r="DN28" s="184" t="s">
        <v>2806</v>
      </c>
      <c r="DO28" s="184" t="s">
        <v>2698</v>
      </c>
      <c r="DP28" s="184" t="s">
        <v>2883</v>
      </c>
      <c r="DQ28" s="184" t="s">
        <v>2806</v>
      </c>
      <c r="DR28" s="184" t="s">
        <v>2698</v>
      </c>
      <c r="DS28" s="184" t="s">
        <v>2884</v>
      </c>
      <c r="DT28" s="184" t="s">
        <v>2806</v>
      </c>
      <c r="DU28" s="184" t="s">
        <v>2698</v>
      </c>
      <c r="DV28" s="184" t="s">
        <v>2885</v>
      </c>
      <c r="DW28" s="184" t="s">
        <v>2806</v>
      </c>
      <c r="DX28" s="184" t="s">
        <v>2698</v>
      </c>
      <c r="DY28" s="184" t="s">
        <v>2886</v>
      </c>
      <c r="DZ28" s="184" t="s">
        <v>2806</v>
      </c>
      <c r="EA28" s="184" t="s">
        <v>2698</v>
      </c>
      <c r="EB28" s="184" t="s">
        <v>2887</v>
      </c>
      <c r="EC28" s="184" t="s">
        <v>2806</v>
      </c>
      <c r="ED28" s="184" t="s">
        <v>2698</v>
      </c>
      <c r="EE28" s="184" t="s">
        <v>2883</v>
      </c>
      <c r="EF28" s="184" t="s">
        <v>2806</v>
      </c>
      <c r="EG28" s="184" t="s">
        <v>2698</v>
      </c>
      <c r="EH28" s="184" t="s">
        <v>2888</v>
      </c>
      <c r="EI28" s="184" t="s">
        <v>2806</v>
      </c>
      <c r="EJ28" s="184" t="s">
        <v>2698</v>
      </c>
      <c r="EK28" s="184" t="s">
        <v>2883</v>
      </c>
      <c r="EL28" s="184" t="s">
        <v>2806</v>
      </c>
      <c r="EM28" s="184" t="s">
        <v>2698</v>
      </c>
      <c r="EN28" s="184" t="s">
        <v>2883</v>
      </c>
      <c r="EO28" s="184" t="s">
        <v>2806</v>
      </c>
      <c r="EP28" s="184" t="s">
        <v>2698</v>
      </c>
      <c r="EQ28" s="184" t="s">
        <v>2883</v>
      </c>
      <c r="ER28" s="184" t="s">
        <v>2806</v>
      </c>
      <c r="ES28" s="184" t="s">
        <v>2698</v>
      </c>
      <c r="ET28" s="184" t="s">
        <v>2883</v>
      </c>
    </row>
    <row r="29" spans="1:150" x14ac:dyDescent="0.3">
      <c r="A29" s="1"/>
      <c r="B29" s="182" t="s">
        <v>2898</v>
      </c>
      <c r="C29" s="182" t="s">
        <v>106</v>
      </c>
      <c r="D29" s="182" t="s">
        <v>960</v>
      </c>
      <c r="E29" s="182" t="s">
        <v>2899</v>
      </c>
      <c r="F29" s="182" t="s">
        <v>2900</v>
      </c>
      <c r="G29" s="182" t="s">
        <v>2806</v>
      </c>
      <c r="H29" s="182" t="s">
        <v>2698</v>
      </c>
      <c r="I29" s="182" t="s">
        <v>2901</v>
      </c>
      <c r="J29" s="182" t="s">
        <v>2806</v>
      </c>
      <c r="K29" s="182" t="s">
        <v>2698</v>
      </c>
      <c r="L29" s="182" t="s">
        <v>2901</v>
      </c>
      <c r="M29" s="182" t="s">
        <v>2806</v>
      </c>
      <c r="N29" s="182" t="s">
        <v>2698</v>
      </c>
      <c r="O29" s="182" t="s">
        <v>2901</v>
      </c>
      <c r="P29" s="182" t="s">
        <v>2806</v>
      </c>
      <c r="Q29" s="182" t="s">
        <v>2698</v>
      </c>
      <c r="R29" s="182" t="s">
        <v>2901</v>
      </c>
      <c r="S29" s="182" t="s">
        <v>2806</v>
      </c>
      <c r="T29" s="182" t="s">
        <v>2698</v>
      </c>
      <c r="U29" s="182" t="s">
        <v>2901</v>
      </c>
      <c r="V29" s="182" t="s">
        <v>2806</v>
      </c>
      <c r="W29" s="182" t="s">
        <v>2698</v>
      </c>
      <c r="X29" s="182" t="s">
        <v>2901</v>
      </c>
      <c r="Y29" s="182" t="s">
        <v>2806</v>
      </c>
      <c r="Z29" s="182" t="s">
        <v>2698</v>
      </c>
      <c r="AA29" s="182" t="s">
        <v>2698</v>
      </c>
      <c r="AB29" s="182" t="s">
        <v>2806</v>
      </c>
      <c r="AC29" s="182" t="s">
        <v>2698</v>
      </c>
      <c r="AD29" s="182" t="s">
        <v>2698</v>
      </c>
      <c r="AE29" s="182" t="s">
        <v>2806</v>
      </c>
      <c r="AF29" s="182" t="s">
        <v>2698</v>
      </c>
      <c r="AG29" s="182" t="s">
        <v>2901</v>
      </c>
      <c r="AH29" s="182" t="s">
        <v>2806</v>
      </c>
      <c r="AI29" s="182" t="s">
        <v>2698</v>
      </c>
      <c r="AJ29" s="182" t="s">
        <v>2901</v>
      </c>
      <c r="AK29" s="182" t="s">
        <v>2806</v>
      </c>
      <c r="AL29" s="182" t="s">
        <v>2698</v>
      </c>
      <c r="AM29" s="182" t="s">
        <v>2901</v>
      </c>
      <c r="AN29" s="182" t="s">
        <v>2806</v>
      </c>
      <c r="AO29" s="182" t="s">
        <v>2698</v>
      </c>
      <c r="AP29" s="182" t="s">
        <v>2901</v>
      </c>
      <c r="AQ29" s="182" t="s">
        <v>2806</v>
      </c>
      <c r="AR29" s="182" t="s">
        <v>2698</v>
      </c>
      <c r="AS29" s="182" t="s">
        <v>2901</v>
      </c>
      <c r="AT29" s="182" t="s">
        <v>2806</v>
      </c>
      <c r="AU29" s="182" t="s">
        <v>2698</v>
      </c>
      <c r="AV29" s="182" t="s">
        <v>2901</v>
      </c>
      <c r="AW29" s="182" t="s">
        <v>2806</v>
      </c>
      <c r="AX29" s="182" t="s">
        <v>2698</v>
      </c>
      <c r="AY29" s="182" t="s">
        <v>2901</v>
      </c>
      <c r="AZ29" s="182" t="s">
        <v>2806</v>
      </c>
      <c r="BA29" s="182" t="s">
        <v>2698</v>
      </c>
      <c r="BB29" s="182" t="s">
        <v>2698</v>
      </c>
      <c r="BC29" s="182" t="s">
        <v>2806</v>
      </c>
      <c r="BD29" s="182" t="s">
        <v>2698</v>
      </c>
      <c r="BE29" s="182" t="s">
        <v>2698</v>
      </c>
      <c r="BF29" s="182" t="s">
        <v>2806</v>
      </c>
      <c r="BG29" s="182" t="s">
        <v>2698</v>
      </c>
      <c r="BH29" s="182" t="s">
        <v>2698</v>
      </c>
      <c r="BI29" s="182" t="s">
        <v>2806</v>
      </c>
      <c r="BJ29" s="182" t="s">
        <v>2698</v>
      </c>
      <c r="BK29" s="182" t="s">
        <v>2901</v>
      </c>
      <c r="BL29" s="182" t="s">
        <v>2806</v>
      </c>
      <c r="BM29" s="182" t="s">
        <v>2698</v>
      </c>
      <c r="BN29" s="182" t="s">
        <v>2901</v>
      </c>
      <c r="BO29" s="182" t="s">
        <v>2806</v>
      </c>
      <c r="BP29" s="182" t="s">
        <v>2698</v>
      </c>
      <c r="BQ29" s="182" t="s">
        <v>2901</v>
      </c>
      <c r="BR29" s="182" t="s">
        <v>2806</v>
      </c>
      <c r="BS29" s="182" t="s">
        <v>2698</v>
      </c>
      <c r="BT29" s="182" t="s">
        <v>2901</v>
      </c>
      <c r="BU29" s="182" t="s">
        <v>2806</v>
      </c>
      <c r="BV29" s="182" t="s">
        <v>2902</v>
      </c>
      <c r="BW29" s="182" t="s">
        <v>2901</v>
      </c>
      <c r="BX29" s="182" t="s">
        <v>2806</v>
      </c>
      <c r="BY29" s="182" t="s">
        <v>2903</v>
      </c>
      <c r="BZ29" s="182" t="s">
        <v>2901</v>
      </c>
      <c r="CA29" s="182" t="s">
        <v>2806</v>
      </c>
      <c r="CB29" s="182" t="s">
        <v>2698</v>
      </c>
      <c r="CC29" s="182" t="s">
        <v>2901</v>
      </c>
      <c r="CD29" s="182" t="s">
        <v>2806</v>
      </c>
      <c r="CE29" s="182" t="s">
        <v>2698</v>
      </c>
      <c r="CF29" s="182" t="s">
        <v>2904</v>
      </c>
      <c r="CG29" s="182" t="s">
        <v>2806</v>
      </c>
      <c r="CH29" s="182" t="s">
        <v>2698</v>
      </c>
      <c r="CI29" s="182" t="s">
        <v>2905</v>
      </c>
      <c r="CJ29" s="182" t="s">
        <v>2806</v>
      </c>
      <c r="CK29" s="182" t="s">
        <v>2698</v>
      </c>
      <c r="CL29" s="182" t="s">
        <v>2906</v>
      </c>
      <c r="CM29" s="182" t="s">
        <v>2806</v>
      </c>
      <c r="CN29" s="182" t="s">
        <v>2698</v>
      </c>
      <c r="CO29" s="182" t="s">
        <v>2901</v>
      </c>
      <c r="CP29" s="182" t="s">
        <v>2806</v>
      </c>
      <c r="CQ29" s="182" t="s">
        <v>2698</v>
      </c>
      <c r="CR29" s="182" t="s">
        <v>2901</v>
      </c>
      <c r="CS29" s="182" t="s">
        <v>2806</v>
      </c>
      <c r="CT29" s="182" t="s">
        <v>2698</v>
      </c>
      <c r="CU29" s="182" t="s">
        <v>2901</v>
      </c>
      <c r="CV29" s="182" t="s">
        <v>2806</v>
      </c>
      <c r="CW29" s="182" t="s">
        <v>2698</v>
      </c>
      <c r="CX29" s="182" t="s">
        <v>2901</v>
      </c>
      <c r="CY29" s="182" t="s">
        <v>2806</v>
      </c>
      <c r="CZ29" s="182" t="s">
        <v>2698</v>
      </c>
      <c r="DA29" s="182" t="s">
        <v>2901</v>
      </c>
      <c r="DB29" s="182" t="s">
        <v>2806</v>
      </c>
      <c r="DC29" s="182" t="s">
        <v>2698</v>
      </c>
      <c r="DD29" s="182" t="s">
        <v>2901</v>
      </c>
      <c r="DE29" s="182" t="s">
        <v>2806</v>
      </c>
      <c r="DF29" s="182" t="s">
        <v>2698</v>
      </c>
      <c r="DG29" s="182" t="s">
        <v>2698</v>
      </c>
      <c r="DH29" s="182" t="s">
        <v>2806</v>
      </c>
      <c r="DI29" s="182" t="s">
        <v>2698</v>
      </c>
      <c r="DJ29" s="182" t="s">
        <v>2698</v>
      </c>
      <c r="DK29" s="182" t="s">
        <v>2806</v>
      </c>
      <c r="DL29" s="182" t="s">
        <v>2698</v>
      </c>
      <c r="DM29" s="182" t="s">
        <v>2698</v>
      </c>
      <c r="DN29" s="182" t="s">
        <v>2806</v>
      </c>
      <c r="DO29" s="182" t="s">
        <v>2698</v>
      </c>
      <c r="DP29" s="182" t="s">
        <v>2901</v>
      </c>
      <c r="DQ29" s="182" t="s">
        <v>2806</v>
      </c>
      <c r="DR29" s="182" t="s">
        <v>2698</v>
      </c>
      <c r="DS29" s="182" t="s">
        <v>2907</v>
      </c>
      <c r="DT29" s="182" t="s">
        <v>2806</v>
      </c>
      <c r="DU29" s="182" t="s">
        <v>2698</v>
      </c>
      <c r="DV29" s="182" t="s">
        <v>2908</v>
      </c>
      <c r="DW29" s="182" t="s">
        <v>2806</v>
      </c>
      <c r="DX29" s="182" t="s">
        <v>2698</v>
      </c>
      <c r="DY29" s="182" t="s">
        <v>2909</v>
      </c>
      <c r="DZ29" s="182" t="s">
        <v>2806</v>
      </c>
      <c r="EA29" s="182" t="s">
        <v>2698</v>
      </c>
      <c r="EB29" s="182" t="s">
        <v>2910</v>
      </c>
      <c r="EC29" s="182" t="s">
        <v>2806</v>
      </c>
      <c r="ED29" s="182" t="s">
        <v>2698</v>
      </c>
      <c r="EE29" s="182" t="s">
        <v>2901</v>
      </c>
      <c r="EF29" s="182" t="s">
        <v>2806</v>
      </c>
      <c r="EG29" s="182" t="s">
        <v>2698</v>
      </c>
      <c r="EH29" s="182" t="s">
        <v>2911</v>
      </c>
      <c r="EI29" s="182" t="s">
        <v>2806</v>
      </c>
      <c r="EJ29" s="182" t="s">
        <v>2698</v>
      </c>
      <c r="EK29" s="182" t="s">
        <v>2901</v>
      </c>
      <c r="EL29" s="182" t="s">
        <v>2806</v>
      </c>
      <c r="EM29" s="182" t="s">
        <v>2698</v>
      </c>
      <c r="EN29" s="182" t="s">
        <v>2698</v>
      </c>
      <c r="EO29" s="182" t="s">
        <v>2806</v>
      </c>
      <c r="EP29" s="182" t="s">
        <v>2698</v>
      </c>
      <c r="EQ29" s="182" t="s">
        <v>2698</v>
      </c>
      <c r="ER29" s="182" t="s">
        <v>2806</v>
      </c>
      <c r="ES29" s="182" t="s">
        <v>2698</v>
      </c>
      <c r="ET29" s="182" t="s">
        <v>2698</v>
      </c>
    </row>
    <row r="30" spans="1:150" x14ac:dyDescent="0.3">
      <c r="A30" s="1"/>
      <c r="B30" s="183" t="s">
        <v>2912</v>
      </c>
      <c r="C30" s="183" t="s">
        <v>106</v>
      </c>
      <c r="D30" s="183" t="s">
        <v>960</v>
      </c>
      <c r="E30" s="183" t="s">
        <v>2913</v>
      </c>
      <c r="F30" s="183" t="s">
        <v>2914</v>
      </c>
      <c r="G30" s="184" t="s">
        <v>2806</v>
      </c>
      <c r="H30" s="184" t="s">
        <v>2698</v>
      </c>
      <c r="I30" s="184" t="s">
        <v>2901</v>
      </c>
      <c r="J30" s="184" t="s">
        <v>2806</v>
      </c>
      <c r="K30" s="184" t="s">
        <v>2698</v>
      </c>
      <c r="L30" s="184" t="s">
        <v>2901</v>
      </c>
      <c r="M30" s="184" t="s">
        <v>2806</v>
      </c>
      <c r="N30" s="184" t="s">
        <v>2698</v>
      </c>
      <c r="O30" s="184" t="s">
        <v>2901</v>
      </c>
      <c r="P30" s="184" t="s">
        <v>2806</v>
      </c>
      <c r="Q30" s="184" t="s">
        <v>2698</v>
      </c>
      <c r="R30" s="184" t="s">
        <v>2901</v>
      </c>
      <c r="S30" s="184" t="s">
        <v>2806</v>
      </c>
      <c r="T30" s="184" t="s">
        <v>2698</v>
      </c>
      <c r="U30" s="184" t="s">
        <v>2901</v>
      </c>
      <c r="V30" s="184" t="s">
        <v>2806</v>
      </c>
      <c r="W30" s="184" t="s">
        <v>2698</v>
      </c>
      <c r="X30" s="184" t="s">
        <v>2901</v>
      </c>
      <c r="Y30" s="184" t="s">
        <v>2806</v>
      </c>
      <c r="Z30" s="184" t="s">
        <v>2698</v>
      </c>
      <c r="AA30" s="184" t="s">
        <v>2698</v>
      </c>
      <c r="AB30" s="184" t="s">
        <v>2806</v>
      </c>
      <c r="AC30" s="184" t="s">
        <v>2698</v>
      </c>
      <c r="AD30" s="184" t="s">
        <v>2698</v>
      </c>
      <c r="AE30" s="184" t="s">
        <v>2806</v>
      </c>
      <c r="AF30" s="184" t="s">
        <v>2698</v>
      </c>
      <c r="AG30" s="184" t="s">
        <v>2901</v>
      </c>
      <c r="AH30" s="184" t="s">
        <v>2806</v>
      </c>
      <c r="AI30" s="184" t="s">
        <v>2698</v>
      </c>
      <c r="AJ30" s="184" t="s">
        <v>2901</v>
      </c>
      <c r="AK30" s="184" t="s">
        <v>2806</v>
      </c>
      <c r="AL30" s="184" t="s">
        <v>2698</v>
      </c>
      <c r="AM30" s="184" t="s">
        <v>2901</v>
      </c>
      <c r="AN30" s="184" t="s">
        <v>2806</v>
      </c>
      <c r="AO30" s="184" t="s">
        <v>2698</v>
      </c>
      <c r="AP30" s="184" t="s">
        <v>2901</v>
      </c>
      <c r="AQ30" s="184" t="s">
        <v>2806</v>
      </c>
      <c r="AR30" s="184" t="s">
        <v>2698</v>
      </c>
      <c r="AS30" s="184" t="s">
        <v>2901</v>
      </c>
      <c r="AT30" s="184" t="s">
        <v>2806</v>
      </c>
      <c r="AU30" s="184" t="s">
        <v>2698</v>
      </c>
      <c r="AV30" s="184" t="s">
        <v>2901</v>
      </c>
      <c r="AW30" s="184" t="s">
        <v>2806</v>
      </c>
      <c r="AX30" s="184" t="s">
        <v>2698</v>
      </c>
      <c r="AY30" s="184" t="s">
        <v>2901</v>
      </c>
      <c r="AZ30" s="184" t="s">
        <v>2806</v>
      </c>
      <c r="BA30" s="184" t="s">
        <v>2698</v>
      </c>
      <c r="BB30" s="184" t="s">
        <v>2698</v>
      </c>
      <c r="BC30" s="184" t="s">
        <v>2806</v>
      </c>
      <c r="BD30" s="184" t="s">
        <v>2698</v>
      </c>
      <c r="BE30" s="184" t="s">
        <v>2698</v>
      </c>
      <c r="BF30" s="184" t="s">
        <v>2806</v>
      </c>
      <c r="BG30" s="184" t="s">
        <v>2698</v>
      </c>
      <c r="BH30" s="184" t="s">
        <v>2698</v>
      </c>
      <c r="BI30" s="184" t="s">
        <v>2806</v>
      </c>
      <c r="BJ30" s="184" t="s">
        <v>2698</v>
      </c>
      <c r="BK30" s="184" t="s">
        <v>2901</v>
      </c>
      <c r="BL30" s="184" t="s">
        <v>2806</v>
      </c>
      <c r="BM30" s="184" t="s">
        <v>2698</v>
      </c>
      <c r="BN30" s="184" t="s">
        <v>2901</v>
      </c>
      <c r="BO30" s="184" t="s">
        <v>2806</v>
      </c>
      <c r="BP30" s="184" t="s">
        <v>2698</v>
      </c>
      <c r="BQ30" s="184" t="s">
        <v>2901</v>
      </c>
      <c r="BR30" s="184" t="s">
        <v>2806</v>
      </c>
      <c r="BS30" s="184" t="s">
        <v>2698</v>
      </c>
      <c r="BT30" s="184" t="s">
        <v>2901</v>
      </c>
      <c r="BU30" s="184" t="s">
        <v>2806</v>
      </c>
      <c r="BV30" s="184" t="s">
        <v>2915</v>
      </c>
      <c r="BW30" s="184" t="s">
        <v>2916</v>
      </c>
      <c r="BX30" s="184" t="s">
        <v>2806</v>
      </c>
      <c r="BY30" s="184" t="s">
        <v>2917</v>
      </c>
      <c r="BZ30" s="184" t="s">
        <v>2918</v>
      </c>
      <c r="CA30" s="184" t="s">
        <v>2806</v>
      </c>
      <c r="CB30" s="184" t="s">
        <v>2698</v>
      </c>
      <c r="CC30" s="184" t="s">
        <v>2901</v>
      </c>
      <c r="CD30" s="184" t="s">
        <v>2806</v>
      </c>
      <c r="CE30" s="184" t="s">
        <v>2698</v>
      </c>
      <c r="CF30" s="184" t="s">
        <v>2901</v>
      </c>
      <c r="CG30" s="184" t="s">
        <v>2806</v>
      </c>
      <c r="CH30" s="184" t="s">
        <v>2698</v>
      </c>
      <c r="CI30" s="184" t="s">
        <v>2901</v>
      </c>
      <c r="CJ30" s="184" t="s">
        <v>2806</v>
      </c>
      <c r="CK30" s="184" t="s">
        <v>2698</v>
      </c>
      <c r="CL30" s="184" t="s">
        <v>2901</v>
      </c>
      <c r="CM30" s="184" t="s">
        <v>2806</v>
      </c>
      <c r="CN30" s="184" t="s">
        <v>2698</v>
      </c>
      <c r="CO30" s="184" t="s">
        <v>2901</v>
      </c>
      <c r="CP30" s="184" t="s">
        <v>2806</v>
      </c>
      <c r="CQ30" s="184" t="s">
        <v>2698</v>
      </c>
      <c r="CR30" s="184" t="s">
        <v>2901</v>
      </c>
      <c r="CS30" s="184" t="s">
        <v>2806</v>
      </c>
      <c r="CT30" s="184" t="s">
        <v>2698</v>
      </c>
      <c r="CU30" s="184" t="s">
        <v>2901</v>
      </c>
      <c r="CV30" s="184" t="s">
        <v>2806</v>
      </c>
      <c r="CW30" s="184" t="s">
        <v>2698</v>
      </c>
      <c r="CX30" s="184" t="s">
        <v>2901</v>
      </c>
      <c r="CY30" s="184" t="s">
        <v>2806</v>
      </c>
      <c r="CZ30" s="184" t="s">
        <v>2698</v>
      </c>
      <c r="DA30" s="184" t="s">
        <v>2901</v>
      </c>
      <c r="DB30" s="184" t="s">
        <v>2806</v>
      </c>
      <c r="DC30" s="184" t="s">
        <v>2698</v>
      </c>
      <c r="DD30" s="184" t="s">
        <v>2901</v>
      </c>
      <c r="DE30" s="184" t="s">
        <v>2806</v>
      </c>
      <c r="DF30" s="184" t="s">
        <v>2698</v>
      </c>
      <c r="DG30" s="184" t="s">
        <v>2698</v>
      </c>
      <c r="DH30" s="184" t="s">
        <v>2806</v>
      </c>
      <c r="DI30" s="184" t="s">
        <v>2698</v>
      </c>
      <c r="DJ30" s="184" t="s">
        <v>2698</v>
      </c>
      <c r="DK30" s="184" t="s">
        <v>2806</v>
      </c>
      <c r="DL30" s="184" t="s">
        <v>2698</v>
      </c>
      <c r="DM30" s="184" t="s">
        <v>2698</v>
      </c>
      <c r="DN30" s="184" t="s">
        <v>2806</v>
      </c>
      <c r="DO30" s="184" t="s">
        <v>2698</v>
      </c>
      <c r="DP30" s="184" t="s">
        <v>2901</v>
      </c>
      <c r="DQ30" s="184" t="s">
        <v>2806</v>
      </c>
      <c r="DR30" s="184" t="s">
        <v>2698</v>
      </c>
      <c r="DS30" s="184" t="s">
        <v>2907</v>
      </c>
      <c r="DT30" s="184" t="s">
        <v>2806</v>
      </c>
      <c r="DU30" s="184" t="s">
        <v>2698</v>
      </c>
      <c r="DV30" s="184" t="s">
        <v>2908</v>
      </c>
      <c r="DW30" s="184" t="s">
        <v>2806</v>
      </c>
      <c r="DX30" s="184" t="s">
        <v>2698</v>
      </c>
      <c r="DY30" s="184" t="s">
        <v>2909</v>
      </c>
      <c r="DZ30" s="184" t="s">
        <v>2806</v>
      </c>
      <c r="EA30" s="184" t="s">
        <v>2698</v>
      </c>
      <c r="EB30" s="184" t="s">
        <v>2910</v>
      </c>
      <c r="EC30" s="184" t="s">
        <v>2806</v>
      </c>
      <c r="ED30" s="184" t="s">
        <v>2698</v>
      </c>
      <c r="EE30" s="184" t="s">
        <v>2901</v>
      </c>
      <c r="EF30" s="184" t="s">
        <v>2806</v>
      </c>
      <c r="EG30" s="184" t="s">
        <v>2698</v>
      </c>
      <c r="EH30" s="184" t="s">
        <v>2911</v>
      </c>
      <c r="EI30" s="184" t="s">
        <v>2806</v>
      </c>
      <c r="EJ30" s="184" t="s">
        <v>2698</v>
      </c>
      <c r="EK30" s="184" t="s">
        <v>2901</v>
      </c>
      <c r="EL30" s="184" t="s">
        <v>2806</v>
      </c>
      <c r="EM30" s="184" t="s">
        <v>2698</v>
      </c>
      <c r="EN30" s="184" t="s">
        <v>2698</v>
      </c>
      <c r="EO30" s="184" t="s">
        <v>2806</v>
      </c>
      <c r="EP30" s="184" t="s">
        <v>2698</v>
      </c>
      <c r="EQ30" s="184" t="s">
        <v>2698</v>
      </c>
      <c r="ER30" s="184" t="s">
        <v>2806</v>
      </c>
      <c r="ES30" s="184" t="s">
        <v>2698</v>
      </c>
      <c r="ET30" s="184" t="s">
        <v>2698</v>
      </c>
    </row>
    <row r="31" spans="1:150" x14ac:dyDescent="0.3">
      <c r="A31" s="1"/>
      <c r="B31" s="183" t="s">
        <v>2919</v>
      </c>
      <c r="C31" s="183" t="s">
        <v>106</v>
      </c>
      <c r="D31" s="183" t="s">
        <v>960</v>
      </c>
      <c r="E31" s="183" t="s">
        <v>2920</v>
      </c>
      <c r="F31" s="183" t="s">
        <v>2921</v>
      </c>
      <c r="G31" s="184" t="s">
        <v>2806</v>
      </c>
      <c r="H31" s="184" t="s">
        <v>2698</v>
      </c>
      <c r="I31" s="184" t="s">
        <v>2698</v>
      </c>
      <c r="J31" s="184" t="s">
        <v>2806</v>
      </c>
      <c r="K31" s="184" t="s">
        <v>2698</v>
      </c>
      <c r="L31" s="184" t="s">
        <v>2698</v>
      </c>
      <c r="M31" s="184" t="s">
        <v>2806</v>
      </c>
      <c r="N31" s="184" t="s">
        <v>2698</v>
      </c>
      <c r="O31" s="184" t="s">
        <v>2698</v>
      </c>
      <c r="P31" s="184" t="s">
        <v>2806</v>
      </c>
      <c r="Q31" s="184" t="s">
        <v>2698</v>
      </c>
      <c r="R31" s="184" t="s">
        <v>2698</v>
      </c>
      <c r="S31" s="184" t="s">
        <v>2806</v>
      </c>
      <c r="T31" s="184" t="s">
        <v>2698</v>
      </c>
      <c r="U31" s="184" t="s">
        <v>2698</v>
      </c>
      <c r="V31" s="184" t="s">
        <v>2806</v>
      </c>
      <c r="W31" s="184" t="s">
        <v>2698</v>
      </c>
      <c r="X31" s="184" t="s">
        <v>2698</v>
      </c>
      <c r="Y31" s="184" t="s">
        <v>2806</v>
      </c>
      <c r="Z31" s="184" t="s">
        <v>2698</v>
      </c>
      <c r="AA31" s="184" t="s">
        <v>2698</v>
      </c>
      <c r="AB31" s="184" t="s">
        <v>2806</v>
      </c>
      <c r="AC31" s="184" t="s">
        <v>2698</v>
      </c>
      <c r="AD31" s="184" t="s">
        <v>2698</v>
      </c>
      <c r="AE31" s="184" t="s">
        <v>2806</v>
      </c>
      <c r="AF31" s="184" t="s">
        <v>2698</v>
      </c>
      <c r="AG31" s="184" t="s">
        <v>2698</v>
      </c>
      <c r="AH31" s="184" t="s">
        <v>2806</v>
      </c>
      <c r="AI31" s="184" t="s">
        <v>2698</v>
      </c>
      <c r="AJ31" s="184" t="s">
        <v>2698</v>
      </c>
      <c r="AK31" s="184" t="s">
        <v>2806</v>
      </c>
      <c r="AL31" s="184" t="s">
        <v>2698</v>
      </c>
      <c r="AM31" s="184" t="s">
        <v>2698</v>
      </c>
      <c r="AN31" s="184" t="s">
        <v>2806</v>
      </c>
      <c r="AO31" s="184" t="s">
        <v>2698</v>
      </c>
      <c r="AP31" s="184" t="s">
        <v>2698</v>
      </c>
      <c r="AQ31" s="184" t="s">
        <v>2806</v>
      </c>
      <c r="AR31" s="184" t="s">
        <v>2698</v>
      </c>
      <c r="AS31" s="184" t="s">
        <v>2698</v>
      </c>
      <c r="AT31" s="184" t="s">
        <v>2806</v>
      </c>
      <c r="AU31" s="184" t="s">
        <v>2698</v>
      </c>
      <c r="AV31" s="184" t="s">
        <v>2698</v>
      </c>
      <c r="AW31" s="184" t="s">
        <v>2806</v>
      </c>
      <c r="AX31" s="184" t="s">
        <v>2698</v>
      </c>
      <c r="AY31" s="184" t="s">
        <v>2698</v>
      </c>
      <c r="AZ31" s="184" t="s">
        <v>2806</v>
      </c>
      <c r="BA31" s="184" t="s">
        <v>2698</v>
      </c>
      <c r="BB31" s="184" t="s">
        <v>2698</v>
      </c>
      <c r="BC31" s="184" t="s">
        <v>2806</v>
      </c>
      <c r="BD31" s="184" t="s">
        <v>2698</v>
      </c>
      <c r="BE31" s="184" t="s">
        <v>2698</v>
      </c>
      <c r="BF31" s="184" t="s">
        <v>2806</v>
      </c>
      <c r="BG31" s="184" t="s">
        <v>2698</v>
      </c>
      <c r="BH31" s="184" t="s">
        <v>2698</v>
      </c>
      <c r="BI31" s="184" t="s">
        <v>2806</v>
      </c>
      <c r="BJ31" s="184" t="s">
        <v>2698</v>
      </c>
      <c r="BK31" s="184" t="s">
        <v>2698</v>
      </c>
      <c r="BL31" s="184" t="s">
        <v>2806</v>
      </c>
      <c r="BM31" s="184" t="s">
        <v>2698</v>
      </c>
      <c r="BN31" s="184" t="s">
        <v>2698</v>
      </c>
      <c r="BO31" s="184" t="s">
        <v>2806</v>
      </c>
      <c r="BP31" s="184" t="s">
        <v>2698</v>
      </c>
      <c r="BQ31" s="184" t="s">
        <v>2698</v>
      </c>
      <c r="BR31" s="184" t="s">
        <v>2806</v>
      </c>
      <c r="BS31" s="184" t="s">
        <v>2698</v>
      </c>
      <c r="BT31" s="184" t="s">
        <v>2698</v>
      </c>
      <c r="BU31" s="184" t="s">
        <v>2806</v>
      </c>
      <c r="BV31" s="184" t="s">
        <v>2922</v>
      </c>
      <c r="BW31" s="184" t="s">
        <v>2915</v>
      </c>
      <c r="BX31" s="184" t="s">
        <v>2806</v>
      </c>
      <c r="BY31" s="184" t="s">
        <v>2923</v>
      </c>
      <c r="BZ31" s="184" t="s">
        <v>2917</v>
      </c>
      <c r="CA31" s="184" t="s">
        <v>2806</v>
      </c>
      <c r="CB31" s="184" t="s">
        <v>2698</v>
      </c>
      <c r="CC31" s="184" t="s">
        <v>2698</v>
      </c>
      <c r="CD31" s="184" t="s">
        <v>2806</v>
      </c>
      <c r="CE31" s="184" t="s">
        <v>2698</v>
      </c>
      <c r="CF31" s="184" t="s">
        <v>2924</v>
      </c>
      <c r="CG31" s="184" t="s">
        <v>2806</v>
      </c>
      <c r="CH31" s="184" t="s">
        <v>2698</v>
      </c>
      <c r="CI31" s="184" t="s">
        <v>2925</v>
      </c>
      <c r="CJ31" s="184" t="s">
        <v>2806</v>
      </c>
      <c r="CK31" s="184" t="s">
        <v>2698</v>
      </c>
      <c r="CL31" s="184" t="s">
        <v>2926</v>
      </c>
      <c r="CM31" s="184" t="s">
        <v>2806</v>
      </c>
      <c r="CN31" s="184" t="s">
        <v>2698</v>
      </c>
      <c r="CO31" s="184" t="s">
        <v>2698</v>
      </c>
      <c r="CP31" s="184" t="s">
        <v>2806</v>
      </c>
      <c r="CQ31" s="184" t="s">
        <v>2698</v>
      </c>
      <c r="CR31" s="184" t="s">
        <v>2698</v>
      </c>
      <c r="CS31" s="184" t="s">
        <v>2806</v>
      </c>
      <c r="CT31" s="184" t="s">
        <v>2698</v>
      </c>
      <c r="CU31" s="184" t="s">
        <v>2698</v>
      </c>
      <c r="CV31" s="184" t="s">
        <v>2806</v>
      </c>
      <c r="CW31" s="184" t="s">
        <v>2698</v>
      </c>
      <c r="CX31" s="184" t="s">
        <v>2698</v>
      </c>
      <c r="CY31" s="184" t="s">
        <v>2806</v>
      </c>
      <c r="CZ31" s="184" t="s">
        <v>2698</v>
      </c>
      <c r="DA31" s="184" t="s">
        <v>2698</v>
      </c>
      <c r="DB31" s="184" t="s">
        <v>2806</v>
      </c>
      <c r="DC31" s="184" t="s">
        <v>2698</v>
      </c>
      <c r="DD31" s="184" t="s">
        <v>2698</v>
      </c>
      <c r="DE31" s="184" t="s">
        <v>2806</v>
      </c>
      <c r="DF31" s="184" t="s">
        <v>2698</v>
      </c>
      <c r="DG31" s="184" t="s">
        <v>2698</v>
      </c>
      <c r="DH31" s="184" t="s">
        <v>2806</v>
      </c>
      <c r="DI31" s="184" t="s">
        <v>2698</v>
      </c>
      <c r="DJ31" s="184" t="s">
        <v>2698</v>
      </c>
      <c r="DK31" s="184" t="s">
        <v>2806</v>
      </c>
      <c r="DL31" s="184" t="s">
        <v>2698</v>
      </c>
      <c r="DM31" s="184" t="s">
        <v>2698</v>
      </c>
      <c r="DN31" s="184" t="s">
        <v>2806</v>
      </c>
      <c r="DO31" s="184" t="s">
        <v>2698</v>
      </c>
      <c r="DP31" s="184" t="s">
        <v>2698</v>
      </c>
      <c r="DQ31" s="184" t="s">
        <v>2806</v>
      </c>
      <c r="DR31" s="184" t="s">
        <v>2698</v>
      </c>
      <c r="DS31" s="184" t="s">
        <v>2698</v>
      </c>
      <c r="DT31" s="184" t="s">
        <v>2806</v>
      </c>
      <c r="DU31" s="184" t="s">
        <v>2698</v>
      </c>
      <c r="DV31" s="184" t="s">
        <v>2698</v>
      </c>
      <c r="DW31" s="184" t="s">
        <v>2806</v>
      </c>
      <c r="DX31" s="184" t="s">
        <v>2698</v>
      </c>
      <c r="DY31" s="184" t="s">
        <v>2698</v>
      </c>
      <c r="DZ31" s="184" t="s">
        <v>2806</v>
      </c>
      <c r="EA31" s="184" t="s">
        <v>2698</v>
      </c>
      <c r="EB31" s="184" t="s">
        <v>2698</v>
      </c>
      <c r="EC31" s="184" t="s">
        <v>2806</v>
      </c>
      <c r="ED31" s="184" t="s">
        <v>2698</v>
      </c>
      <c r="EE31" s="184" t="s">
        <v>2698</v>
      </c>
      <c r="EF31" s="184" t="s">
        <v>2806</v>
      </c>
      <c r="EG31" s="184" t="s">
        <v>2698</v>
      </c>
      <c r="EH31" s="184" t="s">
        <v>2698</v>
      </c>
      <c r="EI31" s="184" t="s">
        <v>2806</v>
      </c>
      <c r="EJ31" s="184" t="s">
        <v>2698</v>
      </c>
      <c r="EK31" s="184" t="s">
        <v>2698</v>
      </c>
      <c r="EL31" s="184" t="s">
        <v>2806</v>
      </c>
      <c r="EM31" s="184" t="s">
        <v>2698</v>
      </c>
      <c r="EN31" s="184" t="s">
        <v>2698</v>
      </c>
      <c r="EO31" s="184" t="s">
        <v>2806</v>
      </c>
      <c r="EP31" s="184" t="s">
        <v>2698</v>
      </c>
      <c r="EQ31" s="184" t="s">
        <v>2698</v>
      </c>
      <c r="ER31" s="184" t="s">
        <v>2806</v>
      </c>
      <c r="ES31" s="184" t="s">
        <v>2698</v>
      </c>
      <c r="ET31" s="184" t="s">
        <v>2698</v>
      </c>
    </row>
    <row r="32" spans="1:150" x14ac:dyDescent="0.3">
      <c r="A32" s="1"/>
      <c r="B32" s="182" t="s">
        <v>2927</v>
      </c>
      <c r="C32" s="182" t="s">
        <v>86</v>
      </c>
      <c r="D32" s="182" t="s">
        <v>2928</v>
      </c>
      <c r="E32" s="182" t="s">
        <v>2929</v>
      </c>
      <c r="F32" s="182" t="s">
        <v>2930</v>
      </c>
      <c r="G32" s="182" t="s">
        <v>2806</v>
      </c>
      <c r="H32" s="182" t="s">
        <v>2698</v>
      </c>
      <c r="I32" s="182" t="s">
        <v>2698</v>
      </c>
      <c r="J32" s="182" t="s">
        <v>2806</v>
      </c>
      <c r="K32" s="182" t="s">
        <v>2698</v>
      </c>
      <c r="L32" s="182" t="s">
        <v>2698</v>
      </c>
      <c r="M32" s="182" t="s">
        <v>2806</v>
      </c>
      <c r="N32" s="182" t="s">
        <v>2698</v>
      </c>
      <c r="O32" s="182" t="s">
        <v>2698</v>
      </c>
      <c r="P32" s="182" t="s">
        <v>2806</v>
      </c>
      <c r="Q32" s="182" t="s">
        <v>2698</v>
      </c>
      <c r="R32" s="182" t="s">
        <v>2698</v>
      </c>
      <c r="S32" s="182" t="s">
        <v>2806</v>
      </c>
      <c r="T32" s="182" t="s">
        <v>2698</v>
      </c>
      <c r="U32" s="182" t="s">
        <v>2698</v>
      </c>
      <c r="V32" s="182" t="s">
        <v>2806</v>
      </c>
      <c r="W32" s="182" t="s">
        <v>2698</v>
      </c>
      <c r="X32" s="182" t="s">
        <v>2698</v>
      </c>
      <c r="Y32" s="182" t="s">
        <v>2806</v>
      </c>
      <c r="Z32" s="182" t="s">
        <v>2698</v>
      </c>
      <c r="AA32" s="182" t="s">
        <v>2698</v>
      </c>
      <c r="AB32" s="182" t="s">
        <v>2806</v>
      </c>
      <c r="AC32" s="182" t="s">
        <v>2698</v>
      </c>
      <c r="AD32" s="182" t="s">
        <v>2698</v>
      </c>
      <c r="AE32" s="182" t="s">
        <v>2806</v>
      </c>
      <c r="AF32" s="182" t="s">
        <v>2698</v>
      </c>
      <c r="AG32" s="182" t="s">
        <v>2698</v>
      </c>
      <c r="AH32" s="182" t="s">
        <v>2806</v>
      </c>
      <c r="AI32" s="182" t="s">
        <v>2698</v>
      </c>
      <c r="AJ32" s="182" t="s">
        <v>2698</v>
      </c>
      <c r="AK32" s="182" t="s">
        <v>2806</v>
      </c>
      <c r="AL32" s="182" t="s">
        <v>2698</v>
      </c>
      <c r="AM32" s="182" t="s">
        <v>2698</v>
      </c>
      <c r="AN32" s="182" t="s">
        <v>2806</v>
      </c>
      <c r="AO32" s="182" t="s">
        <v>2698</v>
      </c>
      <c r="AP32" s="182" t="s">
        <v>2698</v>
      </c>
      <c r="AQ32" s="182" t="s">
        <v>2806</v>
      </c>
      <c r="AR32" s="182" t="s">
        <v>2698</v>
      </c>
      <c r="AS32" s="182" t="s">
        <v>2698</v>
      </c>
      <c r="AT32" s="182" t="s">
        <v>2806</v>
      </c>
      <c r="AU32" s="182" t="s">
        <v>2698</v>
      </c>
      <c r="AV32" s="182" t="s">
        <v>2698</v>
      </c>
      <c r="AW32" s="182" t="s">
        <v>2806</v>
      </c>
      <c r="AX32" s="182" t="s">
        <v>2698</v>
      </c>
      <c r="AY32" s="182" t="s">
        <v>2698</v>
      </c>
      <c r="AZ32" s="182" t="s">
        <v>2806</v>
      </c>
      <c r="BA32" s="182" t="s">
        <v>2698</v>
      </c>
      <c r="BB32" s="182" t="s">
        <v>2698</v>
      </c>
      <c r="BC32" s="182" t="s">
        <v>2806</v>
      </c>
      <c r="BD32" s="182" t="s">
        <v>2698</v>
      </c>
      <c r="BE32" s="182" t="s">
        <v>2698</v>
      </c>
      <c r="BF32" s="182" t="s">
        <v>2806</v>
      </c>
      <c r="BG32" s="182" t="s">
        <v>2698</v>
      </c>
      <c r="BH32" s="182" t="s">
        <v>2698</v>
      </c>
      <c r="BI32" s="182" t="s">
        <v>2806</v>
      </c>
      <c r="BJ32" s="182" t="s">
        <v>2698</v>
      </c>
      <c r="BK32" s="182" t="s">
        <v>2698</v>
      </c>
      <c r="BL32" s="182" t="s">
        <v>2806</v>
      </c>
      <c r="BM32" s="182" t="s">
        <v>2698</v>
      </c>
      <c r="BN32" s="182" t="s">
        <v>2698</v>
      </c>
      <c r="BO32" s="182" t="s">
        <v>2806</v>
      </c>
      <c r="BP32" s="182" t="s">
        <v>2698</v>
      </c>
      <c r="BQ32" s="182" t="s">
        <v>2698</v>
      </c>
      <c r="BR32" s="182" t="s">
        <v>2806</v>
      </c>
      <c r="BS32" s="182" t="s">
        <v>2698</v>
      </c>
      <c r="BT32" s="182" t="s">
        <v>2698</v>
      </c>
      <c r="BU32" s="182" t="s">
        <v>2806</v>
      </c>
      <c r="BV32" s="182" t="s">
        <v>2698</v>
      </c>
      <c r="BW32" s="182" t="s">
        <v>2698</v>
      </c>
      <c r="BX32" s="182" t="s">
        <v>2806</v>
      </c>
      <c r="BY32" s="182" t="s">
        <v>2698</v>
      </c>
      <c r="BZ32" s="182" t="s">
        <v>2698</v>
      </c>
      <c r="CA32" s="182" t="s">
        <v>2806</v>
      </c>
      <c r="CB32" s="182" t="s">
        <v>2698</v>
      </c>
      <c r="CC32" s="182" t="s">
        <v>2698</v>
      </c>
      <c r="CD32" s="182" t="s">
        <v>2806</v>
      </c>
      <c r="CE32" s="182" t="s">
        <v>2698</v>
      </c>
      <c r="CF32" s="182" t="s">
        <v>2698</v>
      </c>
      <c r="CG32" s="182" t="s">
        <v>2806</v>
      </c>
      <c r="CH32" s="182" t="s">
        <v>2698</v>
      </c>
      <c r="CI32" s="182" t="s">
        <v>2698</v>
      </c>
      <c r="CJ32" s="182" t="s">
        <v>2806</v>
      </c>
      <c r="CK32" s="182" t="s">
        <v>2698</v>
      </c>
      <c r="CL32" s="182" t="s">
        <v>2698</v>
      </c>
      <c r="CM32" s="182" t="s">
        <v>2806</v>
      </c>
      <c r="CN32" s="182" t="s">
        <v>2698</v>
      </c>
      <c r="CO32" s="182" t="s">
        <v>2698</v>
      </c>
      <c r="CP32" s="182" t="s">
        <v>2806</v>
      </c>
      <c r="CQ32" s="182" t="s">
        <v>2698</v>
      </c>
      <c r="CR32" s="182" t="s">
        <v>2698</v>
      </c>
      <c r="CS32" s="182" t="s">
        <v>2806</v>
      </c>
      <c r="CT32" s="182" t="s">
        <v>2698</v>
      </c>
      <c r="CU32" s="182" t="s">
        <v>2698</v>
      </c>
      <c r="CV32" s="182" t="s">
        <v>2806</v>
      </c>
      <c r="CW32" s="182" t="s">
        <v>2698</v>
      </c>
      <c r="CX32" s="182" t="s">
        <v>2698</v>
      </c>
      <c r="CY32" s="182" t="s">
        <v>2806</v>
      </c>
      <c r="CZ32" s="182" t="s">
        <v>2698</v>
      </c>
      <c r="DA32" s="182" t="s">
        <v>2698</v>
      </c>
      <c r="DB32" s="182" t="s">
        <v>2806</v>
      </c>
      <c r="DC32" s="182" t="s">
        <v>2698</v>
      </c>
      <c r="DD32" s="182" t="s">
        <v>2698</v>
      </c>
      <c r="DE32" s="182" t="s">
        <v>2806</v>
      </c>
      <c r="DF32" s="182" t="s">
        <v>2698</v>
      </c>
      <c r="DG32" s="182" t="s">
        <v>2698</v>
      </c>
      <c r="DH32" s="182" t="s">
        <v>2806</v>
      </c>
      <c r="DI32" s="182" t="s">
        <v>2698</v>
      </c>
      <c r="DJ32" s="182" t="s">
        <v>2698</v>
      </c>
      <c r="DK32" s="182" t="s">
        <v>2806</v>
      </c>
      <c r="DL32" s="182" t="s">
        <v>2698</v>
      </c>
      <c r="DM32" s="182" t="s">
        <v>2698</v>
      </c>
      <c r="DN32" s="182" t="s">
        <v>2806</v>
      </c>
      <c r="DO32" s="182" t="s">
        <v>2698</v>
      </c>
      <c r="DP32" s="182" t="s">
        <v>2698</v>
      </c>
      <c r="DQ32" s="182" t="s">
        <v>2806</v>
      </c>
      <c r="DR32" s="182" t="s">
        <v>2698</v>
      </c>
      <c r="DS32" s="182" t="s">
        <v>2698</v>
      </c>
      <c r="DT32" s="182" t="s">
        <v>2806</v>
      </c>
      <c r="DU32" s="182" t="s">
        <v>2698</v>
      </c>
      <c r="DV32" s="182" t="s">
        <v>2698</v>
      </c>
      <c r="DW32" s="182" t="s">
        <v>2806</v>
      </c>
      <c r="DX32" s="182" t="s">
        <v>2698</v>
      </c>
      <c r="DY32" s="182" t="s">
        <v>2698</v>
      </c>
      <c r="DZ32" s="182" t="s">
        <v>2806</v>
      </c>
      <c r="EA32" s="182" t="s">
        <v>2698</v>
      </c>
      <c r="EB32" s="182" t="s">
        <v>2698</v>
      </c>
      <c r="EC32" s="182" t="s">
        <v>2806</v>
      </c>
      <c r="ED32" s="182" t="s">
        <v>2698</v>
      </c>
      <c r="EE32" s="182" t="s">
        <v>2698</v>
      </c>
      <c r="EF32" s="182" t="s">
        <v>2806</v>
      </c>
      <c r="EG32" s="182" t="s">
        <v>2698</v>
      </c>
      <c r="EH32" s="182" t="s">
        <v>2698</v>
      </c>
      <c r="EI32" s="182" t="s">
        <v>2806</v>
      </c>
      <c r="EJ32" s="182" t="s">
        <v>2698</v>
      </c>
      <c r="EK32" s="182" t="s">
        <v>2698</v>
      </c>
      <c r="EL32" s="182" t="s">
        <v>2806</v>
      </c>
      <c r="EM32" s="182" t="s">
        <v>2698</v>
      </c>
      <c r="EN32" s="182" t="s">
        <v>2698</v>
      </c>
      <c r="EO32" s="182" t="s">
        <v>2806</v>
      </c>
      <c r="EP32" s="182" t="s">
        <v>2698</v>
      </c>
      <c r="EQ32" s="182" t="s">
        <v>2698</v>
      </c>
      <c r="ER32" s="182" t="s">
        <v>2806</v>
      </c>
      <c r="ES32" s="182" t="s">
        <v>2698</v>
      </c>
      <c r="ET32" s="182" t="s">
        <v>2698</v>
      </c>
    </row>
    <row r="33" spans="1:150" x14ac:dyDescent="0.3">
      <c r="A33" s="1"/>
      <c r="B33" s="183" t="s">
        <v>2931</v>
      </c>
      <c r="C33" s="183" t="s">
        <v>86</v>
      </c>
      <c r="D33" s="183" t="s">
        <v>2928</v>
      </c>
      <c r="E33" s="183" t="s">
        <v>2932</v>
      </c>
      <c r="F33" s="183" t="s">
        <v>2933</v>
      </c>
      <c r="G33" s="184" t="s">
        <v>2806</v>
      </c>
      <c r="H33" s="184" t="s">
        <v>522</v>
      </c>
      <c r="I33" s="184" t="s">
        <v>522</v>
      </c>
      <c r="J33" s="184" t="s">
        <v>2806</v>
      </c>
      <c r="K33" s="184" t="s">
        <v>522</v>
      </c>
      <c r="L33" s="184" t="s">
        <v>522</v>
      </c>
      <c r="M33" s="184" t="s">
        <v>2806</v>
      </c>
      <c r="N33" s="184" t="s">
        <v>522</v>
      </c>
      <c r="O33" s="184" t="s">
        <v>522</v>
      </c>
      <c r="P33" s="184" t="s">
        <v>2806</v>
      </c>
      <c r="Q33" s="184" t="s">
        <v>522</v>
      </c>
      <c r="R33" s="184" t="s">
        <v>522</v>
      </c>
      <c r="S33" s="184" t="s">
        <v>2806</v>
      </c>
      <c r="T33" s="184" t="s">
        <v>522</v>
      </c>
      <c r="U33" s="184" t="s">
        <v>522</v>
      </c>
      <c r="V33" s="184" t="s">
        <v>2806</v>
      </c>
      <c r="W33" s="184" t="s">
        <v>522</v>
      </c>
      <c r="X33" s="184" t="s">
        <v>522</v>
      </c>
      <c r="Y33" s="184" t="s">
        <v>2806</v>
      </c>
      <c r="Z33" s="184" t="s">
        <v>522</v>
      </c>
      <c r="AA33" s="184" t="s">
        <v>522</v>
      </c>
      <c r="AB33" s="184" t="s">
        <v>2806</v>
      </c>
      <c r="AC33" s="184" t="s">
        <v>522</v>
      </c>
      <c r="AD33" s="184" t="s">
        <v>522</v>
      </c>
      <c r="AE33" s="184" t="s">
        <v>2806</v>
      </c>
      <c r="AF33" s="184" t="s">
        <v>522</v>
      </c>
      <c r="AG33" s="184" t="s">
        <v>522</v>
      </c>
      <c r="AH33" s="184" t="s">
        <v>2806</v>
      </c>
      <c r="AI33" s="184" t="s">
        <v>522</v>
      </c>
      <c r="AJ33" s="184" t="s">
        <v>522</v>
      </c>
      <c r="AK33" s="184" t="s">
        <v>2806</v>
      </c>
      <c r="AL33" s="184" t="s">
        <v>522</v>
      </c>
      <c r="AM33" s="184" t="s">
        <v>522</v>
      </c>
      <c r="AN33" s="184" t="s">
        <v>2806</v>
      </c>
      <c r="AO33" s="184" t="s">
        <v>522</v>
      </c>
      <c r="AP33" s="184" t="s">
        <v>522</v>
      </c>
      <c r="AQ33" s="184" t="s">
        <v>2806</v>
      </c>
      <c r="AR33" s="184" t="s">
        <v>522</v>
      </c>
      <c r="AS33" s="184" t="s">
        <v>522</v>
      </c>
      <c r="AT33" s="184" t="s">
        <v>2806</v>
      </c>
      <c r="AU33" s="184" t="s">
        <v>522</v>
      </c>
      <c r="AV33" s="184" t="s">
        <v>522</v>
      </c>
      <c r="AW33" s="184" t="s">
        <v>2806</v>
      </c>
      <c r="AX33" s="184" t="s">
        <v>522</v>
      </c>
      <c r="AY33" s="184" t="s">
        <v>522</v>
      </c>
      <c r="AZ33" s="184" t="s">
        <v>2806</v>
      </c>
      <c r="BA33" s="184" t="s">
        <v>522</v>
      </c>
      <c r="BB33" s="184" t="s">
        <v>522</v>
      </c>
      <c r="BC33" s="184" t="s">
        <v>2806</v>
      </c>
      <c r="BD33" s="184" t="s">
        <v>522</v>
      </c>
      <c r="BE33" s="184" t="s">
        <v>522</v>
      </c>
      <c r="BF33" s="184" t="s">
        <v>2806</v>
      </c>
      <c r="BG33" s="184" t="s">
        <v>522</v>
      </c>
      <c r="BH33" s="184" t="s">
        <v>522</v>
      </c>
      <c r="BI33" s="184" t="s">
        <v>2806</v>
      </c>
      <c r="BJ33" s="184" t="s">
        <v>522</v>
      </c>
      <c r="BK33" s="184" t="s">
        <v>522</v>
      </c>
      <c r="BL33" s="184" t="s">
        <v>2806</v>
      </c>
      <c r="BM33" s="184" t="s">
        <v>522</v>
      </c>
      <c r="BN33" s="184" t="s">
        <v>522</v>
      </c>
      <c r="BO33" s="184" t="s">
        <v>2806</v>
      </c>
      <c r="BP33" s="184" t="s">
        <v>522</v>
      </c>
      <c r="BQ33" s="184" t="s">
        <v>522</v>
      </c>
      <c r="BR33" s="184" t="s">
        <v>2806</v>
      </c>
      <c r="BS33" s="184" t="s">
        <v>522</v>
      </c>
      <c r="BT33" s="184" t="s">
        <v>522</v>
      </c>
      <c r="BU33" s="184" t="s">
        <v>2806</v>
      </c>
      <c r="BV33" s="184" t="s">
        <v>522</v>
      </c>
      <c r="BW33" s="184" t="s">
        <v>522</v>
      </c>
      <c r="BX33" s="184" t="s">
        <v>2806</v>
      </c>
      <c r="BY33" s="184" t="s">
        <v>522</v>
      </c>
      <c r="BZ33" s="184" t="s">
        <v>522</v>
      </c>
      <c r="CA33" s="184" t="s">
        <v>2806</v>
      </c>
      <c r="CB33" s="184" t="s">
        <v>522</v>
      </c>
      <c r="CC33" s="184" t="s">
        <v>522</v>
      </c>
      <c r="CD33" s="184" t="s">
        <v>2806</v>
      </c>
      <c r="CE33" s="184" t="s">
        <v>522</v>
      </c>
      <c r="CF33" s="184" t="s">
        <v>522</v>
      </c>
      <c r="CG33" s="184" t="s">
        <v>2806</v>
      </c>
      <c r="CH33" s="184" t="s">
        <v>522</v>
      </c>
      <c r="CI33" s="184" t="s">
        <v>522</v>
      </c>
      <c r="CJ33" s="184" t="s">
        <v>2806</v>
      </c>
      <c r="CK33" s="184" t="s">
        <v>522</v>
      </c>
      <c r="CL33" s="184" t="s">
        <v>522</v>
      </c>
      <c r="CM33" s="184" t="s">
        <v>2806</v>
      </c>
      <c r="CN33" s="184" t="s">
        <v>522</v>
      </c>
      <c r="CO33" s="184" t="s">
        <v>522</v>
      </c>
      <c r="CP33" s="184" t="s">
        <v>2806</v>
      </c>
      <c r="CQ33" s="184" t="s">
        <v>522</v>
      </c>
      <c r="CR33" s="184" t="s">
        <v>522</v>
      </c>
      <c r="CS33" s="184" t="s">
        <v>2806</v>
      </c>
      <c r="CT33" s="184" t="s">
        <v>522</v>
      </c>
      <c r="CU33" s="184" t="s">
        <v>522</v>
      </c>
      <c r="CV33" s="184" t="s">
        <v>2806</v>
      </c>
      <c r="CW33" s="184" t="s">
        <v>522</v>
      </c>
      <c r="CX33" s="184" t="s">
        <v>522</v>
      </c>
      <c r="CY33" s="184" t="s">
        <v>2806</v>
      </c>
      <c r="CZ33" s="184" t="s">
        <v>522</v>
      </c>
      <c r="DA33" s="184" t="s">
        <v>522</v>
      </c>
      <c r="DB33" s="184" t="s">
        <v>2806</v>
      </c>
      <c r="DC33" s="184" t="s">
        <v>522</v>
      </c>
      <c r="DD33" s="184" t="s">
        <v>522</v>
      </c>
      <c r="DE33" s="184" t="s">
        <v>2806</v>
      </c>
      <c r="DF33" s="184" t="s">
        <v>522</v>
      </c>
      <c r="DG33" s="184" t="s">
        <v>522</v>
      </c>
      <c r="DH33" s="184" t="s">
        <v>2806</v>
      </c>
      <c r="DI33" s="184" t="s">
        <v>522</v>
      </c>
      <c r="DJ33" s="184" t="s">
        <v>522</v>
      </c>
      <c r="DK33" s="184" t="s">
        <v>2806</v>
      </c>
      <c r="DL33" s="184" t="s">
        <v>522</v>
      </c>
      <c r="DM33" s="184" t="s">
        <v>522</v>
      </c>
      <c r="DN33" s="184" t="s">
        <v>2806</v>
      </c>
      <c r="DO33" s="184" t="s">
        <v>522</v>
      </c>
      <c r="DP33" s="184" t="s">
        <v>522</v>
      </c>
      <c r="DQ33" s="184" t="s">
        <v>2806</v>
      </c>
      <c r="DR33" s="184" t="s">
        <v>522</v>
      </c>
      <c r="DS33" s="184" t="s">
        <v>522</v>
      </c>
      <c r="DT33" s="184" t="s">
        <v>2806</v>
      </c>
      <c r="DU33" s="184" t="s">
        <v>522</v>
      </c>
      <c r="DV33" s="184" t="s">
        <v>522</v>
      </c>
      <c r="DW33" s="184" t="s">
        <v>2806</v>
      </c>
      <c r="DX33" s="184" t="s">
        <v>522</v>
      </c>
      <c r="DY33" s="184" t="s">
        <v>522</v>
      </c>
      <c r="DZ33" s="184" t="s">
        <v>2806</v>
      </c>
      <c r="EA33" s="184" t="s">
        <v>522</v>
      </c>
      <c r="EB33" s="184" t="s">
        <v>522</v>
      </c>
      <c r="EC33" s="184" t="s">
        <v>2806</v>
      </c>
      <c r="ED33" s="184" t="s">
        <v>522</v>
      </c>
      <c r="EE33" s="184" t="s">
        <v>522</v>
      </c>
      <c r="EF33" s="184" t="s">
        <v>2806</v>
      </c>
      <c r="EG33" s="184" t="s">
        <v>522</v>
      </c>
      <c r="EH33" s="184" t="s">
        <v>522</v>
      </c>
      <c r="EI33" s="184" t="s">
        <v>2806</v>
      </c>
      <c r="EJ33" s="184" t="s">
        <v>522</v>
      </c>
      <c r="EK33" s="184" t="s">
        <v>522</v>
      </c>
      <c r="EL33" s="184" t="s">
        <v>2806</v>
      </c>
      <c r="EM33" s="184" t="s">
        <v>522</v>
      </c>
      <c r="EN33" s="184" t="s">
        <v>522</v>
      </c>
      <c r="EO33" s="184" t="s">
        <v>2806</v>
      </c>
      <c r="EP33" s="184" t="s">
        <v>522</v>
      </c>
      <c r="EQ33" s="184" t="s">
        <v>522</v>
      </c>
      <c r="ER33" s="184" t="s">
        <v>2806</v>
      </c>
      <c r="ES33" s="184" t="s">
        <v>522</v>
      </c>
      <c r="ET33" s="184" t="s">
        <v>522</v>
      </c>
    </row>
    <row r="34" spans="1:150" x14ac:dyDescent="0.3">
      <c r="A34" s="1"/>
      <c r="B34" s="183" t="s">
        <v>2934</v>
      </c>
      <c r="C34" s="183" t="s">
        <v>86</v>
      </c>
      <c r="D34" s="183" t="s">
        <v>2928</v>
      </c>
      <c r="E34" s="183" t="s">
        <v>2935</v>
      </c>
      <c r="F34" s="183" t="s">
        <v>2936</v>
      </c>
      <c r="G34" s="184" t="s">
        <v>2806</v>
      </c>
      <c r="H34" s="184" t="s">
        <v>522</v>
      </c>
      <c r="I34" s="184" t="s">
        <v>522</v>
      </c>
      <c r="J34" s="184" t="s">
        <v>2806</v>
      </c>
      <c r="K34" s="184" t="s">
        <v>522</v>
      </c>
      <c r="L34" s="184" t="s">
        <v>522</v>
      </c>
      <c r="M34" s="184" t="s">
        <v>2806</v>
      </c>
      <c r="N34" s="184" t="s">
        <v>522</v>
      </c>
      <c r="O34" s="184" t="s">
        <v>522</v>
      </c>
      <c r="P34" s="184" t="s">
        <v>2806</v>
      </c>
      <c r="Q34" s="184" t="s">
        <v>522</v>
      </c>
      <c r="R34" s="184" t="s">
        <v>522</v>
      </c>
      <c r="S34" s="184" t="s">
        <v>2806</v>
      </c>
      <c r="T34" s="184" t="s">
        <v>522</v>
      </c>
      <c r="U34" s="184" t="s">
        <v>522</v>
      </c>
      <c r="V34" s="184" t="s">
        <v>2806</v>
      </c>
      <c r="W34" s="184" t="s">
        <v>522</v>
      </c>
      <c r="X34" s="184" t="s">
        <v>522</v>
      </c>
      <c r="Y34" s="184" t="s">
        <v>2806</v>
      </c>
      <c r="Z34" s="184" t="s">
        <v>522</v>
      </c>
      <c r="AA34" s="184" t="s">
        <v>522</v>
      </c>
      <c r="AB34" s="184" t="s">
        <v>2806</v>
      </c>
      <c r="AC34" s="184" t="s">
        <v>522</v>
      </c>
      <c r="AD34" s="184" t="s">
        <v>522</v>
      </c>
      <c r="AE34" s="184" t="s">
        <v>2806</v>
      </c>
      <c r="AF34" s="184" t="s">
        <v>522</v>
      </c>
      <c r="AG34" s="184" t="s">
        <v>522</v>
      </c>
      <c r="AH34" s="184" t="s">
        <v>2806</v>
      </c>
      <c r="AI34" s="184" t="s">
        <v>522</v>
      </c>
      <c r="AJ34" s="184" t="s">
        <v>522</v>
      </c>
      <c r="AK34" s="184" t="s">
        <v>2806</v>
      </c>
      <c r="AL34" s="184" t="s">
        <v>522</v>
      </c>
      <c r="AM34" s="184" t="s">
        <v>522</v>
      </c>
      <c r="AN34" s="184" t="s">
        <v>2806</v>
      </c>
      <c r="AO34" s="184" t="s">
        <v>522</v>
      </c>
      <c r="AP34" s="184" t="s">
        <v>522</v>
      </c>
      <c r="AQ34" s="184" t="s">
        <v>2806</v>
      </c>
      <c r="AR34" s="184" t="s">
        <v>522</v>
      </c>
      <c r="AS34" s="184" t="s">
        <v>522</v>
      </c>
      <c r="AT34" s="184" t="s">
        <v>2806</v>
      </c>
      <c r="AU34" s="184" t="s">
        <v>522</v>
      </c>
      <c r="AV34" s="184" t="s">
        <v>522</v>
      </c>
      <c r="AW34" s="184" t="s">
        <v>2806</v>
      </c>
      <c r="AX34" s="184" t="s">
        <v>522</v>
      </c>
      <c r="AY34" s="184" t="s">
        <v>522</v>
      </c>
      <c r="AZ34" s="184" t="s">
        <v>2806</v>
      </c>
      <c r="BA34" s="184" t="s">
        <v>522</v>
      </c>
      <c r="BB34" s="184" t="s">
        <v>522</v>
      </c>
      <c r="BC34" s="184" t="s">
        <v>2806</v>
      </c>
      <c r="BD34" s="184" t="s">
        <v>522</v>
      </c>
      <c r="BE34" s="184" t="s">
        <v>522</v>
      </c>
      <c r="BF34" s="184" t="s">
        <v>2806</v>
      </c>
      <c r="BG34" s="184" t="s">
        <v>522</v>
      </c>
      <c r="BH34" s="184" t="s">
        <v>522</v>
      </c>
      <c r="BI34" s="184" t="s">
        <v>2806</v>
      </c>
      <c r="BJ34" s="184" t="s">
        <v>522</v>
      </c>
      <c r="BK34" s="184" t="s">
        <v>522</v>
      </c>
      <c r="BL34" s="184" t="s">
        <v>2806</v>
      </c>
      <c r="BM34" s="184" t="s">
        <v>522</v>
      </c>
      <c r="BN34" s="184" t="s">
        <v>522</v>
      </c>
      <c r="BO34" s="184" t="s">
        <v>2806</v>
      </c>
      <c r="BP34" s="184" t="s">
        <v>522</v>
      </c>
      <c r="BQ34" s="184" t="s">
        <v>522</v>
      </c>
      <c r="BR34" s="184" t="s">
        <v>2806</v>
      </c>
      <c r="BS34" s="184" t="s">
        <v>522</v>
      </c>
      <c r="BT34" s="184" t="s">
        <v>522</v>
      </c>
      <c r="BU34" s="184" t="s">
        <v>2806</v>
      </c>
      <c r="BV34" s="184" t="s">
        <v>522</v>
      </c>
      <c r="BW34" s="184" t="s">
        <v>522</v>
      </c>
      <c r="BX34" s="184" t="s">
        <v>2806</v>
      </c>
      <c r="BY34" s="184" t="s">
        <v>522</v>
      </c>
      <c r="BZ34" s="184" t="s">
        <v>522</v>
      </c>
      <c r="CA34" s="184" t="s">
        <v>2806</v>
      </c>
      <c r="CB34" s="184" t="s">
        <v>522</v>
      </c>
      <c r="CC34" s="184" t="s">
        <v>522</v>
      </c>
      <c r="CD34" s="184" t="s">
        <v>2806</v>
      </c>
      <c r="CE34" s="184" t="s">
        <v>522</v>
      </c>
      <c r="CF34" s="184" t="s">
        <v>522</v>
      </c>
      <c r="CG34" s="184" t="s">
        <v>2806</v>
      </c>
      <c r="CH34" s="184" t="s">
        <v>522</v>
      </c>
      <c r="CI34" s="184" t="s">
        <v>522</v>
      </c>
      <c r="CJ34" s="184" t="s">
        <v>2806</v>
      </c>
      <c r="CK34" s="184" t="s">
        <v>522</v>
      </c>
      <c r="CL34" s="184" t="s">
        <v>522</v>
      </c>
      <c r="CM34" s="184" t="s">
        <v>2806</v>
      </c>
      <c r="CN34" s="184" t="s">
        <v>522</v>
      </c>
      <c r="CO34" s="184" t="s">
        <v>522</v>
      </c>
      <c r="CP34" s="184" t="s">
        <v>2806</v>
      </c>
      <c r="CQ34" s="184" t="s">
        <v>522</v>
      </c>
      <c r="CR34" s="184" t="s">
        <v>522</v>
      </c>
      <c r="CS34" s="184" t="s">
        <v>2806</v>
      </c>
      <c r="CT34" s="184" t="s">
        <v>522</v>
      </c>
      <c r="CU34" s="184" t="s">
        <v>522</v>
      </c>
      <c r="CV34" s="184" t="s">
        <v>2806</v>
      </c>
      <c r="CW34" s="184" t="s">
        <v>522</v>
      </c>
      <c r="CX34" s="184" t="s">
        <v>522</v>
      </c>
      <c r="CY34" s="184" t="s">
        <v>2806</v>
      </c>
      <c r="CZ34" s="184" t="s">
        <v>522</v>
      </c>
      <c r="DA34" s="184" t="s">
        <v>522</v>
      </c>
      <c r="DB34" s="184" t="s">
        <v>2806</v>
      </c>
      <c r="DC34" s="184" t="s">
        <v>522</v>
      </c>
      <c r="DD34" s="184" t="s">
        <v>522</v>
      </c>
      <c r="DE34" s="184" t="s">
        <v>2806</v>
      </c>
      <c r="DF34" s="184" t="s">
        <v>522</v>
      </c>
      <c r="DG34" s="184" t="s">
        <v>522</v>
      </c>
      <c r="DH34" s="184" t="s">
        <v>2806</v>
      </c>
      <c r="DI34" s="184" t="s">
        <v>522</v>
      </c>
      <c r="DJ34" s="184" t="s">
        <v>522</v>
      </c>
      <c r="DK34" s="184" t="s">
        <v>2806</v>
      </c>
      <c r="DL34" s="184" t="s">
        <v>522</v>
      </c>
      <c r="DM34" s="184" t="s">
        <v>522</v>
      </c>
      <c r="DN34" s="184" t="s">
        <v>2806</v>
      </c>
      <c r="DO34" s="184" t="s">
        <v>522</v>
      </c>
      <c r="DP34" s="184" t="s">
        <v>522</v>
      </c>
      <c r="DQ34" s="184" t="s">
        <v>2806</v>
      </c>
      <c r="DR34" s="184" t="s">
        <v>522</v>
      </c>
      <c r="DS34" s="184" t="s">
        <v>522</v>
      </c>
      <c r="DT34" s="184" t="s">
        <v>2806</v>
      </c>
      <c r="DU34" s="184" t="s">
        <v>522</v>
      </c>
      <c r="DV34" s="184" t="s">
        <v>522</v>
      </c>
      <c r="DW34" s="184" t="s">
        <v>2806</v>
      </c>
      <c r="DX34" s="184" t="s">
        <v>522</v>
      </c>
      <c r="DY34" s="184" t="s">
        <v>522</v>
      </c>
      <c r="DZ34" s="184" t="s">
        <v>2806</v>
      </c>
      <c r="EA34" s="184" t="s">
        <v>522</v>
      </c>
      <c r="EB34" s="184" t="s">
        <v>522</v>
      </c>
      <c r="EC34" s="184" t="s">
        <v>2806</v>
      </c>
      <c r="ED34" s="184" t="s">
        <v>522</v>
      </c>
      <c r="EE34" s="184" t="s">
        <v>522</v>
      </c>
      <c r="EF34" s="184" t="s">
        <v>2806</v>
      </c>
      <c r="EG34" s="184" t="s">
        <v>522</v>
      </c>
      <c r="EH34" s="184" t="s">
        <v>522</v>
      </c>
      <c r="EI34" s="184" t="s">
        <v>2806</v>
      </c>
      <c r="EJ34" s="184" t="s">
        <v>522</v>
      </c>
      <c r="EK34" s="184" t="s">
        <v>522</v>
      </c>
      <c r="EL34" s="184" t="s">
        <v>2806</v>
      </c>
      <c r="EM34" s="184" t="s">
        <v>522</v>
      </c>
      <c r="EN34" s="184" t="s">
        <v>522</v>
      </c>
      <c r="EO34" s="184" t="s">
        <v>2806</v>
      </c>
      <c r="EP34" s="184" t="s">
        <v>522</v>
      </c>
      <c r="EQ34" s="184" t="s">
        <v>522</v>
      </c>
      <c r="ER34" s="184" t="s">
        <v>2806</v>
      </c>
      <c r="ES34" s="184" t="s">
        <v>522</v>
      </c>
      <c r="ET34" s="184" t="s">
        <v>522</v>
      </c>
    </row>
    <row r="35" spans="1:150" x14ac:dyDescent="0.3">
      <c r="A35" s="1"/>
      <c r="B35" s="183" t="s">
        <v>2937</v>
      </c>
      <c r="C35" s="183" t="s">
        <v>86</v>
      </c>
      <c r="D35" s="183" t="s">
        <v>2928</v>
      </c>
      <c r="E35" s="183" t="s">
        <v>2938</v>
      </c>
      <c r="F35" s="183" t="s">
        <v>2939</v>
      </c>
      <c r="G35" s="184" t="s">
        <v>2806</v>
      </c>
      <c r="H35" s="184" t="s">
        <v>522</v>
      </c>
      <c r="I35" s="184" t="s">
        <v>522</v>
      </c>
      <c r="J35" s="184" t="s">
        <v>2806</v>
      </c>
      <c r="K35" s="184" t="s">
        <v>522</v>
      </c>
      <c r="L35" s="184" t="s">
        <v>522</v>
      </c>
      <c r="M35" s="184" t="s">
        <v>2806</v>
      </c>
      <c r="N35" s="184" t="s">
        <v>522</v>
      </c>
      <c r="O35" s="184" t="s">
        <v>522</v>
      </c>
      <c r="P35" s="184" t="s">
        <v>2806</v>
      </c>
      <c r="Q35" s="184" t="s">
        <v>522</v>
      </c>
      <c r="R35" s="184" t="s">
        <v>522</v>
      </c>
      <c r="S35" s="184" t="s">
        <v>2806</v>
      </c>
      <c r="T35" s="184" t="s">
        <v>522</v>
      </c>
      <c r="U35" s="184" t="s">
        <v>522</v>
      </c>
      <c r="V35" s="184" t="s">
        <v>2806</v>
      </c>
      <c r="W35" s="184" t="s">
        <v>522</v>
      </c>
      <c r="X35" s="184" t="s">
        <v>522</v>
      </c>
      <c r="Y35" s="184" t="s">
        <v>2806</v>
      </c>
      <c r="Z35" s="184" t="s">
        <v>522</v>
      </c>
      <c r="AA35" s="184" t="s">
        <v>522</v>
      </c>
      <c r="AB35" s="184" t="s">
        <v>2806</v>
      </c>
      <c r="AC35" s="184" t="s">
        <v>522</v>
      </c>
      <c r="AD35" s="184" t="s">
        <v>522</v>
      </c>
      <c r="AE35" s="184" t="s">
        <v>2806</v>
      </c>
      <c r="AF35" s="184" t="s">
        <v>522</v>
      </c>
      <c r="AG35" s="184" t="s">
        <v>522</v>
      </c>
      <c r="AH35" s="184" t="s">
        <v>2806</v>
      </c>
      <c r="AI35" s="184" t="s">
        <v>522</v>
      </c>
      <c r="AJ35" s="184" t="s">
        <v>522</v>
      </c>
      <c r="AK35" s="184" t="s">
        <v>2806</v>
      </c>
      <c r="AL35" s="184" t="s">
        <v>522</v>
      </c>
      <c r="AM35" s="184" t="s">
        <v>522</v>
      </c>
      <c r="AN35" s="184" t="s">
        <v>2806</v>
      </c>
      <c r="AO35" s="184" t="s">
        <v>522</v>
      </c>
      <c r="AP35" s="184" t="s">
        <v>522</v>
      </c>
      <c r="AQ35" s="184" t="s">
        <v>2806</v>
      </c>
      <c r="AR35" s="184" t="s">
        <v>522</v>
      </c>
      <c r="AS35" s="184" t="s">
        <v>522</v>
      </c>
      <c r="AT35" s="184" t="s">
        <v>2806</v>
      </c>
      <c r="AU35" s="184" t="s">
        <v>522</v>
      </c>
      <c r="AV35" s="184" t="s">
        <v>522</v>
      </c>
      <c r="AW35" s="184" t="s">
        <v>2806</v>
      </c>
      <c r="AX35" s="184" t="s">
        <v>522</v>
      </c>
      <c r="AY35" s="184" t="s">
        <v>522</v>
      </c>
      <c r="AZ35" s="184" t="s">
        <v>2806</v>
      </c>
      <c r="BA35" s="184" t="s">
        <v>522</v>
      </c>
      <c r="BB35" s="184" t="s">
        <v>522</v>
      </c>
      <c r="BC35" s="184" t="s">
        <v>2806</v>
      </c>
      <c r="BD35" s="184" t="s">
        <v>522</v>
      </c>
      <c r="BE35" s="184" t="s">
        <v>522</v>
      </c>
      <c r="BF35" s="184" t="s">
        <v>2806</v>
      </c>
      <c r="BG35" s="184" t="s">
        <v>522</v>
      </c>
      <c r="BH35" s="184" t="s">
        <v>522</v>
      </c>
      <c r="BI35" s="184" t="s">
        <v>2806</v>
      </c>
      <c r="BJ35" s="184" t="s">
        <v>522</v>
      </c>
      <c r="BK35" s="184" t="s">
        <v>522</v>
      </c>
      <c r="BL35" s="184" t="s">
        <v>2806</v>
      </c>
      <c r="BM35" s="184" t="s">
        <v>522</v>
      </c>
      <c r="BN35" s="184" t="s">
        <v>522</v>
      </c>
      <c r="BO35" s="184" t="s">
        <v>2806</v>
      </c>
      <c r="BP35" s="184" t="s">
        <v>522</v>
      </c>
      <c r="BQ35" s="184" t="s">
        <v>522</v>
      </c>
      <c r="BR35" s="184" t="s">
        <v>2806</v>
      </c>
      <c r="BS35" s="184" t="s">
        <v>522</v>
      </c>
      <c r="BT35" s="184" t="s">
        <v>522</v>
      </c>
      <c r="BU35" s="184" t="s">
        <v>2806</v>
      </c>
      <c r="BV35" s="184" t="s">
        <v>522</v>
      </c>
      <c r="BW35" s="184" t="s">
        <v>522</v>
      </c>
      <c r="BX35" s="184" t="s">
        <v>2806</v>
      </c>
      <c r="BY35" s="184" t="s">
        <v>522</v>
      </c>
      <c r="BZ35" s="184" t="s">
        <v>522</v>
      </c>
      <c r="CA35" s="184" t="s">
        <v>2806</v>
      </c>
      <c r="CB35" s="184" t="s">
        <v>522</v>
      </c>
      <c r="CC35" s="184" t="s">
        <v>522</v>
      </c>
      <c r="CD35" s="184" t="s">
        <v>2806</v>
      </c>
      <c r="CE35" s="184" t="s">
        <v>522</v>
      </c>
      <c r="CF35" s="184" t="s">
        <v>522</v>
      </c>
      <c r="CG35" s="184" t="s">
        <v>2806</v>
      </c>
      <c r="CH35" s="184" t="s">
        <v>522</v>
      </c>
      <c r="CI35" s="184" t="s">
        <v>522</v>
      </c>
      <c r="CJ35" s="184" t="s">
        <v>2806</v>
      </c>
      <c r="CK35" s="184" t="s">
        <v>522</v>
      </c>
      <c r="CL35" s="184" t="s">
        <v>522</v>
      </c>
      <c r="CM35" s="184" t="s">
        <v>2806</v>
      </c>
      <c r="CN35" s="184" t="s">
        <v>522</v>
      </c>
      <c r="CO35" s="184" t="s">
        <v>522</v>
      </c>
      <c r="CP35" s="184" t="s">
        <v>2806</v>
      </c>
      <c r="CQ35" s="184" t="s">
        <v>522</v>
      </c>
      <c r="CR35" s="184" t="s">
        <v>522</v>
      </c>
      <c r="CS35" s="184" t="s">
        <v>2806</v>
      </c>
      <c r="CT35" s="184" t="s">
        <v>522</v>
      </c>
      <c r="CU35" s="184" t="s">
        <v>522</v>
      </c>
      <c r="CV35" s="184" t="s">
        <v>2806</v>
      </c>
      <c r="CW35" s="184" t="s">
        <v>522</v>
      </c>
      <c r="CX35" s="184" t="s">
        <v>522</v>
      </c>
      <c r="CY35" s="184" t="s">
        <v>2806</v>
      </c>
      <c r="CZ35" s="184" t="s">
        <v>522</v>
      </c>
      <c r="DA35" s="184" t="s">
        <v>522</v>
      </c>
      <c r="DB35" s="184" t="s">
        <v>2806</v>
      </c>
      <c r="DC35" s="184" t="s">
        <v>522</v>
      </c>
      <c r="DD35" s="184" t="s">
        <v>522</v>
      </c>
      <c r="DE35" s="184" t="s">
        <v>2806</v>
      </c>
      <c r="DF35" s="184" t="s">
        <v>522</v>
      </c>
      <c r="DG35" s="184" t="s">
        <v>522</v>
      </c>
      <c r="DH35" s="184" t="s">
        <v>2806</v>
      </c>
      <c r="DI35" s="184" t="s">
        <v>522</v>
      </c>
      <c r="DJ35" s="184" t="s">
        <v>522</v>
      </c>
      <c r="DK35" s="184" t="s">
        <v>2806</v>
      </c>
      <c r="DL35" s="184" t="s">
        <v>522</v>
      </c>
      <c r="DM35" s="184" t="s">
        <v>522</v>
      </c>
      <c r="DN35" s="184" t="s">
        <v>2806</v>
      </c>
      <c r="DO35" s="184" t="s">
        <v>522</v>
      </c>
      <c r="DP35" s="184" t="s">
        <v>522</v>
      </c>
      <c r="DQ35" s="184" t="s">
        <v>2806</v>
      </c>
      <c r="DR35" s="184" t="s">
        <v>522</v>
      </c>
      <c r="DS35" s="184" t="s">
        <v>522</v>
      </c>
      <c r="DT35" s="184" t="s">
        <v>2806</v>
      </c>
      <c r="DU35" s="184" t="s">
        <v>522</v>
      </c>
      <c r="DV35" s="184" t="s">
        <v>522</v>
      </c>
      <c r="DW35" s="184" t="s">
        <v>2806</v>
      </c>
      <c r="DX35" s="184" t="s">
        <v>522</v>
      </c>
      <c r="DY35" s="184" t="s">
        <v>522</v>
      </c>
      <c r="DZ35" s="184" t="s">
        <v>2806</v>
      </c>
      <c r="EA35" s="184" t="s">
        <v>522</v>
      </c>
      <c r="EB35" s="184" t="s">
        <v>522</v>
      </c>
      <c r="EC35" s="184" t="s">
        <v>2806</v>
      </c>
      <c r="ED35" s="184" t="s">
        <v>522</v>
      </c>
      <c r="EE35" s="184" t="s">
        <v>522</v>
      </c>
      <c r="EF35" s="184" t="s">
        <v>2806</v>
      </c>
      <c r="EG35" s="184" t="s">
        <v>522</v>
      </c>
      <c r="EH35" s="184" t="s">
        <v>522</v>
      </c>
      <c r="EI35" s="184" t="s">
        <v>2806</v>
      </c>
      <c r="EJ35" s="184" t="s">
        <v>522</v>
      </c>
      <c r="EK35" s="184" t="s">
        <v>522</v>
      </c>
      <c r="EL35" s="184" t="s">
        <v>2806</v>
      </c>
      <c r="EM35" s="184" t="s">
        <v>522</v>
      </c>
      <c r="EN35" s="184" t="s">
        <v>522</v>
      </c>
      <c r="EO35" s="184" t="s">
        <v>2806</v>
      </c>
      <c r="EP35" s="184" t="s">
        <v>522</v>
      </c>
      <c r="EQ35" s="184" t="s">
        <v>522</v>
      </c>
      <c r="ER35" s="184" t="s">
        <v>2806</v>
      </c>
      <c r="ES35" s="184" t="s">
        <v>522</v>
      </c>
      <c r="ET35" s="184" t="s">
        <v>522</v>
      </c>
    </row>
    <row r="36" spans="1:150" x14ac:dyDescent="0.3">
      <c r="A36" s="1"/>
      <c r="B36" s="183" t="s">
        <v>2940</v>
      </c>
      <c r="C36" s="183" t="s">
        <v>86</v>
      </c>
      <c r="D36" s="183" t="s">
        <v>2928</v>
      </c>
      <c r="E36" s="183" t="s">
        <v>2941</v>
      </c>
      <c r="F36" s="183" t="s">
        <v>2942</v>
      </c>
      <c r="G36" s="184" t="s">
        <v>2806</v>
      </c>
      <c r="H36" s="184" t="s">
        <v>522</v>
      </c>
      <c r="I36" s="184" t="s">
        <v>522</v>
      </c>
      <c r="J36" s="184" t="s">
        <v>2806</v>
      </c>
      <c r="K36" s="184" t="s">
        <v>522</v>
      </c>
      <c r="L36" s="184" t="s">
        <v>522</v>
      </c>
      <c r="M36" s="184" t="s">
        <v>2806</v>
      </c>
      <c r="N36" s="184" t="s">
        <v>522</v>
      </c>
      <c r="O36" s="184" t="s">
        <v>522</v>
      </c>
      <c r="P36" s="184" t="s">
        <v>2806</v>
      </c>
      <c r="Q36" s="184" t="s">
        <v>522</v>
      </c>
      <c r="R36" s="184" t="s">
        <v>522</v>
      </c>
      <c r="S36" s="184" t="s">
        <v>2806</v>
      </c>
      <c r="T36" s="184" t="s">
        <v>522</v>
      </c>
      <c r="U36" s="184" t="s">
        <v>522</v>
      </c>
      <c r="V36" s="184" t="s">
        <v>2806</v>
      </c>
      <c r="W36" s="184" t="s">
        <v>522</v>
      </c>
      <c r="X36" s="184" t="s">
        <v>522</v>
      </c>
      <c r="Y36" s="184" t="s">
        <v>2806</v>
      </c>
      <c r="Z36" s="184" t="s">
        <v>522</v>
      </c>
      <c r="AA36" s="184" t="s">
        <v>522</v>
      </c>
      <c r="AB36" s="184" t="s">
        <v>2806</v>
      </c>
      <c r="AC36" s="184" t="s">
        <v>522</v>
      </c>
      <c r="AD36" s="184" t="s">
        <v>522</v>
      </c>
      <c r="AE36" s="184" t="s">
        <v>2806</v>
      </c>
      <c r="AF36" s="184" t="s">
        <v>522</v>
      </c>
      <c r="AG36" s="184" t="s">
        <v>522</v>
      </c>
      <c r="AH36" s="184" t="s">
        <v>2806</v>
      </c>
      <c r="AI36" s="184" t="s">
        <v>522</v>
      </c>
      <c r="AJ36" s="184" t="s">
        <v>522</v>
      </c>
      <c r="AK36" s="184" t="s">
        <v>2806</v>
      </c>
      <c r="AL36" s="184" t="s">
        <v>522</v>
      </c>
      <c r="AM36" s="184" t="s">
        <v>522</v>
      </c>
      <c r="AN36" s="184" t="s">
        <v>2806</v>
      </c>
      <c r="AO36" s="184" t="s">
        <v>522</v>
      </c>
      <c r="AP36" s="184" t="s">
        <v>522</v>
      </c>
      <c r="AQ36" s="184" t="s">
        <v>2806</v>
      </c>
      <c r="AR36" s="184" t="s">
        <v>522</v>
      </c>
      <c r="AS36" s="184" t="s">
        <v>522</v>
      </c>
      <c r="AT36" s="184" t="s">
        <v>2806</v>
      </c>
      <c r="AU36" s="184" t="s">
        <v>522</v>
      </c>
      <c r="AV36" s="184" t="s">
        <v>522</v>
      </c>
      <c r="AW36" s="184" t="s">
        <v>2806</v>
      </c>
      <c r="AX36" s="184" t="s">
        <v>522</v>
      </c>
      <c r="AY36" s="184" t="s">
        <v>522</v>
      </c>
      <c r="AZ36" s="184" t="s">
        <v>2806</v>
      </c>
      <c r="BA36" s="184" t="s">
        <v>522</v>
      </c>
      <c r="BB36" s="184" t="s">
        <v>522</v>
      </c>
      <c r="BC36" s="184" t="s">
        <v>2806</v>
      </c>
      <c r="BD36" s="184" t="s">
        <v>522</v>
      </c>
      <c r="BE36" s="184" t="s">
        <v>522</v>
      </c>
      <c r="BF36" s="184" t="s">
        <v>2806</v>
      </c>
      <c r="BG36" s="184" t="s">
        <v>522</v>
      </c>
      <c r="BH36" s="184" t="s">
        <v>522</v>
      </c>
      <c r="BI36" s="184" t="s">
        <v>2806</v>
      </c>
      <c r="BJ36" s="184" t="s">
        <v>522</v>
      </c>
      <c r="BK36" s="184" t="s">
        <v>522</v>
      </c>
      <c r="BL36" s="184" t="s">
        <v>2806</v>
      </c>
      <c r="BM36" s="184" t="s">
        <v>522</v>
      </c>
      <c r="BN36" s="184" t="s">
        <v>522</v>
      </c>
      <c r="BO36" s="184" t="s">
        <v>2806</v>
      </c>
      <c r="BP36" s="184" t="s">
        <v>522</v>
      </c>
      <c r="BQ36" s="184" t="s">
        <v>522</v>
      </c>
      <c r="BR36" s="184" t="s">
        <v>2806</v>
      </c>
      <c r="BS36" s="184" t="s">
        <v>522</v>
      </c>
      <c r="BT36" s="184" t="s">
        <v>522</v>
      </c>
      <c r="BU36" s="184" t="s">
        <v>2806</v>
      </c>
      <c r="BV36" s="184" t="s">
        <v>522</v>
      </c>
      <c r="BW36" s="184" t="s">
        <v>522</v>
      </c>
      <c r="BX36" s="184" t="s">
        <v>2806</v>
      </c>
      <c r="BY36" s="184" t="s">
        <v>522</v>
      </c>
      <c r="BZ36" s="184" t="s">
        <v>522</v>
      </c>
      <c r="CA36" s="184" t="s">
        <v>2806</v>
      </c>
      <c r="CB36" s="184" t="s">
        <v>522</v>
      </c>
      <c r="CC36" s="184" t="s">
        <v>522</v>
      </c>
      <c r="CD36" s="184" t="s">
        <v>2806</v>
      </c>
      <c r="CE36" s="184" t="s">
        <v>522</v>
      </c>
      <c r="CF36" s="184" t="s">
        <v>522</v>
      </c>
      <c r="CG36" s="184" t="s">
        <v>2806</v>
      </c>
      <c r="CH36" s="184" t="s">
        <v>522</v>
      </c>
      <c r="CI36" s="184" t="s">
        <v>522</v>
      </c>
      <c r="CJ36" s="184" t="s">
        <v>2806</v>
      </c>
      <c r="CK36" s="184" t="s">
        <v>522</v>
      </c>
      <c r="CL36" s="184" t="s">
        <v>522</v>
      </c>
      <c r="CM36" s="184" t="s">
        <v>2806</v>
      </c>
      <c r="CN36" s="184" t="s">
        <v>522</v>
      </c>
      <c r="CO36" s="184" t="s">
        <v>522</v>
      </c>
      <c r="CP36" s="184" t="s">
        <v>2806</v>
      </c>
      <c r="CQ36" s="184" t="s">
        <v>522</v>
      </c>
      <c r="CR36" s="184" t="s">
        <v>522</v>
      </c>
      <c r="CS36" s="184" t="s">
        <v>2806</v>
      </c>
      <c r="CT36" s="184" t="s">
        <v>522</v>
      </c>
      <c r="CU36" s="184" t="s">
        <v>522</v>
      </c>
      <c r="CV36" s="184" t="s">
        <v>2806</v>
      </c>
      <c r="CW36" s="184" t="s">
        <v>522</v>
      </c>
      <c r="CX36" s="184" t="s">
        <v>522</v>
      </c>
      <c r="CY36" s="184" t="s">
        <v>2806</v>
      </c>
      <c r="CZ36" s="184" t="s">
        <v>522</v>
      </c>
      <c r="DA36" s="184" t="s">
        <v>522</v>
      </c>
      <c r="DB36" s="184" t="s">
        <v>2806</v>
      </c>
      <c r="DC36" s="184" t="s">
        <v>522</v>
      </c>
      <c r="DD36" s="184" t="s">
        <v>522</v>
      </c>
      <c r="DE36" s="184" t="s">
        <v>2806</v>
      </c>
      <c r="DF36" s="184" t="s">
        <v>522</v>
      </c>
      <c r="DG36" s="184" t="s">
        <v>522</v>
      </c>
      <c r="DH36" s="184" t="s">
        <v>2806</v>
      </c>
      <c r="DI36" s="184" t="s">
        <v>522</v>
      </c>
      <c r="DJ36" s="184" t="s">
        <v>522</v>
      </c>
      <c r="DK36" s="184" t="s">
        <v>2806</v>
      </c>
      <c r="DL36" s="184" t="s">
        <v>522</v>
      </c>
      <c r="DM36" s="184" t="s">
        <v>522</v>
      </c>
      <c r="DN36" s="184" t="s">
        <v>2806</v>
      </c>
      <c r="DO36" s="184" t="s">
        <v>522</v>
      </c>
      <c r="DP36" s="184" t="s">
        <v>522</v>
      </c>
      <c r="DQ36" s="184" t="s">
        <v>2806</v>
      </c>
      <c r="DR36" s="184" t="s">
        <v>522</v>
      </c>
      <c r="DS36" s="184" t="s">
        <v>522</v>
      </c>
      <c r="DT36" s="184" t="s">
        <v>2806</v>
      </c>
      <c r="DU36" s="184" t="s">
        <v>522</v>
      </c>
      <c r="DV36" s="184" t="s">
        <v>522</v>
      </c>
      <c r="DW36" s="184" t="s">
        <v>2806</v>
      </c>
      <c r="DX36" s="184" t="s">
        <v>522</v>
      </c>
      <c r="DY36" s="184" t="s">
        <v>522</v>
      </c>
      <c r="DZ36" s="184" t="s">
        <v>2806</v>
      </c>
      <c r="EA36" s="184" t="s">
        <v>522</v>
      </c>
      <c r="EB36" s="184" t="s">
        <v>522</v>
      </c>
      <c r="EC36" s="184" t="s">
        <v>2806</v>
      </c>
      <c r="ED36" s="184" t="s">
        <v>522</v>
      </c>
      <c r="EE36" s="184" t="s">
        <v>522</v>
      </c>
      <c r="EF36" s="184" t="s">
        <v>2806</v>
      </c>
      <c r="EG36" s="184" t="s">
        <v>522</v>
      </c>
      <c r="EH36" s="184" t="s">
        <v>522</v>
      </c>
      <c r="EI36" s="184" t="s">
        <v>2806</v>
      </c>
      <c r="EJ36" s="184" t="s">
        <v>522</v>
      </c>
      <c r="EK36" s="184" t="s">
        <v>522</v>
      </c>
      <c r="EL36" s="184" t="s">
        <v>2806</v>
      </c>
      <c r="EM36" s="184" t="s">
        <v>522</v>
      </c>
      <c r="EN36" s="184" t="s">
        <v>522</v>
      </c>
      <c r="EO36" s="184" t="s">
        <v>2806</v>
      </c>
      <c r="EP36" s="184" t="s">
        <v>522</v>
      </c>
      <c r="EQ36" s="184" t="s">
        <v>522</v>
      </c>
      <c r="ER36" s="184" t="s">
        <v>2806</v>
      </c>
      <c r="ES36" s="184" t="s">
        <v>522</v>
      </c>
      <c r="ET36" s="184" t="s">
        <v>522</v>
      </c>
    </row>
    <row r="37" spans="1:150" x14ac:dyDescent="0.3">
      <c r="A37" s="1"/>
      <c r="B37" s="183" t="s">
        <v>2943</v>
      </c>
      <c r="C37" s="183" t="s">
        <v>86</v>
      </c>
      <c r="D37" s="183" t="s">
        <v>2928</v>
      </c>
      <c r="E37" s="183" t="s">
        <v>2944</v>
      </c>
      <c r="F37" s="183" t="s">
        <v>2945</v>
      </c>
      <c r="G37" s="184" t="s">
        <v>2806</v>
      </c>
      <c r="H37" s="184" t="s">
        <v>522</v>
      </c>
      <c r="I37" s="184" t="s">
        <v>522</v>
      </c>
      <c r="J37" s="184" t="s">
        <v>2806</v>
      </c>
      <c r="K37" s="184" t="s">
        <v>522</v>
      </c>
      <c r="L37" s="184" t="s">
        <v>522</v>
      </c>
      <c r="M37" s="184" t="s">
        <v>2806</v>
      </c>
      <c r="N37" s="184" t="s">
        <v>522</v>
      </c>
      <c r="O37" s="184" t="s">
        <v>522</v>
      </c>
      <c r="P37" s="184" t="s">
        <v>2806</v>
      </c>
      <c r="Q37" s="184" t="s">
        <v>522</v>
      </c>
      <c r="R37" s="184" t="s">
        <v>522</v>
      </c>
      <c r="S37" s="184" t="s">
        <v>2806</v>
      </c>
      <c r="T37" s="184" t="s">
        <v>522</v>
      </c>
      <c r="U37" s="184" t="s">
        <v>522</v>
      </c>
      <c r="V37" s="184" t="s">
        <v>2806</v>
      </c>
      <c r="W37" s="184" t="s">
        <v>522</v>
      </c>
      <c r="X37" s="184" t="s">
        <v>522</v>
      </c>
      <c r="Y37" s="184" t="s">
        <v>2806</v>
      </c>
      <c r="Z37" s="184" t="s">
        <v>522</v>
      </c>
      <c r="AA37" s="184" t="s">
        <v>522</v>
      </c>
      <c r="AB37" s="184" t="s">
        <v>2806</v>
      </c>
      <c r="AC37" s="184" t="s">
        <v>522</v>
      </c>
      <c r="AD37" s="184" t="s">
        <v>522</v>
      </c>
      <c r="AE37" s="184" t="s">
        <v>2806</v>
      </c>
      <c r="AF37" s="184" t="s">
        <v>522</v>
      </c>
      <c r="AG37" s="184" t="s">
        <v>522</v>
      </c>
      <c r="AH37" s="184" t="s">
        <v>2806</v>
      </c>
      <c r="AI37" s="184" t="s">
        <v>522</v>
      </c>
      <c r="AJ37" s="184" t="s">
        <v>522</v>
      </c>
      <c r="AK37" s="184" t="s">
        <v>2806</v>
      </c>
      <c r="AL37" s="184" t="s">
        <v>522</v>
      </c>
      <c r="AM37" s="184" t="s">
        <v>522</v>
      </c>
      <c r="AN37" s="184" t="s">
        <v>2806</v>
      </c>
      <c r="AO37" s="184" t="s">
        <v>522</v>
      </c>
      <c r="AP37" s="184" t="s">
        <v>522</v>
      </c>
      <c r="AQ37" s="184" t="s">
        <v>2806</v>
      </c>
      <c r="AR37" s="184" t="s">
        <v>522</v>
      </c>
      <c r="AS37" s="184" t="s">
        <v>522</v>
      </c>
      <c r="AT37" s="184" t="s">
        <v>2806</v>
      </c>
      <c r="AU37" s="184" t="s">
        <v>522</v>
      </c>
      <c r="AV37" s="184" t="s">
        <v>522</v>
      </c>
      <c r="AW37" s="184" t="s">
        <v>2806</v>
      </c>
      <c r="AX37" s="184" t="s">
        <v>522</v>
      </c>
      <c r="AY37" s="184" t="s">
        <v>522</v>
      </c>
      <c r="AZ37" s="184" t="s">
        <v>2806</v>
      </c>
      <c r="BA37" s="184" t="s">
        <v>522</v>
      </c>
      <c r="BB37" s="184" t="s">
        <v>522</v>
      </c>
      <c r="BC37" s="184" t="s">
        <v>2806</v>
      </c>
      <c r="BD37" s="184" t="s">
        <v>522</v>
      </c>
      <c r="BE37" s="184" t="s">
        <v>522</v>
      </c>
      <c r="BF37" s="184" t="s">
        <v>2806</v>
      </c>
      <c r="BG37" s="184" t="s">
        <v>522</v>
      </c>
      <c r="BH37" s="184" t="s">
        <v>522</v>
      </c>
      <c r="BI37" s="184" t="s">
        <v>2806</v>
      </c>
      <c r="BJ37" s="184" t="s">
        <v>522</v>
      </c>
      <c r="BK37" s="184" t="s">
        <v>522</v>
      </c>
      <c r="BL37" s="184" t="s">
        <v>2806</v>
      </c>
      <c r="BM37" s="184" t="s">
        <v>522</v>
      </c>
      <c r="BN37" s="184" t="s">
        <v>522</v>
      </c>
      <c r="BO37" s="184" t="s">
        <v>2806</v>
      </c>
      <c r="BP37" s="184" t="s">
        <v>522</v>
      </c>
      <c r="BQ37" s="184" t="s">
        <v>522</v>
      </c>
      <c r="BR37" s="184" t="s">
        <v>2806</v>
      </c>
      <c r="BS37" s="184" t="s">
        <v>522</v>
      </c>
      <c r="BT37" s="184" t="s">
        <v>522</v>
      </c>
      <c r="BU37" s="184" t="s">
        <v>2806</v>
      </c>
      <c r="BV37" s="184" t="s">
        <v>522</v>
      </c>
      <c r="BW37" s="184" t="s">
        <v>522</v>
      </c>
      <c r="BX37" s="184" t="s">
        <v>2806</v>
      </c>
      <c r="BY37" s="184" t="s">
        <v>522</v>
      </c>
      <c r="BZ37" s="184" t="s">
        <v>522</v>
      </c>
      <c r="CA37" s="184" t="s">
        <v>2806</v>
      </c>
      <c r="CB37" s="184" t="s">
        <v>522</v>
      </c>
      <c r="CC37" s="184" t="s">
        <v>522</v>
      </c>
      <c r="CD37" s="184" t="s">
        <v>2806</v>
      </c>
      <c r="CE37" s="184" t="s">
        <v>522</v>
      </c>
      <c r="CF37" s="184" t="s">
        <v>522</v>
      </c>
      <c r="CG37" s="184" t="s">
        <v>2806</v>
      </c>
      <c r="CH37" s="184" t="s">
        <v>522</v>
      </c>
      <c r="CI37" s="184" t="s">
        <v>522</v>
      </c>
      <c r="CJ37" s="184" t="s">
        <v>2806</v>
      </c>
      <c r="CK37" s="184" t="s">
        <v>522</v>
      </c>
      <c r="CL37" s="184" t="s">
        <v>522</v>
      </c>
      <c r="CM37" s="184" t="s">
        <v>2806</v>
      </c>
      <c r="CN37" s="184" t="s">
        <v>522</v>
      </c>
      <c r="CO37" s="184" t="s">
        <v>522</v>
      </c>
      <c r="CP37" s="184" t="s">
        <v>2806</v>
      </c>
      <c r="CQ37" s="184" t="s">
        <v>522</v>
      </c>
      <c r="CR37" s="184" t="s">
        <v>522</v>
      </c>
      <c r="CS37" s="184" t="s">
        <v>2806</v>
      </c>
      <c r="CT37" s="184" t="s">
        <v>522</v>
      </c>
      <c r="CU37" s="184" t="s">
        <v>522</v>
      </c>
      <c r="CV37" s="184" t="s">
        <v>2806</v>
      </c>
      <c r="CW37" s="184" t="s">
        <v>522</v>
      </c>
      <c r="CX37" s="184" t="s">
        <v>522</v>
      </c>
      <c r="CY37" s="184" t="s">
        <v>2806</v>
      </c>
      <c r="CZ37" s="184" t="s">
        <v>522</v>
      </c>
      <c r="DA37" s="184" t="s">
        <v>522</v>
      </c>
      <c r="DB37" s="184" t="s">
        <v>2806</v>
      </c>
      <c r="DC37" s="184" t="s">
        <v>522</v>
      </c>
      <c r="DD37" s="184" t="s">
        <v>522</v>
      </c>
      <c r="DE37" s="184" t="s">
        <v>2806</v>
      </c>
      <c r="DF37" s="184" t="s">
        <v>522</v>
      </c>
      <c r="DG37" s="184" t="s">
        <v>522</v>
      </c>
      <c r="DH37" s="184" t="s">
        <v>2806</v>
      </c>
      <c r="DI37" s="184" t="s">
        <v>522</v>
      </c>
      <c r="DJ37" s="184" t="s">
        <v>522</v>
      </c>
      <c r="DK37" s="184" t="s">
        <v>2806</v>
      </c>
      <c r="DL37" s="184" t="s">
        <v>522</v>
      </c>
      <c r="DM37" s="184" t="s">
        <v>522</v>
      </c>
      <c r="DN37" s="184" t="s">
        <v>2806</v>
      </c>
      <c r="DO37" s="184" t="s">
        <v>522</v>
      </c>
      <c r="DP37" s="184" t="s">
        <v>522</v>
      </c>
      <c r="DQ37" s="184" t="s">
        <v>2806</v>
      </c>
      <c r="DR37" s="184" t="s">
        <v>522</v>
      </c>
      <c r="DS37" s="184" t="s">
        <v>522</v>
      </c>
      <c r="DT37" s="184" t="s">
        <v>2806</v>
      </c>
      <c r="DU37" s="184" t="s">
        <v>522</v>
      </c>
      <c r="DV37" s="184" t="s">
        <v>522</v>
      </c>
      <c r="DW37" s="184" t="s">
        <v>2806</v>
      </c>
      <c r="DX37" s="184" t="s">
        <v>522</v>
      </c>
      <c r="DY37" s="184" t="s">
        <v>522</v>
      </c>
      <c r="DZ37" s="184" t="s">
        <v>2806</v>
      </c>
      <c r="EA37" s="184" t="s">
        <v>522</v>
      </c>
      <c r="EB37" s="184" t="s">
        <v>522</v>
      </c>
      <c r="EC37" s="184" t="s">
        <v>2806</v>
      </c>
      <c r="ED37" s="184" t="s">
        <v>522</v>
      </c>
      <c r="EE37" s="184" t="s">
        <v>522</v>
      </c>
      <c r="EF37" s="184" t="s">
        <v>2806</v>
      </c>
      <c r="EG37" s="184" t="s">
        <v>522</v>
      </c>
      <c r="EH37" s="184" t="s">
        <v>522</v>
      </c>
      <c r="EI37" s="184" t="s">
        <v>2806</v>
      </c>
      <c r="EJ37" s="184" t="s">
        <v>522</v>
      </c>
      <c r="EK37" s="184" t="s">
        <v>522</v>
      </c>
      <c r="EL37" s="184" t="s">
        <v>2806</v>
      </c>
      <c r="EM37" s="184" t="s">
        <v>522</v>
      </c>
      <c r="EN37" s="184" t="s">
        <v>522</v>
      </c>
      <c r="EO37" s="184" t="s">
        <v>2806</v>
      </c>
      <c r="EP37" s="184" t="s">
        <v>522</v>
      </c>
      <c r="EQ37" s="184" t="s">
        <v>522</v>
      </c>
      <c r="ER37" s="184" t="s">
        <v>2806</v>
      </c>
      <c r="ES37" s="184" t="s">
        <v>522</v>
      </c>
      <c r="ET37" s="184" t="s">
        <v>522</v>
      </c>
    </row>
    <row r="38" spans="1:150" x14ac:dyDescent="0.3">
      <c r="A38" s="1"/>
      <c r="B38" s="183" t="s">
        <v>2946</v>
      </c>
      <c r="C38" s="183" t="s">
        <v>86</v>
      </c>
      <c r="D38" s="183" t="s">
        <v>2928</v>
      </c>
      <c r="E38" s="183" t="s">
        <v>2947</v>
      </c>
      <c r="F38" s="183" t="s">
        <v>2948</v>
      </c>
      <c r="G38" s="184" t="s">
        <v>2806</v>
      </c>
      <c r="H38" s="184" t="s">
        <v>522</v>
      </c>
      <c r="I38" s="184" t="s">
        <v>522</v>
      </c>
      <c r="J38" s="184" t="s">
        <v>2806</v>
      </c>
      <c r="K38" s="184" t="s">
        <v>522</v>
      </c>
      <c r="L38" s="184" t="s">
        <v>522</v>
      </c>
      <c r="M38" s="184" t="s">
        <v>2806</v>
      </c>
      <c r="N38" s="184" t="s">
        <v>522</v>
      </c>
      <c r="O38" s="184" t="s">
        <v>522</v>
      </c>
      <c r="P38" s="184" t="s">
        <v>2806</v>
      </c>
      <c r="Q38" s="184" t="s">
        <v>522</v>
      </c>
      <c r="R38" s="184" t="s">
        <v>522</v>
      </c>
      <c r="S38" s="184" t="s">
        <v>2806</v>
      </c>
      <c r="T38" s="184" t="s">
        <v>522</v>
      </c>
      <c r="U38" s="184" t="s">
        <v>522</v>
      </c>
      <c r="V38" s="184" t="s">
        <v>2806</v>
      </c>
      <c r="W38" s="184" t="s">
        <v>522</v>
      </c>
      <c r="X38" s="184" t="s">
        <v>522</v>
      </c>
      <c r="Y38" s="184" t="s">
        <v>2806</v>
      </c>
      <c r="Z38" s="184" t="s">
        <v>522</v>
      </c>
      <c r="AA38" s="184" t="s">
        <v>522</v>
      </c>
      <c r="AB38" s="184" t="s">
        <v>2806</v>
      </c>
      <c r="AC38" s="184" t="s">
        <v>522</v>
      </c>
      <c r="AD38" s="184" t="s">
        <v>522</v>
      </c>
      <c r="AE38" s="184" t="s">
        <v>2806</v>
      </c>
      <c r="AF38" s="184" t="s">
        <v>522</v>
      </c>
      <c r="AG38" s="184" t="s">
        <v>522</v>
      </c>
      <c r="AH38" s="184" t="s">
        <v>2806</v>
      </c>
      <c r="AI38" s="184" t="s">
        <v>522</v>
      </c>
      <c r="AJ38" s="184" t="s">
        <v>522</v>
      </c>
      <c r="AK38" s="184" t="s">
        <v>2806</v>
      </c>
      <c r="AL38" s="184" t="s">
        <v>522</v>
      </c>
      <c r="AM38" s="184" t="s">
        <v>522</v>
      </c>
      <c r="AN38" s="184" t="s">
        <v>2806</v>
      </c>
      <c r="AO38" s="184" t="s">
        <v>522</v>
      </c>
      <c r="AP38" s="184" t="s">
        <v>522</v>
      </c>
      <c r="AQ38" s="184" t="s">
        <v>2806</v>
      </c>
      <c r="AR38" s="184" t="s">
        <v>522</v>
      </c>
      <c r="AS38" s="184" t="s">
        <v>522</v>
      </c>
      <c r="AT38" s="184" t="s">
        <v>2806</v>
      </c>
      <c r="AU38" s="184" t="s">
        <v>522</v>
      </c>
      <c r="AV38" s="184" t="s">
        <v>522</v>
      </c>
      <c r="AW38" s="184" t="s">
        <v>2806</v>
      </c>
      <c r="AX38" s="184" t="s">
        <v>522</v>
      </c>
      <c r="AY38" s="184" t="s">
        <v>522</v>
      </c>
      <c r="AZ38" s="184" t="s">
        <v>2806</v>
      </c>
      <c r="BA38" s="184" t="s">
        <v>522</v>
      </c>
      <c r="BB38" s="184" t="s">
        <v>522</v>
      </c>
      <c r="BC38" s="184" t="s">
        <v>2806</v>
      </c>
      <c r="BD38" s="184" t="s">
        <v>522</v>
      </c>
      <c r="BE38" s="184" t="s">
        <v>522</v>
      </c>
      <c r="BF38" s="184" t="s">
        <v>2806</v>
      </c>
      <c r="BG38" s="184" t="s">
        <v>522</v>
      </c>
      <c r="BH38" s="184" t="s">
        <v>522</v>
      </c>
      <c r="BI38" s="184" t="s">
        <v>2806</v>
      </c>
      <c r="BJ38" s="184" t="s">
        <v>522</v>
      </c>
      <c r="BK38" s="184" t="s">
        <v>522</v>
      </c>
      <c r="BL38" s="184" t="s">
        <v>2806</v>
      </c>
      <c r="BM38" s="184" t="s">
        <v>522</v>
      </c>
      <c r="BN38" s="184" t="s">
        <v>522</v>
      </c>
      <c r="BO38" s="184" t="s">
        <v>2806</v>
      </c>
      <c r="BP38" s="184" t="s">
        <v>522</v>
      </c>
      <c r="BQ38" s="184" t="s">
        <v>522</v>
      </c>
      <c r="BR38" s="184" t="s">
        <v>2806</v>
      </c>
      <c r="BS38" s="184" t="s">
        <v>522</v>
      </c>
      <c r="BT38" s="184" t="s">
        <v>522</v>
      </c>
      <c r="BU38" s="184" t="s">
        <v>2806</v>
      </c>
      <c r="BV38" s="184" t="s">
        <v>522</v>
      </c>
      <c r="BW38" s="184" t="s">
        <v>522</v>
      </c>
      <c r="BX38" s="184" t="s">
        <v>2806</v>
      </c>
      <c r="BY38" s="184" t="s">
        <v>522</v>
      </c>
      <c r="BZ38" s="184" t="s">
        <v>522</v>
      </c>
      <c r="CA38" s="184" t="s">
        <v>2806</v>
      </c>
      <c r="CB38" s="184" t="s">
        <v>522</v>
      </c>
      <c r="CC38" s="184" t="s">
        <v>522</v>
      </c>
      <c r="CD38" s="184" t="s">
        <v>2806</v>
      </c>
      <c r="CE38" s="184" t="s">
        <v>522</v>
      </c>
      <c r="CF38" s="184" t="s">
        <v>522</v>
      </c>
      <c r="CG38" s="184" t="s">
        <v>2806</v>
      </c>
      <c r="CH38" s="184" t="s">
        <v>522</v>
      </c>
      <c r="CI38" s="184" t="s">
        <v>522</v>
      </c>
      <c r="CJ38" s="184" t="s">
        <v>2806</v>
      </c>
      <c r="CK38" s="184" t="s">
        <v>522</v>
      </c>
      <c r="CL38" s="184" t="s">
        <v>522</v>
      </c>
      <c r="CM38" s="184" t="s">
        <v>2806</v>
      </c>
      <c r="CN38" s="184" t="s">
        <v>522</v>
      </c>
      <c r="CO38" s="184" t="s">
        <v>522</v>
      </c>
      <c r="CP38" s="184" t="s">
        <v>2806</v>
      </c>
      <c r="CQ38" s="184" t="s">
        <v>522</v>
      </c>
      <c r="CR38" s="184" t="s">
        <v>522</v>
      </c>
      <c r="CS38" s="184" t="s">
        <v>2806</v>
      </c>
      <c r="CT38" s="184" t="s">
        <v>522</v>
      </c>
      <c r="CU38" s="184" t="s">
        <v>522</v>
      </c>
      <c r="CV38" s="184" t="s">
        <v>2806</v>
      </c>
      <c r="CW38" s="184" t="s">
        <v>522</v>
      </c>
      <c r="CX38" s="184" t="s">
        <v>522</v>
      </c>
      <c r="CY38" s="184" t="s">
        <v>2806</v>
      </c>
      <c r="CZ38" s="184" t="s">
        <v>522</v>
      </c>
      <c r="DA38" s="184" t="s">
        <v>522</v>
      </c>
      <c r="DB38" s="184" t="s">
        <v>2806</v>
      </c>
      <c r="DC38" s="184" t="s">
        <v>522</v>
      </c>
      <c r="DD38" s="184" t="s">
        <v>522</v>
      </c>
      <c r="DE38" s="184" t="s">
        <v>2806</v>
      </c>
      <c r="DF38" s="184" t="s">
        <v>522</v>
      </c>
      <c r="DG38" s="184" t="s">
        <v>522</v>
      </c>
      <c r="DH38" s="184" t="s">
        <v>2806</v>
      </c>
      <c r="DI38" s="184" t="s">
        <v>522</v>
      </c>
      <c r="DJ38" s="184" t="s">
        <v>522</v>
      </c>
      <c r="DK38" s="184" t="s">
        <v>2806</v>
      </c>
      <c r="DL38" s="184" t="s">
        <v>522</v>
      </c>
      <c r="DM38" s="184" t="s">
        <v>522</v>
      </c>
      <c r="DN38" s="184" t="s">
        <v>2806</v>
      </c>
      <c r="DO38" s="184" t="s">
        <v>522</v>
      </c>
      <c r="DP38" s="184" t="s">
        <v>522</v>
      </c>
      <c r="DQ38" s="184" t="s">
        <v>2806</v>
      </c>
      <c r="DR38" s="184" t="s">
        <v>522</v>
      </c>
      <c r="DS38" s="184" t="s">
        <v>522</v>
      </c>
      <c r="DT38" s="184" t="s">
        <v>2806</v>
      </c>
      <c r="DU38" s="184" t="s">
        <v>522</v>
      </c>
      <c r="DV38" s="184" t="s">
        <v>522</v>
      </c>
      <c r="DW38" s="184" t="s">
        <v>2806</v>
      </c>
      <c r="DX38" s="184" t="s">
        <v>522</v>
      </c>
      <c r="DY38" s="184" t="s">
        <v>522</v>
      </c>
      <c r="DZ38" s="184" t="s">
        <v>2806</v>
      </c>
      <c r="EA38" s="184" t="s">
        <v>522</v>
      </c>
      <c r="EB38" s="184" t="s">
        <v>522</v>
      </c>
      <c r="EC38" s="184" t="s">
        <v>2806</v>
      </c>
      <c r="ED38" s="184" t="s">
        <v>522</v>
      </c>
      <c r="EE38" s="184" t="s">
        <v>522</v>
      </c>
      <c r="EF38" s="184" t="s">
        <v>2806</v>
      </c>
      <c r="EG38" s="184" t="s">
        <v>522</v>
      </c>
      <c r="EH38" s="184" t="s">
        <v>522</v>
      </c>
      <c r="EI38" s="184" t="s">
        <v>2806</v>
      </c>
      <c r="EJ38" s="184" t="s">
        <v>522</v>
      </c>
      <c r="EK38" s="184" t="s">
        <v>522</v>
      </c>
      <c r="EL38" s="184" t="s">
        <v>2806</v>
      </c>
      <c r="EM38" s="184" t="s">
        <v>522</v>
      </c>
      <c r="EN38" s="184" t="s">
        <v>522</v>
      </c>
      <c r="EO38" s="184" t="s">
        <v>2806</v>
      </c>
      <c r="EP38" s="184" t="s">
        <v>522</v>
      </c>
      <c r="EQ38" s="184" t="s">
        <v>522</v>
      </c>
      <c r="ER38" s="184" t="s">
        <v>2806</v>
      </c>
      <c r="ES38" s="184" t="s">
        <v>522</v>
      </c>
      <c r="ET38" s="184" t="s">
        <v>522</v>
      </c>
    </row>
    <row r="39" spans="1:150" x14ac:dyDescent="0.3">
      <c r="A39" s="1"/>
      <c r="B39" s="182" t="s">
        <v>2949</v>
      </c>
      <c r="C39" s="182" t="s">
        <v>86</v>
      </c>
      <c r="D39" s="182" t="s">
        <v>90</v>
      </c>
      <c r="E39" s="182" t="s">
        <v>2950</v>
      </c>
      <c r="F39" s="182" t="s">
        <v>2951</v>
      </c>
      <c r="G39" s="182" t="s">
        <v>2806</v>
      </c>
      <c r="H39" s="182" t="s">
        <v>2698</v>
      </c>
      <c r="I39" s="182" t="s">
        <v>2698</v>
      </c>
      <c r="J39" s="182" t="s">
        <v>2806</v>
      </c>
      <c r="K39" s="182" t="s">
        <v>2698</v>
      </c>
      <c r="L39" s="182" t="s">
        <v>2698</v>
      </c>
      <c r="M39" s="182" t="s">
        <v>2806</v>
      </c>
      <c r="N39" s="182" t="s">
        <v>2698</v>
      </c>
      <c r="O39" s="182" t="s">
        <v>2698</v>
      </c>
      <c r="P39" s="182" t="s">
        <v>2806</v>
      </c>
      <c r="Q39" s="182" t="s">
        <v>2698</v>
      </c>
      <c r="R39" s="182" t="s">
        <v>2698</v>
      </c>
      <c r="S39" s="182" t="s">
        <v>2806</v>
      </c>
      <c r="T39" s="182" t="s">
        <v>2698</v>
      </c>
      <c r="U39" s="182" t="s">
        <v>2698</v>
      </c>
      <c r="V39" s="182" t="s">
        <v>2806</v>
      </c>
      <c r="W39" s="182" t="s">
        <v>2698</v>
      </c>
      <c r="X39" s="182" t="s">
        <v>2698</v>
      </c>
      <c r="Y39" s="182" t="s">
        <v>2806</v>
      </c>
      <c r="Z39" s="182" t="s">
        <v>2698</v>
      </c>
      <c r="AA39" s="182" t="s">
        <v>2698</v>
      </c>
      <c r="AB39" s="182" t="s">
        <v>2806</v>
      </c>
      <c r="AC39" s="182" t="s">
        <v>2698</v>
      </c>
      <c r="AD39" s="182" t="s">
        <v>2698</v>
      </c>
      <c r="AE39" s="182" t="s">
        <v>2806</v>
      </c>
      <c r="AF39" s="182" t="s">
        <v>2698</v>
      </c>
      <c r="AG39" s="182" t="s">
        <v>2698</v>
      </c>
      <c r="AH39" s="182" t="s">
        <v>2806</v>
      </c>
      <c r="AI39" s="182" t="s">
        <v>2698</v>
      </c>
      <c r="AJ39" s="182" t="s">
        <v>2698</v>
      </c>
      <c r="AK39" s="182" t="s">
        <v>2806</v>
      </c>
      <c r="AL39" s="182" t="s">
        <v>2698</v>
      </c>
      <c r="AM39" s="182" t="s">
        <v>2698</v>
      </c>
      <c r="AN39" s="182" t="s">
        <v>2806</v>
      </c>
      <c r="AO39" s="182" t="s">
        <v>2698</v>
      </c>
      <c r="AP39" s="182" t="s">
        <v>2698</v>
      </c>
      <c r="AQ39" s="182" t="s">
        <v>2806</v>
      </c>
      <c r="AR39" s="182" t="s">
        <v>2698</v>
      </c>
      <c r="AS39" s="182" t="s">
        <v>2698</v>
      </c>
      <c r="AT39" s="182" t="s">
        <v>2806</v>
      </c>
      <c r="AU39" s="182" t="s">
        <v>2698</v>
      </c>
      <c r="AV39" s="182" t="s">
        <v>2698</v>
      </c>
      <c r="AW39" s="182" t="s">
        <v>2806</v>
      </c>
      <c r="AX39" s="182" t="s">
        <v>2698</v>
      </c>
      <c r="AY39" s="182" t="s">
        <v>2698</v>
      </c>
      <c r="AZ39" s="182" t="s">
        <v>2806</v>
      </c>
      <c r="BA39" s="182" t="s">
        <v>2698</v>
      </c>
      <c r="BB39" s="182" t="s">
        <v>2698</v>
      </c>
      <c r="BC39" s="182" t="s">
        <v>2806</v>
      </c>
      <c r="BD39" s="182" t="s">
        <v>2698</v>
      </c>
      <c r="BE39" s="182" t="s">
        <v>2698</v>
      </c>
      <c r="BF39" s="182" t="s">
        <v>2806</v>
      </c>
      <c r="BG39" s="182" t="s">
        <v>2698</v>
      </c>
      <c r="BH39" s="182" t="s">
        <v>2698</v>
      </c>
      <c r="BI39" s="182" t="s">
        <v>2806</v>
      </c>
      <c r="BJ39" s="182" t="s">
        <v>2698</v>
      </c>
      <c r="BK39" s="182" t="s">
        <v>2698</v>
      </c>
      <c r="BL39" s="182" t="s">
        <v>2806</v>
      </c>
      <c r="BM39" s="182" t="s">
        <v>2698</v>
      </c>
      <c r="BN39" s="182" t="s">
        <v>2698</v>
      </c>
      <c r="BO39" s="182" t="s">
        <v>2806</v>
      </c>
      <c r="BP39" s="182" t="s">
        <v>2698</v>
      </c>
      <c r="BQ39" s="182" t="s">
        <v>2698</v>
      </c>
      <c r="BR39" s="182" t="s">
        <v>2806</v>
      </c>
      <c r="BS39" s="182" t="s">
        <v>2698</v>
      </c>
      <c r="BT39" s="182" t="s">
        <v>2698</v>
      </c>
      <c r="BU39" s="182" t="s">
        <v>2806</v>
      </c>
      <c r="BV39" s="182" t="s">
        <v>2698</v>
      </c>
      <c r="BW39" s="182" t="s">
        <v>2698</v>
      </c>
      <c r="BX39" s="182" t="s">
        <v>2806</v>
      </c>
      <c r="BY39" s="182" t="s">
        <v>2698</v>
      </c>
      <c r="BZ39" s="182" t="s">
        <v>2698</v>
      </c>
      <c r="CA39" s="182" t="s">
        <v>2806</v>
      </c>
      <c r="CB39" s="182" t="s">
        <v>2698</v>
      </c>
      <c r="CC39" s="182" t="s">
        <v>2698</v>
      </c>
      <c r="CD39" s="182" t="s">
        <v>2806</v>
      </c>
      <c r="CE39" s="182" t="s">
        <v>2698</v>
      </c>
      <c r="CF39" s="182" t="s">
        <v>2698</v>
      </c>
      <c r="CG39" s="182" t="s">
        <v>2806</v>
      </c>
      <c r="CH39" s="182" t="s">
        <v>2698</v>
      </c>
      <c r="CI39" s="182" t="s">
        <v>2698</v>
      </c>
      <c r="CJ39" s="182" t="s">
        <v>2806</v>
      </c>
      <c r="CK39" s="182" t="s">
        <v>2698</v>
      </c>
      <c r="CL39" s="182" t="s">
        <v>2698</v>
      </c>
      <c r="CM39" s="182" t="s">
        <v>2806</v>
      </c>
      <c r="CN39" s="182" t="s">
        <v>2698</v>
      </c>
      <c r="CO39" s="182" t="s">
        <v>2698</v>
      </c>
      <c r="CP39" s="182" t="s">
        <v>2806</v>
      </c>
      <c r="CQ39" s="182" t="s">
        <v>2698</v>
      </c>
      <c r="CR39" s="182" t="s">
        <v>2698</v>
      </c>
      <c r="CS39" s="182" t="s">
        <v>2806</v>
      </c>
      <c r="CT39" s="182" t="s">
        <v>2698</v>
      </c>
      <c r="CU39" s="182" t="s">
        <v>2698</v>
      </c>
      <c r="CV39" s="182" t="s">
        <v>2806</v>
      </c>
      <c r="CW39" s="182" t="s">
        <v>2698</v>
      </c>
      <c r="CX39" s="182" t="s">
        <v>2698</v>
      </c>
      <c r="CY39" s="182" t="s">
        <v>2806</v>
      </c>
      <c r="CZ39" s="182" t="s">
        <v>2698</v>
      </c>
      <c r="DA39" s="182" t="s">
        <v>2698</v>
      </c>
      <c r="DB39" s="182" t="s">
        <v>2806</v>
      </c>
      <c r="DC39" s="182" t="s">
        <v>2698</v>
      </c>
      <c r="DD39" s="182" t="s">
        <v>2698</v>
      </c>
      <c r="DE39" s="182" t="s">
        <v>2806</v>
      </c>
      <c r="DF39" s="182" t="s">
        <v>2698</v>
      </c>
      <c r="DG39" s="182" t="s">
        <v>2698</v>
      </c>
      <c r="DH39" s="182" t="s">
        <v>2806</v>
      </c>
      <c r="DI39" s="182" t="s">
        <v>2698</v>
      </c>
      <c r="DJ39" s="182" t="s">
        <v>2698</v>
      </c>
      <c r="DK39" s="182" t="s">
        <v>2806</v>
      </c>
      <c r="DL39" s="182" t="s">
        <v>2698</v>
      </c>
      <c r="DM39" s="182" t="s">
        <v>2698</v>
      </c>
      <c r="DN39" s="182" t="s">
        <v>2806</v>
      </c>
      <c r="DO39" s="182" t="s">
        <v>2698</v>
      </c>
      <c r="DP39" s="182" t="s">
        <v>2698</v>
      </c>
      <c r="DQ39" s="182" t="s">
        <v>2806</v>
      </c>
      <c r="DR39" s="182" t="s">
        <v>2698</v>
      </c>
      <c r="DS39" s="182" t="s">
        <v>2698</v>
      </c>
      <c r="DT39" s="182" t="s">
        <v>2806</v>
      </c>
      <c r="DU39" s="182" t="s">
        <v>2698</v>
      </c>
      <c r="DV39" s="182" t="s">
        <v>2698</v>
      </c>
      <c r="DW39" s="182" t="s">
        <v>2806</v>
      </c>
      <c r="DX39" s="182" t="s">
        <v>2698</v>
      </c>
      <c r="DY39" s="182" t="s">
        <v>2698</v>
      </c>
      <c r="DZ39" s="182" t="s">
        <v>2806</v>
      </c>
      <c r="EA39" s="182" t="s">
        <v>2698</v>
      </c>
      <c r="EB39" s="182" t="s">
        <v>2698</v>
      </c>
      <c r="EC39" s="182" t="s">
        <v>2806</v>
      </c>
      <c r="ED39" s="182" t="s">
        <v>2698</v>
      </c>
      <c r="EE39" s="182" t="s">
        <v>2698</v>
      </c>
      <c r="EF39" s="182" t="s">
        <v>2806</v>
      </c>
      <c r="EG39" s="182" t="s">
        <v>2698</v>
      </c>
      <c r="EH39" s="182" t="s">
        <v>2698</v>
      </c>
      <c r="EI39" s="182" t="s">
        <v>2806</v>
      </c>
      <c r="EJ39" s="182" t="s">
        <v>2698</v>
      </c>
      <c r="EK39" s="182" t="s">
        <v>2698</v>
      </c>
      <c r="EL39" s="182" t="s">
        <v>2806</v>
      </c>
      <c r="EM39" s="182" t="s">
        <v>2698</v>
      </c>
      <c r="EN39" s="182" t="s">
        <v>2698</v>
      </c>
      <c r="EO39" s="182" t="s">
        <v>2806</v>
      </c>
      <c r="EP39" s="182" t="s">
        <v>2698</v>
      </c>
      <c r="EQ39" s="182" t="s">
        <v>2698</v>
      </c>
      <c r="ER39" s="182" t="s">
        <v>2806</v>
      </c>
      <c r="ES39" s="182" t="s">
        <v>2698</v>
      </c>
      <c r="ET39" s="182" t="s">
        <v>2698</v>
      </c>
    </row>
    <row r="40" spans="1:150" x14ac:dyDescent="0.3">
      <c r="A40" s="1"/>
      <c r="B40" s="183" t="s">
        <v>2952</v>
      </c>
      <c r="C40" s="183" t="s">
        <v>86</v>
      </c>
      <c r="D40" s="183" t="s">
        <v>90</v>
      </c>
      <c r="E40" s="183" t="s">
        <v>2953</v>
      </c>
      <c r="F40" s="183" t="s">
        <v>2954</v>
      </c>
      <c r="G40" s="184" t="s">
        <v>2806</v>
      </c>
      <c r="H40" s="184" t="s">
        <v>2698</v>
      </c>
      <c r="I40" s="184" t="s">
        <v>2698</v>
      </c>
      <c r="J40" s="184" t="s">
        <v>2806</v>
      </c>
      <c r="K40" s="184" t="s">
        <v>2698</v>
      </c>
      <c r="L40" s="184" t="s">
        <v>2698</v>
      </c>
      <c r="M40" s="184" t="s">
        <v>2806</v>
      </c>
      <c r="N40" s="184" t="s">
        <v>2698</v>
      </c>
      <c r="O40" s="184" t="s">
        <v>2698</v>
      </c>
      <c r="P40" s="184" t="s">
        <v>2806</v>
      </c>
      <c r="Q40" s="184" t="s">
        <v>2698</v>
      </c>
      <c r="R40" s="184" t="s">
        <v>2698</v>
      </c>
      <c r="S40" s="184" t="s">
        <v>2806</v>
      </c>
      <c r="T40" s="184" t="s">
        <v>2698</v>
      </c>
      <c r="U40" s="184" t="s">
        <v>2698</v>
      </c>
      <c r="V40" s="184" t="s">
        <v>2806</v>
      </c>
      <c r="W40" s="184" t="s">
        <v>2698</v>
      </c>
      <c r="X40" s="184" t="s">
        <v>2698</v>
      </c>
      <c r="Y40" s="184" t="s">
        <v>2806</v>
      </c>
      <c r="Z40" s="184" t="s">
        <v>2698</v>
      </c>
      <c r="AA40" s="184" t="s">
        <v>2698</v>
      </c>
      <c r="AB40" s="184" t="s">
        <v>2806</v>
      </c>
      <c r="AC40" s="184" t="s">
        <v>2698</v>
      </c>
      <c r="AD40" s="184" t="s">
        <v>2698</v>
      </c>
      <c r="AE40" s="184" t="s">
        <v>2806</v>
      </c>
      <c r="AF40" s="184" t="s">
        <v>2698</v>
      </c>
      <c r="AG40" s="184" t="s">
        <v>2698</v>
      </c>
      <c r="AH40" s="184" t="s">
        <v>2806</v>
      </c>
      <c r="AI40" s="184" t="s">
        <v>2698</v>
      </c>
      <c r="AJ40" s="184" t="s">
        <v>2698</v>
      </c>
      <c r="AK40" s="184" t="s">
        <v>2806</v>
      </c>
      <c r="AL40" s="184" t="s">
        <v>2698</v>
      </c>
      <c r="AM40" s="184" t="s">
        <v>2698</v>
      </c>
      <c r="AN40" s="184" t="s">
        <v>2806</v>
      </c>
      <c r="AO40" s="184" t="s">
        <v>2698</v>
      </c>
      <c r="AP40" s="184" t="s">
        <v>2698</v>
      </c>
      <c r="AQ40" s="184" t="s">
        <v>2806</v>
      </c>
      <c r="AR40" s="184" t="s">
        <v>2698</v>
      </c>
      <c r="AS40" s="184" t="s">
        <v>2698</v>
      </c>
      <c r="AT40" s="184" t="s">
        <v>2806</v>
      </c>
      <c r="AU40" s="184" t="s">
        <v>2698</v>
      </c>
      <c r="AV40" s="184" t="s">
        <v>2698</v>
      </c>
      <c r="AW40" s="184" t="s">
        <v>2806</v>
      </c>
      <c r="AX40" s="184" t="s">
        <v>2698</v>
      </c>
      <c r="AY40" s="184" t="s">
        <v>2698</v>
      </c>
      <c r="AZ40" s="184" t="s">
        <v>2806</v>
      </c>
      <c r="BA40" s="184" t="s">
        <v>2698</v>
      </c>
      <c r="BB40" s="184" t="s">
        <v>2698</v>
      </c>
      <c r="BC40" s="184" t="s">
        <v>2806</v>
      </c>
      <c r="BD40" s="184" t="s">
        <v>2698</v>
      </c>
      <c r="BE40" s="184" t="s">
        <v>2698</v>
      </c>
      <c r="BF40" s="184" t="s">
        <v>2806</v>
      </c>
      <c r="BG40" s="184" t="s">
        <v>2698</v>
      </c>
      <c r="BH40" s="184" t="s">
        <v>2698</v>
      </c>
      <c r="BI40" s="184" t="s">
        <v>2806</v>
      </c>
      <c r="BJ40" s="184" t="s">
        <v>2698</v>
      </c>
      <c r="BK40" s="184" t="s">
        <v>2698</v>
      </c>
      <c r="BL40" s="184" t="s">
        <v>2806</v>
      </c>
      <c r="BM40" s="184" t="s">
        <v>2698</v>
      </c>
      <c r="BN40" s="184" t="s">
        <v>2698</v>
      </c>
      <c r="BO40" s="184" t="s">
        <v>2806</v>
      </c>
      <c r="BP40" s="184" t="s">
        <v>2698</v>
      </c>
      <c r="BQ40" s="184" t="s">
        <v>2698</v>
      </c>
      <c r="BR40" s="184" t="s">
        <v>2806</v>
      </c>
      <c r="BS40" s="184" t="s">
        <v>2698</v>
      </c>
      <c r="BT40" s="184" t="s">
        <v>2698</v>
      </c>
      <c r="BU40" s="184" t="s">
        <v>2806</v>
      </c>
      <c r="BV40" s="184" t="s">
        <v>2698</v>
      </c>
      <c r="BW40" s="184" t="s">
        <v>2698</v>
      </c>
      <c r="BX40" s="184" t="s">
        <v>2806</v>
      </c>
      <c r="BY40" s="184" t="s">
        <v>2698</v>
      </c>
      <c r="BZ40" s="184" t="s">
        <v>2698</v>
      </c>
      <c r="CA40" s="184" t="s">
        <v>2806</v>
      </c>
      <c r="CB40" s="184" t="s">
        <v>2698</v>
      </c>
      <c r="CC40" s="184" t="s">
        <v>2698</v>
      </c>
      <c r="CD40" s="184" t="s">
        <v>2806</v>
      </c>
      <c r="CE40" s="184" t="s">
        <v>2698</v>
      </c>
      <c r="CF40" s="184" t="s">
        <v>2698</v>
      </c>
      <c r="CG40" s="184" t="s">
        <v>2806</v>
      </c>
      <c r="CH40" s="184" t="s">
        <v>2698</v>
      </c>
      <c r="CI40" s="184" t="s">
        <v>2698</v>
      </c>
      <c r="CJ40" s="184" t="s">
        <v>2806</v>
      </c>
      <c r="CK40" s="184" t="s">
        <v>2698</v>
      </c>
      <c r="CL40" s="184" t="s">
        <v>2698</v>
      </c>
      <c r="CM40" s="184" t="s">
        <v>2806</v>
      </c>
      <c r="CN40" s="184" t="s">
        <v>2698</v>
      </c>
      <c r="CO40" s="184" t="s">
        <v>2698</v>
      </c>
      <c r="CP40" s="184" t="s">
        <v>2806</v>
      </c>
      <c r="CQ40" s="184" t="s">
        <v>2698</v>
      </c>
      <c r="CR40" s="184" t="s">
        <v>2698</v>
      </c>
      <c r="CS40" s="184" t="s">
        <v>2806</v>
      </c>
      <c r="CT40" s="184" t="s">
        <v>2698</v>
      </c>
      <c r="CU40" s="184" t="s">
        <v>2698</v>
      </c>
      <c r="CV40" s="184" t="s">
        <v>2806</v>
      </c>
      <c r="CW40" s="184" t="s">
        <v>2698</v>
      </c>
      <c r="CX40" s="184" t="s">
        <v>2698</v>
      </c>
      <c r="CY40" s="184" t="s">
        <v>2806</v>
      </c>
      <c r="CZ40" s="184" t="s">
        <v>2698</v>
      </c>
      <c r="DA40" s="184" t="s">
        <v>2698</v>
      </c>
      <c r="DB40" s="184" t="s">
        <v>2806</v>
      </c>
      <c r="DC40" s="184" t="s">
        <v>2698</v>
      </c>
      <c r="DD40" s="184" t="s">
        <v>2698</v>
      </c>
      <c r="DE40" s="184" t="s">
        <v>2806</v>
      </c>
      <c r="DF40" s="184" t="s">
        <v>2698</v>
      </c>
      <c r="DG40" s="184" t="s">
        <v>2698</v>
      </c>
      <c r="DH40" s="184" t="s">
        <v>2806</v>
      </c>
      <c r="DI40" s="184" t="s">
        <v>2698</v>
      </c>
      <c r="DJ40" s="184" t="s">
        <v>2698</v>
      </c>
      <c r="DK40" s="184" t="s">
        <v>2806</v>
      </c>
      <c r="DL40" s="184" t="s">
        <v>2698</v>
      </c>
      <c r="DM40" s="184" t="s">
        <v>2698</v>
      </c>
      <c r="DN40" s="184" t="s">
        <v>2806</v>
      </c>
      <c r="DO40" s="184" t="s">
        <v>2698</v>
      </c>
      <c r="DP40" s="184" t="s">
        <v>2698</v>
      </c>
      <c r="DQ40" s="184" t="s">
        <v>2806</v>
      </c>
      <c r="DR40" s="184" t="s">
        <v>2698</v>
      </c>
      <c r="DS40" s="184" t="s">
        <v>2698</v>
      </c>
      <c r="DT40" s="184" t="s">
        <v>2806</v>
      </c>
      <c r="DU40" s="184" t="s">
        <v>2698</v>
      </c>
      <c r="DV40" s="184" t="s">
        <v>2698</v>
      </c>
      <c r="DW40" s="184" t="s">
        <v>2806</v>
      </c>
      <c r="DX40" s="184" t="s">
        <v>2698</v>
      </c>
      <c r="DY40" s="184" t="s">
        <v>2698</v>
      </c>
      <c r="DZ40" s="184" t="s">
        <v>2806</v>
      </c>
      <c r="EA40" s="184" t="s">
        <v>2698</v>
      </c>
      <c r="EB40" s="184" t="s">
        <v>2698</v>
      </c>
      <c r="EC40" s="184" t="s">
        <v>2806</v>
      </c>
      <c r="ED40" s="184" t="s">
        <v>2698</v>
      </c>
      <c r="EE40" s="184" t="s">
        <v>2698</v>
      </c>
      <c r="EF40" s="184" t="s">
        <v>2806</v>
      </c>
      <c r="EG40" s="184" t="s">
        <v>2698</v>
      </c>
      <c r="EH40" s="184" t="s">
        <v>2698</v>
      </c>
      <c r="EI40" s="184" t="s">
        <v>2806</v>
      </c>
      <c r="EJ40" s="184" t="s">
        <v>2698</v>
      </c>
      <c r="EK40" s="184" t="s">
        <v>2698</v>
      </c>
      <c r="EL40" s="184" t="s">
        <v>2806</v>
      </c>
      <c r="EM40" s="184" t="s">
        <v>2698</v>
      </c>
      <c r="EN40" s="184" t="s">
        <v>2698</v>
      </c>
      <c r="EO40" s="184" t="s">
        <v>2806</v>
      </c>
      <c r="EP40" s="184" t="s">
        <v>2698</v>
      </c>
      <c r="EQ40" s="184" t="s">
        <v>2698</v>
      </c>
      <c r="ER40" s="184" t="s">
        <v>2806</v>
      </c>
      <c r="ES40" s="184" t="s">
        <v>2698</v>
      </c>
      <c r="ET40" s="184" t="s">
        <v>2698</v>
      </c>
    </row>
    <row r="41" spans="1:150" x14ac:dyDescent="0.3">
      <c r="A41" s="1"/>
      <c r="B41" s="183" t="s">
        <v>2955</v>
      </c>
      <c r="C41" s="183" t="s">
        <v>86</v>
      </c>
      <c r="D41" s="183" t="s">
        <v>90</v>
      </c>
      <c r="E41" s="183" t="s">
        <v>2956</v>
      </c>
      <c r="F41" s="183" t="s">
        <v>2957</v>
      </c>
      <c r="G41" s="184" t="s">
        <v>2806</v>
      </c>
      <c r="H41" s="184" t="s">
        <v>2698</v>
      </c>
      <c r="I41" s="184" t="s">
        <v>2698</v>
      </c>
      <c r="J41" s="184" t="s">
        <v>2806</v>
      </c>
      <c r="K41" s="184" t="s">
        <v>2698</v>
      </c>
      <c r="L41" s="184" t="s">
        <v>2698</v>
      </c>
      <c r="M41" s="184" t="s">
        <v>2806</v>
      </c>
      <c r="N41" s="184" t="s">
        <v>2698</v>
      </c>
      <c r="O41" s="184" t="s">
        <v>2698</v>
      </c>
      <c r="P41" s="184" t="s">
        <v>2806</v>
      </c>
      <c r="Q41" s="184" t="s">
        <v>2698</v>
      </c>
      <c r="R41" s="184" t="s">
        <v>2698</v>
      </c>
      <c r="S41" s="184" t="s">
        <v>2806</v>
      </c>
      <c r="T41" s="184" t="s">
        <v>2698</v>
      </c>
      <c r="U41" s="184" t="s">
        <v>2698</v>
      </c>
      <c r="V41" s="184" t="s">
        <v>2806</v>
      </c>
      <c r="W41" s="184" t="s">
        <v>2698</v>
      </c>
      <c r="X41" s="184" t="s">
        <v>2698</v>
      </c>
      <c r="Y41" s="184" t="s">
        <v>2806</v>
      </c>
      <c r="Z41" s="184" t="s">
        <v>2698</v>
      </c>
      <c r="AA41" s="184" t="s">
        <v>2698</v>
      </c>
      <c r="AB41" s="184" t="s">
        <v>2806</v>
      </c>
      <c r="AC41" s="184" t="s">
        <v>2698</v>
      </c>
      <c r="AD41" s="184" t="s">
        <v>2698</v>
      </c>
      <c r="AE41" s="184" t="s">
        <v>2806</v>
      </c>
      <c r="AF41" s="184" t="s">
        <v>2698</v>
      </c>
      <c r="AG41" s="184" t="s">
        <v>2698</v>
      </c>
      <c r="AH41" s="184" t="s">
        <v>2806</v>
      </c>
      <c r="AI41" s="184" t="s">
        <v>2698</v>
      </c>
      <c r="AJ41" s="184" t="s">
        <v>2698</v>
      </c>
      <c r="AK41" s="184" t="s">
        <v>2806</v>
      </c>
      <c r="AL41" s="184" t="s">
        <v>2698</v>
      </c>
      <c r="AM41" s="184" t="s">
        <v>2698</v>
      </c>
      <c r="AN41" s="184" t="s">
        <v>2806</v>
      </c>
      <c r="AO41" s="184" t="s">
        <v>2698</v>
      </c>
      <c r="AP41" s="184" t="s">
        <v>2698</v>
      </c>
      <c r="AQ41" s="184" t="s">
        <v>2806</v>
      </c>
      <c r="AR41" s="184" t="s">
        <v>2698</v>
      </c>
      <c r="AS41" s="184" t="s">
        <v>2698</v>
      </c>
      <c r="AT41" s="184" t="s">
        <v>2806</v>
      </c>
      <c r="AU41" s="184" t="s">
        <v>2698</v>
      </c>
      <c r="AV41" s="184" t="s">
        <v>2698</v>
      </c>
      <c r="AW41" s="184" t="s">
        <v>2806</v>
      </c>
      <c r="AX41" s="184" t="s">
        <v>2698</v>
      </c>
      <c r="AY41" s="184" t="s">
        <v>2698</v>
      </c>
      <c r="AZ41" s="184" t="s">
        <v>2806</v>
      </c>
      <c r="BA41" s="184" t="s">
        <v>2698</v>
      </c>
      <c r="BB41" s="184" t="s">
        <v>2698</v>
      </c>
      <c r="BC41" s="184" t="s">
        <v>2806</v>
      </c>
      <c r="BD41" s="184" t="s">
        <v>2698</v>
      </c>
      <c r="BE41" s="184" t="s">
        <v>2698</v>
      </c>
      <c r="BF41" s="184" t="s">
        <v>2806</v>
      </c>
      <c r="BG41" s="184" t="s">
        <v>2698</v>
      </c>
      <c r="BH41" s="184" t="s">
        <v>2698</v>
      </c>
      <c r="BI41" s="184" t="s">
        <v>2806</v>
      </c>
      <c r="BJ41" s="184" t="s">
        <v>2698</v>
      </c>
      <c r="BK41" s="184" t="s">
        <v>2698</v>
      </c>
      <c r="BL41" s="184" t="s">
        <v>2806</v>
      </c>
      <c r="BM41" s="184" t="s">
        <v>2698</v>
      </c>
      <c r="BN41" s="184" t="s">
        <v>2698</v>
      </c>
      <c r="BO41" s="184" t="s">
        <v>2806</v>
      </c>
      <c r="BP41" s="184" t="s">
        <v>2698</v>
      </c>
      <c r="BQ41" s="184" t="s">
        <v>2698</v>
      </c>
      <c r="BR41" s="184" t="s">
        <v>2806</v>
      </c>
      <c r="BS41" s="184" t="s">
        <v>2698</v>
      </c>
      <c r="BT41" s="184" t="s">
        <v>2698</v>
      </c>
      <c r="BU41" s="184" t="s">
        <v>2806</v>
      </c>
      <c r="BV41" s="184" t="s">
        <v>2698</v>
      </c>
      <c r="BW41" s="184" t="s">
        <v>2698</v>
      </c>
      <c r="BX41" s="184" t="s">
        <v>2806</v>
      </c>
      <c r="BY41" s="184" t="s">
        <v>2698</v>
      </c>
      <c r="BZ41" s="184" t="s">
        <v>2698</v>
      </c>
      <c r="CA41" s="184" t="s">
        <v>2806</v>
      </c>
      <c r="CB41" s="184" t="s">
        <v>2698</v>
      </c>
      <c r="CC41" s="184" t="s">
        <v>2698</v>
      </c>
      <c r="CD41" s="184" t="s">
        <v>2806</v>
      </c>
      <c r="CE41" s="184" t="s">
        <v>2698</v>
      </c>
      <c r="CF41" s="184" t="s">
        <v>2698</v>
      </c>
      <c r="CG41" s="184" t="s">
        <v>2806</v>
      </c>
      <c r="CH41" s="184" t="s">
        <v>2698</v>
      </c>
      <c r="CI41" s="184" t="s">
        <v>2698</v>
      </c>
      <c r="CJ41" s="184" t="s">
        <v>2806</v>
      </c>
      <c r="CK41" s="184" t="s">
        <v>2698</v>
      </c>
      <c r="CL41" s="184" t="s">
        <v>2698</v>
      </c>
      <c r="CM41" s="184" t="s">
        <v>2806</v>
      </c>
      <c r="CN41" s="184" t="s">
        <v>2698</v>
      </c>
      <c r="CO41" s="184" t="s">
        <v>2698</v>
      </c>
      <c r="CP41" s="184" t="s">
        <v>2806</v>
      </c>
      <c r="CQ41" s="184" t="s">
        <v>2698</v>
      </c>
      <c r="CR41" s="184" t="s">
        <v>2698</v>
      </c>
      <c r="CS41" s="184" t="s">
        <v>2806</v>
      </c>
      <c r="CT41" s="184" t="s">
        <v>2698</v>
      </c>
      <c r="CU41" s="184" t="s">
        <v>2698</v>
      </c>
      <c r="CV41" s="184" t="s">
        <v>2806</v>
      </c>
      <c r="CW41" s="184" t="s">
        <v>2698</v>
      </c>
      <c r="CX41" s="184" t="s">
        <v>2698</v>
      </c>
      <c r="CY41" s="184" t="s">
        <v>2806</v>
      </c>
      <c r="CZ41" s="184" t="s">
        <v>2698</v>
      </c>
      <c r="DA41" s="184" t="s">
        <v>2698</v>
      </c>
      <c r="DB41" s="184" t="s">
        <v>2806</v>
      </c>
      <c r="DC41" s="184" t="s">
        <v>2698</v>
      </c>
      <c r="DD41" s="184" t="s">
        <v>2698</v>
      </c>
      <c r="DE41" s="184" t="s">
        <v>2806</v>
      </c>
      <c r="DF41" s="184" t="s">
        <v>2698</v>
      </c>
      <c r="DG41" s="184" t="s">
        <v>2698</v>
      </c>
      <c r="DH41" s="184" t="s">
        <v>2806</v>
      </c>
      <c r="DI41" s="184" t="s">
        <v>2698</v>
      </c>
      <c r="DJ41" s="184" t="s">
        <v>2698</v>
      </c>
      <c r="DK41" s="184" t="s">
        <v>2806</v>
      </c>
      <c r="DL41" s="184" t="s">
        <v>2698</v>
      </c>
      <c r="DM41" s="184" t="s">
        <v>2698</v>
      </c>
      <c r="DN41" s="184" t="s">
        <v>2806</v>
      </c>
      <c r="DO41" s="184" t="s">
        <v>2698</v>
      </c>
      <c r="DP41" s="184" t="s">
        <v>2698</v>
      </c>
      <c r="DQ41" s="184" t="s">
        <v>2806</v>
      </c>
      <c r="DR41" s="184" t="s">
        <v>2698</v>
      </c>
      <c r="DS41" s="184" t="s">
        <v>2698</v>
      </c>
      <c r="DT41" s="184" t="s">
        <v>2806</v>
      </c>
      <c r="DU41" s="184" t="s">
        <v>2698</v>
      </c>
      <c r="DV41" s="184" t="s">
        <v>2698</v>
      </c>
      <c r="DW41" s="184" t="s">
        <v>2806</v>
      </c>
      <c r="DX41" s="184" t="s">
        <v>2698</v>
      </c>
      <c r="DY41" s="184" t="s">
        <v>2698</v>
      </c>
      <c r="DZ41" s="184" t="s">
        <v>2806</v>
      </c>
      <c r="EA41" s="184" t="s">
        <v>2698</v>
      </c>
      <c r="EB41" s="184" t="s">
        <v>2698</v>
      </c>
      <c r="EC41" s="184" t="s">
        <v>2806</v>
      </c>
      <c r="ED41" s="184" t="s">
        <v>2698</v>
      </c>
      <c r="EE41" s="184" t="s">
        <v>2698</v>
      </c>
      <c r="EF41" s="184" t="s">
        <v>2806</v>
      </c>
      <c r="EG41" s="184" t="s">
        <v>2698</v>
      </c>
      <c r="EH41" s="184" t="s">
        <v>2698</v>
      </c>
      <c r="EI41" s="184" t="s">
        <v>2806</v>
      </c>
      <c r="EJ41" s="184" t="s">
        <v>2698</v>
      </c>
      <c r="EK41" s="184" t="s">
        <v>2698</v>
      </c>
      <c r="EL41" s="184" t="s">
        <v>2806</v>
      </c>
      <c r="EM41" s="184" t="s">
        <v>2698</v>
      </c>
      <c r="EN41" s="184" t="s">
        <v>2698</v>
      </c>
      <c r="EO41" s="184" t="s">
        <v>2806</v>
      </c>
      <c r="EP41" s="184" t="s">
        <v>2698</v>
      </c>
      <c r="EQ41" s="184" t="s">
        <v>2698</v>
      </c>
      <c r="ER41" s="184" t="s">
        <v>2806</v>
      </c>
      <c r="ES41" s="184" t="s">
        <v>2698</v>
      </c>
      <c r="ET41" s="184" t="s">
        <v>2698</v>
      </c>
    </row>
    <row r="42" spans="1:150" x14ac:dyDescent="0.3">
      <c r="A42" s="1"/>
      <c r="B42" s="183" t="s">
        <v>2958</v>
      </c>
      <c r="C42" s="183" t="s">
        <v>86</v>
      </c>
      <c r="D42" s="183" t="s">
        <v>90</v>
      </c>
      <c r="E42" s="183" t="s">
        <v>2959</v>
      </c>
      <c r="F42" s="183" t="s">
        <v>2960</v>
      </c>
      <c r="G42" s="184" t="s">
        <v>2806</v>
      </c>
      <c r="H42" s="184" t="s">
        <v>2698</v>
      </c>
      <c r="I42" s="184" t="s">
        <v>2698</v>
      </c>
      <c r="J42" s="184" t="s">
        <v>2806</v>
      </c>
      <c r="K42" s="184" t="s">
        <v>2698</v>
      </c>
      <c r="L42" s="184" t="s">
        <v>2698</v>
      </c>
      <c r="M42" s="184" t="s">
        <v>2806</v>
      </c>
      <c r="N42" s="184" t="s">
        <v>2698</v>
      </c>
      <c r="O42" s="184" t="s">
        <v>2698</v>
      </c>
      <c r="P42" s="184" t="s">
        <v>2806</v>
      </c>
      <c r="Q42" s="184" t="s">
        <v>2698</v>
      </c>
      <c r="R42" s="184" t="s">
        <v>2698</v>
      </c>
      <c r="S42" s="184" t="s">
        <v>2806</v>
      </c>
      <c r="T42" s="184" t="s">
        <v>2698</v>
      </c>
      <c r="U42" s="184" t="s">
        <v>2698</v>
      </c>
      <c r="V42" s="184" t="s">
        <v>2806</v>
      </c>
      <c r="W42" s="184" t="s">
        <v>2698</v>
      </c>
      <c r="X42" s="184" t="s">
        <v>2698</v>
      </c>
      <c r="Y42" s="184" t="s">
        <v>2806</v>
      </c>
      <c r="Z42" s="184" t="s">
        <v>2698</v>
      </c>
      <c r="AA42" s="184" t="s">
        <v>2698</v>
      </c>
      <c r="AB42" s="184" t="s">
        <v>2806</v>
      </c>
      <c r="AC42" s="184" t="s">
        <v>2698</v>
      </c>
      <c r="AD42" s="184" t="s">
        <v>2698</v>
      </c>
      <c r="AE42" s="184" t="s">
        <v>2806</v>
      </c>
      <c r="AF42" s="184" t="s">
        <v>2698</v>
      </c>
      <c r="AG42" s="184" t="s">
        <v>2698</v>
      </c>
      <c r="AH42" s="184" t="s">
        <v>2806</v>
      </c>
      <c r="AI42" s="184" t="s">
        <v>2698</v>
      </c>
      <c r="AJ42" s="184" t="s">
        <v>2698</v>
      </c>
      <c r="AK42" s="184" t="s">
        <v>2806</v>
      </c>
      <c r="AL42" s="184" t="s">
        <v>2698</v>
      </c>
      <c r="AM42" s="184" t="s">
        <v>2698</v>
      </c>
      <c r="AN42" s="184" t="s">
        <v>2806</v>
      </c>
      <c r="AO42" s="184" t="s">
        <v>2698</v>
      </c>
      <c r="AP42" s="184" t="s">
        <v>2698</v>
      </c>
      <c r="AQ42" s="184" t="s">
        <v>2806</v>
      </c>
      <c r="AR42" s="184" t="s">
        <v>2698</v>
      </c>
      <c r="AS42" s="184" t="s">
        <v>2698</v>
      </c>
      <c r="AT42" s="184" t="s">
        <v>2806</v>
      </c>
      <c r="AU42" s="184" t="s">
        <v>2698</v>
      </c>
      <c r="AV42" s="184" t="s">
        <v>2698</v>
      </c>
      <c r="AW42" s="184" t="s">
        <v>2806</v>
      </c>
      <c r="AX42" s="184" t="s">
        <v>2698</v>
      </c>
      <c r="AY42" s="184" t="s">
        <v>2698</v>
      </c>
      <c r="AZ42" s="184" t="s">
        <v>2806</v>
      </c>
      <c r="BA42" s="184" t="s">
        <v>2698</v>
      </c>
      <c r="BB42" s="184" t="s">
        <v>2698</v>
      </c>
      <c r="BC42" s="184" t="s">
        <v>2806</v>
      </c>
      <c r="BD42" s="184" t="s">
        <v>2698</v>
      </c>
      <c r="BE42" s="184" t="s">
        <v>2698</v>
      </c>
      <c r="BF42" s="184" t="s">
        <v>2806</v>
      </c>
      <c r="BG42" s="184" t="s">
        <v>2698</v>
      </c>
      <c r="BH42" s="184" t="s">
        <v>2698</v>
      </c>
      <c r="BI42" s="184" t="s">
        <v>2806</v>
      </c>
      <c r="BJ42" s="184" t="s">
        <v>2698</v>
      </c>
      <c r="BK42" s="184" t="s">
        <v>2698</v>
      </c>
      <c r="BL42" s="184" t="s">
        <v>2806</v>
      </c>
      <c r="BM42" s="184" t="s">
        <v>2698</v>
      </c>
      <c r="BN42" s="184" t="s">
        <v>2698</v>
      </c>
      <c r="BO42" s="184" t="s">
        <v>2806</v>
      </c>
      <c r="BP42" s="184" t="s">
        <v>2698</v>
      </c>
      <c r="BQ42" s="184" t="s">
        <v>2698</v>
      </c>
      <c r="BR42" s="184" t="s">
        <v>2806</v>
      </c>
      <c r="BS42" s="184" t="s">
        <v>2698</v>
      </c>
      <c r="BT42" s="184" t="s">
        <v>2698</v>
      </c>
      <c r="BU42" s="184" t="s">
        <v>2806</v>
      </c>
      <c r="BV42" s="184" t="s">
        <v>2698</v>
      </c>
      <c r="BW42" s="184" t="s">
        <v>2698</v>
      </c>
      <c r="BX42" s="184" t="s">
        <v>2806</v>
      </c>
      <c r="BY42" s="184" t="s">
        <v>2698</v>
      </c>
      <c r="BZ42" s="184" t="s">
        <v>2698</v>
      </c>
      <c r="CA42" s="184" t="s">
        <v>2806</v>
      </c>
      <c r="CB42" s="184" t="s">
        <v>2698</v>
      </c>
      <c r="CC42" s="184" t="s">
        <v>2698</v>
      </c>
      <c r="CD42" s="184" t="s">
        <v>2806</v>
      </c>
      <c r="CE42" s="184" t="s">
        <v>2698</v>
      </c>
      <c r="CF42" s="184" t="s">
        <v>2698</v>
      </c>
      <c r="CG42" s="184" t="s">
        <v>2806</v>
      </c>
      <c r="CH42" s="184" t="s">
        <v>2698</v>
      </c>
      <c r="CI42" s="184" t="s">
        <v>2698</v>
      </c>
      <c r="CJ42" s="184" t="s">
        <v>2806</v>
      </c>
      <c r="CK42" s="184" t="s">
        <v>2698</v>
      </c>
      <c r="CL42" s="184" t="s">
        <v>2698</v>
      </c>
      <c r="CM42" s="184" t="s">
        <v>2806</v>
      </c>
      <c r="CN42" s="184" t="s">
        <v>2698</v>
      </c>
      <c r="CO42" s="184" t="s">
        <v>2698</v>
      </c>
      <c r="CP42" s="184" t="s">
        <v>2806</v>
      </c>
      <c r="CQ42" s="184" t="s">
        <v>2698</v>
      </c>
      <c r="CR42" s="184" t="s">
        <v>2698</v>
      </c>
      <c r="CS42" s="184" t="s">
        <v>2806</v>
      </c>
      <c r="CT42" s="184" t="s">
        <v>2698</v>
      </c>
      <c r="CU42" s="184" t="s">
        <v>2698</v>
      </c>
      <c r="CV42" s="184" t="s">
        <v>2806</v>
      </c>
      <c r="CW42" s="184" t="s">
        <v>2698</v>
      </c>
      <c r="CX42" s="184" t="s">
        <v>2698</v>
      </c>
      <c r="CY42" s="184" t="s">
        <v>2806</v>
      </c>
      <c r="CZ42" s="184" t="s">
        <v>2698</v>
      </c>
      <c r="DA42" s="184" t="s">
        <v>2698</v>
      </c>
      <c r="DB42" s="184" t="s">
        <v>2806</v>
      </c>
      <c r="DC42" s="184" t="s">
        <v>2698</v>
      </c>
      <c r="DD42" s="184" t="s">
        <v>2698</v>
      </c>
      <c r="DE42" s="184" t="s">
        <v>2806</v>
      </c>
      <c r="DF42" s="184" t="s">
        <v>2698</v>
      </c>
      <c r="DG42" s="184" t="s">
        <v>2698</v>
      </c>
      <c r="DH42" s="184" t="s">
        <v>2806</v>
      </c>
      <c r="DI42" s="184" t="s">
        <v>2698</v>
      </c>
      <c r="DJ42" s="184" t="s">
        <v>2698</v>
      </c>
      <c r="DK42" s="184" t="s">
        <v>2806</v>
      </c>
      <c r="DL42" s="184" t="s">
        <v>2698</v>
      </c>
      <c r="DM42" s="184" t="s">
        <v>2698</v>
      </c>
      <c r="DN42" s="184" t="s">
        <v>2806</v>
      </c>
      <c r="DO42" s="184" t="s">
        <v>2698</v>
      </c>
      <c r="DP42" s="184" t="s">
        <v>2698</v>
      </c>
      <c r="DQ42" s="184" t="s">
        <v>2806</v>
      </c>
      <c r="DR42" s="184" t="s">
        <v>2698</v>
      </c>
      <c r="DS42" s="184" t="s">
        <v>2698</v>
      </c>
      <c r="DT42" s="184" t="s">
        <v>2806</v>
      </c>
      <c r="DU42" s="184" t="s">
        <v>2698</v>
      </c>
      <c r="DV42" s="184" t="s">
        <v>2698</v>
      </c>
      <c r="DW42" s="184" t="s">
        <v>2806</v>
      </c>
      <c r="DX42" s="184" t="s">
        <v>2698</v>
      </c>
      <c r="DY42" s="184" t="s">
        <v>2698</v>
      </c>
      <c r="DZ42" s="184" t="s">
        <v>2806</v>
      </c>
      <c r="EA42" s="184" t="s">
        <v>2698</v>
      </c>
      <c r="EB42" s="184" t="s">
        <v>2698</v>
      </c>
      <c r="EC42" s="184" t="s">
        <v>2806</v>
      </c>
      <c r="ED42" s="184" t="s">
        <v>2698</v>
      </c>
      <c r="EE42" s="184" t="s">
        <v>2698</v>
      </c>
      <c r="EF42" s="184" t="s">
        <v>2806</v>
      </c>
      <c r="EG42" s="184" t="s">
        <v>2698</v>
      </c>
      <c r="EH42" s="184" t="s">
        <v>2698</v>
      </c>
      <c r="EI42" s="184" t="s">
        <v>2806</v>
      </c>
      <c r="EJ42" s="184" t="s">
        <v>2698</v>
      </c>
      <c r="EK42" s="184" t="s">
        <v>2698</v>
      </c>
      <c r="EL42" s="184" t="s">
        <v>2806</v>
      </c>
      <c r="EM42" s="184" t="s">
        <v>2698</v>
      </c>
      <c r="EN42" s="184" t="s">
        <v>2698</v>
      </c>
      <c r="EO42" s="184" t="s">
        <v>2806</v>
      </c>
      <c r="EP42" s="184" t="s">
        <v>2698</v>
      </c>
      <c r="EQ42" s="184" t="s">
        <v>2698</v>
      </c>
      <c r="ER42" s="184" t="s">
        <v>2806</v>
      </c>
      <c r="ES42" s="184" t="s">
        <v>2698</v>
      </c>
      <c r="ET42" s="184" t="s">
        <v>2698</v>
      </c>
    </row>
    <row r="43" spans="1:150" x14ac:dyDescent="0.3">
      <c r="A43" s="1"/>
      <c r="B43" s="182" t="s">
        <v>2961</v>
      </c>
      <c r="C43" s="182" t="s">
        <v>106</v>
      </c>
      <c r="D43" s="182" t="s">
        <v>107</v>
      </c>
      <c r="E43" s="182" t="s">
        <v>2962</v>
      </c>
      <c r="F43" s="182" t="s">
        <v>2963</v>
      </c>
      <c r="G43" s="182" t="s">
        <v>2806</v>
      </c>
      <c r="H43" s="182" t="s">
        <v>2698</v>
      </c>
      <c r="I43" s="182" t="s">
        <v>2698</v>
      </c>
      <c r="J43" s="182" t="s">
        <v>2806</v>
      </c>
      <c r="K43" s="182" t="s">
        <v>2698</v>
      </c>
      <c r="L43" s="182" t="s">
        <v>2698</v>
      </c>
      <c r="M43" s="182" t="s">
        <v>2806</v>
      </c>
      <c r="N43" s="182" t="s">
        <v>2698</v>
      </c>
      <c r="O43" s="182" t="s">
        <v>2698</v>
      </c>
      <c r="P43" s="182" t="s">
        <v>2806</v>
      </c>
      <c r="Q43" s="182" t="s">
        <v>2698</v>
      </c>
      <c r="R43" s="182" t="s">
        <v>2698</v>
      </c>
      <c r="S43" s="182" t="s">
        <v>2806</v>
      </c>
      <c r="T43" s="182" t="s">
        <v>2964</v>
      </c>
      <c r="U43" s="182" t="s">
        <v>2698</v>
      </c>
      <c r="V43" s="182" t="s">
        <v>2806</v>
      </c>
      <c r="W43" s="182" t="s">
        <v>2965</v>
      </c>
      <c r="X43" s="182" t="s">
        <v>2698</v>
      </c>
      <c r="Y43" s="182" t="s">
        <v>2806</v>
      </c>
      <c r="Z43" s="182" t="s">
        <v>2698</v>
      </c>
      <c r="AA43" s="182" t="s">
        <v>2698</v>
      </c>
      <c r="AB43" s="182" t="s">
        <v>2806</v>
      </c>
      <c r="AC43" s="182" t="s">
        <v>2698</v>
      </c>
      <c r="AD43" s="182" t="s">
        <v>2698</v>
      </c>
      <c r="AE43" s="182" t="s">
        <v>2806</v>
      </c>
      <c r="AF43" s="182" t="s">
        <v>2698</v>
      </c>
      <c r="AG43" s="182" t="s">
        <v>2698</v>
      </c>
      <c r="AH43" s="182" t="s">
        <v>2806</v>
      </c>
      <c r="AI43" s="182" t="s">
        <v>2698</v>
      </c>
      <c r="AJ43" s="182" t="s">
        <v>2698</v>
      </c>
      <c r="AK43" s="182" t="s">
        <v>2806</v>
      </c>
      <c r="AL43" s="182" t="s">
        <v>2698</v>
      </c>
      <c r="AM43" s="182" t="s">
        <v>2698</v>
      </c>
      <c r="AN43" s="182" t="s">
        <v>2806</v>
      </c>
      <c r="AO43" s="182" t="s">
        <v>2698</v>
      </c>
      <c r="AP43" s="182" t="s">
        <v>2698</v>
      </c>
      <c r="AQ43" s="182" t="s">
        <v>2806</v>
      </c>
      <c r="AR43" s="182" t="s">
        <v>2698</v>
      </c>
      <c r="AS43" s="182" t="s">
        <v>2698</v>
      </c>
      <c r="AT43" s="182" t="s">
        <v>2806</v>
      </c>
      <c r="AU43" s="182" t="s">
        <v>2698</v>
      </c>
      <c r="AV43" s="182" t="s">
        <v>2698</v>
      </c>
      <c r="AW43" s="182" t="s">
        <v>2806</v>
      </c>
      <c r="AX43" s="182" t="s">
        <v>2698</v>
      </c>
      <c r="AY43" s="182" t="s">
        <v>2698</v>
      </c>
      <c r="AZ43" s="182" t="s">
        <v>2806</v>
      </c>
      <c r="BA43" s="182" t="s">
        <v>2698</v>
      </c>
      <c r="BB43" s="182" t="s">
        <v>2698</v>
      </c>
      <c r="BC43" s="182" t="s">
        <v>2806</v>
      </c>
      <c r="BD43" s="182" t="s">
        <v>2966</v>
      </c>
      <c r="BE43" s="182" t="s">
        <v>2698</v>
      </c>
      <c r="BF43" s="182" t="s">
        <v>2806</v>
      </c>
      <c r="BG43" s="182" t="s">
        <v>2967</v>
      </c>
      <c r="BH43" s="182" t="s">
        <v>2698</v>
      </c>
      <c r="BI43" s="182" t="s">
        <v>2806</v>
      </c>
      <c r="BJ43" s="182" t="s">
        <v>2968</v>
      </c>
      <c r="BK43" s="182" t="s">
        <v>2698</v>
      </c>
      <c r="BL43" s="182" t="s">
        <v>2806</v>
      </c>
      <c r="BM43" s="182" t="s">
        <v>2967</v>
      </c>
      <c r="BN43" s="182" t="s">
        <v>2698</v>
      </c>
      <c r="BO43" s="182" t="s">
        <v>2806</v>
      </c>
      <c r="BP43" s="182" t="s">
        <v>2969</v>
      </c>
      <c r="BQ43" s="182" t="s">
        <v>2698</v>
      </c>
      <c r="BR43" s="182" t="s">
        <v>2806</v>
      </c>
      <c r="BS43" s="182" t="s">
        <v>2970</v>
      </c>
      <c r="BT43" s="182" t="s">
        <v>2698</v>
      </c>
      <c r="BU43" s="182" t="s">
        <v>2806</v>
      </c>
      <c r="BV43" s="182" t="s">
        <v>2967</v>
      </c>
      <c r="BW43" s="182" t="s">
        <v>2698</v>
      </c>
      <c r="BX43" s="182" t="s">
        <v>2806</v>
      </c>
      <c r="BY43" s="182" t="s">
        <v>2967</v>
      </c>
      <c r="BZ43" s="182" t="s">
        <v>2698</v>
      </c>
      <c r="CA43" s="182" t="s">
        <v>2806</v>
      </c>
      <c r="CB43" s="182" t="s">
        <v>2971</v>
      </c>
      <c r="CC43" s="182" t="s">
        <v>2698</v>
      </c>
      <c r="CD43" s="182" t="s">
        <v>2806</v>
      </c>
      <c r="CE43" s="182" t="s">
        <v>2967</v>
      </c>
      <c r="CF43" s="182" t="s">
        <v>2972</v>
      </c>
      <c r="CG43" s="182" t="s">
        <v>2806</v>
      </c>
      <c r="CH43" s="182" t="s">
        <v>2967</v>
      </c>
      <c r="CI43" s="182" t="s">
        <v>2698</v>
      </c>
      <c r="CJ43" s="182" t="s">
        <v>2806</v>
      </c>
      <c r="CK43" s="182" t="s">
        <v>2973</v>
      </c>
      <c r="CL43" s="182" t="s">
        <v>2698</v>
      </c>
      <c r="CM43" s="182" t="s">
        <v>2806</v>
      </c>
      <c r="CN43" s="182" t="s">
        <v>2967</v>
      </c>
      <c r="CO43" s="182" t="s">
        <v>2698</v>
      </c>
      <c r="CP43" s="182" t="s">
        <v>2806</v>
      </c>
      <c r="CQ43" s="182" t="s">
        <v>2974</v>
      </c>
      <c r="CR43" s="182" t="s">
        <v>2698</v>
      </c>
      <c r="CS43" s="182" t="s">
        <v>2806</v>
      </c>
      <c r="CT43" s="182" t="s">
        <v>2975</v>
      </c>
      <c r="CU43" s="182" t="s">
        <v>2698</v>
      </c>
      <c r="CV43" s="182" t="s">
        <v>2806</v>
      </c>
      <c r="CW43" s="182" t="s">
        <v>2976</v>
      </c>
      <c r="CX43" s="182" t="s">
        <v>2977</v>
      </c>
      <c r="CY43" s="182" t="s">
        <v>2806</v>
      </c>
      <c r="CZ43" s="182" t="s">
        <v>2967</v>
      </c>
      <c r="DA43" s="182" t="s">
        <v>2698</v>
      </c>
      <c r="DB43" s="182" t="s">
        <v>2806</v>
      </c>
      <c r="DC43" s="182" t="s">
        <v>2967</v>
      </c>
      <c r="DD43" s="182" t="s">
        <v>2698</v>
      </c>
      <c r="DE43" s="182" t="s">
        <v>2806</v>
      </c>
      <c r="DF43" s="182" t="s">
        <v>2967</v>
      </c>
      <c r="DG43" s="182" t="s">
        <v>2698</v>
      </c>
      <c r="DH43" s="182" t="s">
        <v>2806</v>
      </c>
      <c r="DI43" s="182" t="s">
        <v>2967</v>
      </c>
      <c r="DJ43" s="182" t="s">
        <v>2698</v>
      </c>
      <c r="DK43" s="182" t="s">
        <v>2806</v>
      </c>
      <c r="DL43" s="182" t="s">
        <v>2967</v>
      </c>
      <c r="DM43" s="182" t="s">
        <v>2698</v>
      </c>
      <c r="DN43" s="182" t="s">
        <v>2806</v>
      </c>
      <c r="DO43" s="182" t="s">
        <v>2967</v>
      </c>
      <c r="DP43" s="182" t="s">
        <v>2698</v>
      </c>
      <c r="DQ43" s="182" t="s">
        <v>2806</v>
      </c>
      <c r="DR43" s="182" t="s">
        <v>2978</v>
      </c>
      <c r="DS43" s="182" t="s">
        <v>2698</v>
      </c>
      <c r="DT43" s="182" t="s">
        <v>2806</v>
      </c>
      <c r="DU43" s="182" t="s">
        <v>2979</v>
      </c>
      <c r="DV43" s="182" t="s">
        <v>2698</v>
      </c>
      <c r="DW43" s="182" t="s">
        <v>2806</v>
      </c>
      <c r="DX43" s="182" t="s">
        <v>2980</v>
      </c>
      <c r="DY43" s="182" t="s">
        <v>2698</v>
      </c>
      <c r="DZ43" s="182" t="s">
        <v>2806</v>
      </c>
      <c r="EA43" s="182" t="s">
        <v>2981</v>
      </c>
      <c r="EB43" s="182" t="s">
        <v>2698</v>
      </c>
      <c r="EC43" s="182" t="s">
        <v>2806</v>
      </c>
      <c r="ED43" s="182" t="s">
        <v>2982</v>
      </c>
      <c r="EE43" s="182" t="s">
        <v>2698</v>
      </c>
      <c r="EF43" s="182" t="s">
        <v>2806</v>
      </c>
      <c r="EG43" s="182" t="s">
        <v>2967</v>
      </c>
      <c r="EH43" s="182" t="s">
        <v>2698</v>
      </c>
      <c r="EI43" s="182" t="s">
        <v>2806</v>
      </c>
      <c r="EJ43" s="182" t="s">
        <v>2967</v>
      </c>
      <c r="EK43" s="182" t="s">
        <v>2698</v>
      </c>
      <c r="EL43" s="182" t="s">
        <v>2806</v>
      </c>
      <c r="EM43" s="182" t="s">
        <v>2967</v>
      </c>
      <c r="EN43" s="182" t="s">
        <v>2698</v>
      </c>
      <c r="EO43" s="182" t="s">
        <v>2806</v>
      </c>
      <c r="EP43" s="182" t="s">
        <v>2967</v>
      </c>
      <c r="EQ43" s="182" t="s">
        <v>2698</v>
      </c>
      <c r="ER43" s="182" t="s">
        <v>2806</v>
      </c>
      <c r="ES43" s="182" t="s">
        <v>2967</v>
      </c>
      <c r="ET43" s="182" t="s">
        <v>2698</v>
      </c>
    </row>
    <row r="44" spans="1:150" x14ac:dyDescent="0.3">
      <c r="A44" s="1"/>
      <c r="B44" s="183" t="s">
        <v>2983</v>
      </c>
      <c r="C44" s="183" t="s">
        <v>106</v>
      </c>
      <c r="D44" s="183" t="s">
        <v>107</v>
      </c>
      <c r="E44" s="183" t="s">
        <v>2984</v>
      </c>
      <c r="F44" s="183" t="s">
        <v>2985</v>
      </c>
      <c r="G44" s="184" t="s">
        <v>2806</v>
      </c>
      <c r="H44" s="184" t="s">
        <v>2698</v>
      </c>
      <c r="I44" s="184" t="s">
        <v>2698</v>
      </c>
      <c r="J44" s="184" t="s">
        <v>2806</v>
      </c>
      <c r="K44" s="184" t="s">
        <v>2698</v>
      </c>
      <c r="L44" s="184" t="s">
        <v>2698</v>
      </c>
      <c r="M44" s="184" t="s">
        <v>2806</v>
      </c>
      <c r="N44" s="184" t="s">
        <v>2698</v>
      </c>
      <c r="O44" s="184" t="s">
        <v>2698</v>
      </c>
      <c r="P44" s="184" t="s">
        <v>2806</v>
      </c>
      <c r="Q44" s="184" t="s">
        <v>2698</v>
      </c>
      <c r="R44" s="184" t="s">
        <v>2698</v>
      </c>
      <c r="S44" s="184" t="s">
        <v>2806</v>
      </c>
      <c r="T44" s="184" t="s">
        <v>2986</v>
      </c>
      <c r="U44" s="184" t="s">
        <v>2698</v>
      </c>
      <c r="V44" s="184" t="s">
        <v>2806</v>
      </c>
      <c r="W44" s="184" t="s">
        <v>2987</v>
      </c>
      <c r="X44" s="184" t="s">
        <v>2698</v>
      </c>
      <c r="Y44" s="184" t="s">
        <v>2806</v>
      </c>
      <c r="Z44" s="184" t="s">
        <v>2698</v>
      </c>
      <c r="AA44" s="184" t="s">
        <v>2698</v>
      </c>
      <c r="AB44" s="184" t="s">
        <v>2806</v>
      </c>
      <c r="AC44" s="184" t="s">
        <v>2698</v>
      </c>
      <c r="AD44" s="184" t="s">
        <v>2698</v>
      </c>
      <c r="AE44" s="184" t="s">
        <v>2806</v>
      </c>
      <c r="AF44" s="184" t="s">
        <v>2698</v>
      </c>
      <c r="AG44" s="184" t="s">
        <v>2698</v>
      </c>
      <c r="AH44" s="184" t="s">
        <v>2806</v>
      </c>
      <c r="AI44" s="184" t="s">
        <v>2698</v>
      </c>
      <c r="AJ44" s="184" t="s">
        <v>2698</v>
      </c>
      <c r="AK44" s="184" t="s">
        <v>2806</v>
      </c>
      <c r="AL44" s="184" t="s">
        <v>2698</v>
      </c>
      <c r="AM44" s="184" t="s">
        <v>2698</v>
      </c>
      <c r="AN44" s="184" t="s">
        <v>2806</v>
      </c>
      <c r="AO44" s="184" t="s">
        <v>2698</v>
      </c>
      <c r="AP44" s="184" t="s">
        <v>2698</v>
      </c>
      <c r="AQ44" s="184" t="s">
        <v>2806</v>
      </c>
      <c r="AR44" s="184" t="s">
        <v>2698</v>
      </c>
      <c r="AS44" s="184" t="s">
        <v>2698</v>
      </c>
      <c r="AT44" s="184" t="s">
        <v>2806</v>
      </c>
      <c r="AU44" s="184" t="s">
        <v>2698</v>
      </c>
      <c r="AV44" s="184" t="s">
        <v>2698</v>
      </c>
      <c r="AW44" s="184" t="s">
        <v>2806</v>
      </c>
      <c r="AX44" s="184" t="s">
        <v>2698</v>
      </c>
      <c r="AY44" s="184" t="s">
        <v>2698</v>
      </c>
      <c r="AZ44" s="184" t="s">
        <v>2806</v>
      </c>
      <c r="BA44" s="184" t="s">
        <v>2698</v>
      </c>
      <c r="BB44" s="184" t="s">
        <v>2698</v>
      </c>
      <c r="BC44" s="184" t="s">
        <v>2806</v>
      </c>
      <c r="BD44" s="184" t="s">
        <v>2988</v>
      </c>
      <c r="BE44" s="184" t="s">
        <v>2698</v>
      </c>
      <c r="BF44" s="184" t="s">
        <v>2806</v>
      </c>
      <c r="BG44" s="184" t="s">
        <v>2989</v>
      </c>
      <c r="BH44" s="184" t="s">
        <v>2698</v>
      </c>
      <c r="BI44" s="184" t="s">
        <v>2806</v>
      </c>
      <c r="BJ44" s="184" t="s">
        <v>2968</v>
      </c>
      <c r="BK44" s="184" t="s">
        <v>2698</v>
      </c>
      <c r="BL44" s="184" t="s">
        <v>2806</v>
      </c>
      <c r="BM44" s="184" t="s">
        <v>2990</v>
      </c>
      <c r="BN44" s="184" t="s">
        <v>2698</v>
      </c>
      <c r="BO44" s="184" t="s">
        <v>2806</v>
      </c>
      <c r="BP44" s="184" t="s">
        <v>2991</v>
      </c>
      <c r="BQ44" s="184" t="s">
        <v>2698</v>
      </c>
      <c r="BR44" s="184" t="s">
        <v>2806</v>
      </c>
      <c r="BS44" s="184" t="s">
        <v>2992</v>
      </c>
      <c r="BT44" s="184" t="s">
        <v>2698</v>
      </c>
      <c r="BU44" s="184" t="s">
        <v>2806</v>
      </c>
      <c r="BV44" s="184" t="s">
        <v>2993</v>
      </c>
      <c r="BW44" s="184" t="s">
        <v>2698</v>
      </c>
      <c r="BX44" s="184" t="s">
        <v>2806</v>
      </c>
      <c r="BY44" s="184" t="s">
        <v>2994</v>
      </c>
      <c r="BZ44" s="184" t="s">
        <v>2698</v>
      </c>
      <c r="CA44" s="184" t="s">
        <v>2806</v>
      </c>
      <c r="CB44" s="184" t="s">
        <v>2698</v>
      </c>
      <c r="CC44" s="184" t="s">
        <v>2698</v>
      </c>
      <c r="CD44" s="184" t="s">
        <v>2806</v>
      </c>
      <c r="CE44" s="184" t="s">
        <v>2995</v>
      </c>
      <c r="CF44" s="184" t="s">
        <v>2972</v>
      </c>
      <c r="CG44" s="184" t="s">
        <v>2806</v>
      </c>
      <c r="CH44" s="184" t="s">
        <v>2996</v>
      </c>
      <c r="CI44" s="184" t="s">
        <v>2698</v>
      </c>
      <c r="CJ44" s="184" t="s">
        <v>2806</v>
      </c>
      <c r="CK44" s="184" t="s">
        <v>2973</v>
      </c>
      <c r="CL44" s="184" t="s">
        <v>2698</v>
      </c>
      <c r="CM44" s="184" t="s">
        <v>2806</v>
      </c>
      <c r="CN44" s="184" t="s">
        <v>2997</v>
      </c>
      <c r="CO44" s="184" t="s">
        <v>2698</v>
      </c>
      <c r="CP44" s="184" t="s">
        <v>2806</v>
      </c>
      <c r="CQ44" s="184" t="s">
        <v>2974</v>
      </c>
      <c r="CR44" s="184" t="s">
        <v>2698</v>
      </c>
      <c r="CS44" s="184" t="s">
        <v>2806</v>
      </c>
      <c r="CT44" s="184" t="s">
        <v>2698</v>
      </c>
      <c r="CU44" s="184" t="s">
        <v>2698</v>
      </c>
      <c r="CV44" s="184" t="s">
        <v>2806</v>
      </c>
      <c r="CW44" s="184" t="s">
        <v>2902</v>
      </c>
      <c r="CX44" s="184" t="s">
        <v>2977</v>
      </c>
      <c r="CY44" s="184" t="s">
        <v>2806</v>
      </c>
      <c r="CZ44" s="184" t="s">
        <v>2998</v>
      </c>
      <c r="DA44" s="184" t="s">
        <v>2698</v>
      </c>
      <c r="DB44" s="184" t="s">
        <v>2806</v>
      </c>
      <c r="DC44" s="184" t="s">
        <v>2998</v>
      </c>
      <c r="DD44" s="184" t="s">
        <v>2698</v>
      </c>
      <c r="DE44" s="184" t="s">
        <v>2806</v>
      </c>
      <c r="DF44" s="184" t="s">
        <v>2998</v>
      </c>
      <c r="DG44" s="184" t="s">
        <v>2698</v>
      </c>
      <c r="DH44" s="184" t="s">
        <v>2806</v>
      </c>
      <c r="DI44" s="184" t="s">
        <v>2998</v>
      </c>
      <c r="DJ44" s="184" t="s">
        <v>2698</v>
      </c>
      <c r="DK44" s="184" t="s">
        <v>2806</v>
      </c>
      <c r="DL44" s="184" t="s">
        <v>2998</v>
      </c>
      <c r="DM44" s="184" t="s">
        <v>2698</v>
      </c>
      <c r="DN44" s="184" t="s">
        <v>2806</v>
      </c>
      <c r="DO44" s="184" t="s">
        <v>2998</v>
      </c>
      <c r="DP44" s="184" t="s">
        <v>2698</v>
      </c>
      <c r="DQ44" s="184" t="s">
        <v>2806</v>
      </c>
      <c r="DR44" s="184" t="s">
        <v>2999</v>
      </c>
      <c r="DS44" s="184" t="s">
        <v>2698</v>
      </c>
      <c r="DT44" s="184" t="s">
        <v>2806</v>
      </c>
      <c r="DU44" s="184" t="s">
        <v>3000</v>
      </c>
      <c r="DV44" s="184" t="s">
        <v>2698</v>
      </c>
      <c r="DW44" s="184" t="s">
        <v>2806</v>
      </c>
      <c r="DX44" s="184" t="s">
        <v>3001</v>
      </c>
      <c r="DY44" s="184" t="s">
        <v>2698</v>
      </c>
      <c r="DZ44" s="184" t="s">
        <v>2806</v>
      </c>
      <c r="EA44" s="184" t="s">
        <v>3002</v>
      </c>
      <c r="EB44" s="184" t="s">
        <v>2698</v>
      </c>
      <c r="EC44" s="184" t="s">
        <v>2806</v>
      </c>
      <c r="ED44" s="184" t="s">
        <v>3003</v>
      </c>
      <c r="EE44" s="184" t="s">
        <v>2698</v>
      </c>
      <c r="EF44" s="184" t="s">
        <v>2806</v>
      </c>
      <c r="EG44" s="184" t="s">
        <v>2998</v>
      </c>
      <c r="EH44" s="184" t="s">
        <v>2698</v>
      </c>
      <c r="EI44" s="184" t="s">
        <v>2806</v>
      </c>
      <c r="EJ44" s="184" t="s">
        <v>2998</v>
      </c>
      <c r="EK44" s="184" t="s">
        <v>2698</v>
      </c>
      <c r="EL44" s="184" t="s">
        <v>2806</v>
      </c>
      <c r="EM44" s="184" t="s">
        <v>2998</v>
      </c>
      <c r="EN44" s="184" t="s">
        <v>2698</v>
      </c>
      <c r="EO44" s="184" t="s">
        <v>2806</v>
      </c>
      <c r="EP44" s="184" t="s">
        <v>2998</v>
      </c>
      <c r="EQ44" s="184" t="s">
        <v>2698</v>
      </c>
      <c r="ER44" s="184" t="s">
        <v>2806</v>
      </c>
      <c r="ES44" s="184" t="s">
        <v>2998</v>
      </c>
      <c r="ET44" s="184" t="s">
        <v>2698</v>
      </c>
    </row>
    <row r="45" spans="1:150" x14ac:dyDescent="0.3">
      <c r="A45" s="1"/>
      <c r="B45" s="183" t="s">
        <v>3004</v>
      </c>
      <c r="C45" s="183" t="s">
        <v>106</v>
      </c>
      <c r="D45" s="183" t="s">
        <v>107</v>
      </c>
      <c r="E45" s="183" t="s">
        <v>3005</v>
      </c>
      <c r="F45" s="183" t="s">
        <v>3006</v>
      </c>
      <c r="G45" s="184" t="s">
        <v>2806</v>
      </c>
      <c r="H45" s="184" t="s">
        <v>2698</v>
      </c>
      <c r="I45" s="184" t="s">
        <v>2698</v>
      </c>
      <c r="J45" s="184" t="s">
        <v>2806</v>
      </c>
      <c r="K45" s="184" t="s">
        <v>2698</v>
      </c>
      <c r="L45" s="184" t="s">
        <v>2698</v>
      </c>
      <c r="M45" s="184" t="s">
        <v>2806</v>
      </c>
      <c r="N45" s="184" t="s">
        <v>2698</v>
      </c>
      <c r="O45" s="184" t="s">
        <v>2698</v>
      </c>
      <c r="P45" s="184" t="s">
        <v>2806</v>
      </c>
      <c r="Q45" s="184" t="s">
        <v>2698</v>
      </c>
      <c r="R45" s="184" t="s">
        <v>2698</v>
      </c>
      <c r="S45" s="184" t="s">
        <v>2806</v>
      </c>
      <c r="T45" s="184" t="s">
        <v>2986</v>
      </c>
      <c r="U45" s="184" t="s">
        <v>2698</v>
      </c>
      <c r="V45" s="184" t="s">
        <v>2806</v>
      </c>
      <c r="W45" s="184" t="s">
        <v>2987</v>
      </c>
      <c r="X45" s="184" t="s">
        <v>2698</v>
      </c>
      <c r="Y45" s="184" t="s">
        <v>2806</v>
      </c>
      <c r="Z45" s="184" t="s">
        <v>2698</v>
      </c>
      <c r="AA45" s="184" t="s">
        <v>2698</v>
      </c>
      <c r="AB45" s="184" t="s">
        <v>2806</v>
      </c>
      <c r="AC45" s="184" t="s">
        <v>2698</v>
      </c>
      <c r="AD45" s="184" t="s">
        <v>2698</v>
      </c>
      <c r="AE45" s="184" t="s">
        <v>2806</v>
      </c>
      <c r="AF45" s="184" t="s">
        <v>2698</v>
      </c>
      <c r="AG45" s="184" t="s">
        <v>2698</v>
      </c>
      <c r="AH45" s="184" t="s">
        <v>2806</v>
      </c>
      <c r="AI45" s="184" t="s">
        <v>2698</v>
      </c>
      <c r="AJ45" s="184" t="s">
        <v>2698</v>
      </c>
      <c r="AK45" s="184" t="s">
        <v>2806</v>
      </c>
      <c r="AL45" s="184" t="s">
        <v>2698</v>
      </c>
      <c r="AM45" s="184" t="s">
        <v>2698</v>
      </c>
      <c r="AN45" s="184" t="s">
        <v>2806</v>
      </c>
      <c r="AO45" s="184" t="s">
        <v>2698</v>
      </c>
      <c r="AP45" s="184" t="s">
        <v>2698</v>
      </c>
      <c r="AQ45" s="184" t="s">
        <v>2806</v>
      </c>
      <c r="AR45" s="184" t="s">
        <v>2698</v>
      </c>
      <c r="AS45" s="184" t="s">
        <v>2698</v>
      </c>
      <c r="AT45" s="184" t="s">
        <v>2806</v>
      </c>
      <c r="AU45" s="184" t="s">
        <v>2698</v>
      </c>
      <c r="AV45" s="184" t="s">
        <v>2698</v>
      </c>
      <c r="AW45" s="184" t="s">
        <v>2806</v>
      </c>
      <c r="AX45" s="184" t="s">
        <v>2698</v>
      </c>
      <c r="AY45" s="184" t="s">
        <v>2698</v>
      </c>
      <c r="AZ45" s="184" t="s">
        <v>2806</v>
      </c>
      <c r="BA45" s="184" t="s">
        <v>2698</v>
      </c>
      <c r="BB45" s="184" t="s">
        <v>2698</v>
      </c>
      <c r="BC45" s="184" t="s">
        <v>2806</v>
      </c>
      <c r="BD45" s="184" t="s">
        <v>3007</v>
      </c>
      <c r="BE45" s="184" t="s">
        <v>2698</v>
      </c>
      <c r="BF45" s="184" t="s">
        <v>2806</v>
      </c>
      <c r="BG45" s="184" t="s">
        <v>3008</v>
      </c>
      <c r="BH45" s="184" t="s">
        <v>2698</v>
      </c>
      <c r="BI45" s="184" t="s">
        <v>2806</v>
      </c>
      <c r="BJ45" s="184" t="s">
        <v>2698</v>
      </c>
      <c r="BK45" s="184" t="s">
        <v>2698</v>
      </c>
      <c r="BL45" s="184" t="s">
        <v>2806</v>
      </c>
      <c r="BM45" s="184" t="s">
        <v>3009</v>
      </c>
      <c r="BN45" s="184" t="s">
        <v>2698</v>
      </c>
      <c r="BO45" s="184" t="s">
        <v>2806</v>
      </c>
      <c r="BP45" s="184" t="s">
        <v>3010</v>
      </c>
      <c r="BQ45" s="184" t="s">
        <v>2698</v>
      </c>
      <c r="BR45" s="184" t="s">
        <v>2806</v>
      </c>
      <c r="BS45" s="184" t="s">
        <v>3011</v>
      </c>
      <c r="BT45" s="184" t="s">
        <v>2698</v>
      </c>
      <c r="BU45" s="184" t="s">
        <v>2806</v>
      </c>
      <c r="BV45" s="184" t="s">
        <v>3012</v>
      </c>
      <c r="BW45" s="184" t="s">
        <v>2698</v>
      </c>
      <c r="BX45" s="184" t="s">
        <v>2806</v>
      </c>
      <c r="BY45" s="184" t="s">
        <v>3013</v>
      </c>
      <c r="BZ45" s="184" t="s">
        <v>2698</v>
      </c>
      <c r="CA45" s="184" t="s">
        <v>2806</v>
      </c>
      <c r="CB45" s="184" t="s">
        <v>2971</v>
      </c>
      <c r="CC45" s="184" t="s">
        <v>2698</v>
      </c>
      <c r="CD45" s="184" t="s">
        <v>2806</v>
      </c>
      <c r="CE45" s="184" t="s">
        <v>3014</v>
      </c>
      <c r="CF45" s="184" t="s">
        <v>2698</v>
      </c>
      <c r="CG45" s="184" t="s">
        <v>2806</v>
      </c>
      <c r="CH45" s="184" t="s">
        <v>3015</v>
      </c>
      <c r="CI45" s="184" t="s">
        <v>2698</v>
      </c>
      <c r="CJ45" s="184" t="s">
        <v>2806</v>
      </c>
      <c r="CK45" s="184" t="s">
        <v>2698</v>
      </c>
      <c r="CL45" s="184" t="s">
        <v>2698</v>
      </c>
      <c r="CM45" s="184" t="s">
        <v>2806</v>
      </c>
      <c r="CN45" s="184" t="s">
        <v>3016</v>
      </c>
      <c r="CO45" s="184" t="s">
        <v>2698</v>
      </c>
      <c r="CP45" s="184" t="s">
        <v>2806</v>
      </c>
      <c r="CQ45" s="184" t="s">
        <v>2698</v>
      </c>
      <c r="CR45" s="184" t="s">
        <v>2698</v>
      </c>
      <c r="CS45" s="184" t="s">
        <v>2806</v>
      </c>
      <c r="CT45" s="184" t="s">
        <v>2975</v>
      </c>
      <c r="CU45" s="184" t="s">
        <v>2698</v>
      </c>
      <c r="CV45" s="184" t="s">
        <v>2806</v>
      </c>
      <c r="CW45" s="184" t="s">
        <v>3017</v>
      </c>
      <c r="CX45" s="184" t="s">
        <v>2698</v>
      </c>
      <c r="CY45" s="184" t="s">
        <v>2806</v>
      </c>
      <c r="CZ45" s="184" t="s">
        <v>2998</v>
      </c>
      <c r="DA45" s="184" t="s">
        <v>2698</v>
      </c>
      <c r="DB45" s="184" t="s">
        <v>2806</v>
      </c>
      <c r="DC45" s="184" t="s">
        <v>2998</v>
      </c>
      <c r="DD45" s="184" t="s">
        <v>2698</v>
      </c>
      <c r="DE45" s="184" t="s">
        <v>2806</v>
      </c>
      <c r="DF45" s="184" t="s">
        <v>2998</v>
      </c>
      <c r="DG45" s="184" t="s">
        <v>2698</v>
      </c>
      <c r="DH45" s="184" t="s">
        <v>2806</v>
      </c>
      <c r="DI45" s="184" t="s">
        <v>2998</v>
      </c>
      <c r="DJ45" s="184" t="s">
        <v>2698</v>
      </c>
      <c r="DK45" s="184" t="s">
        <v>2806</v>
      </c>
      <c r="DL45" s="184" t="s">
        <v>2998</v>
      </c>
      <c r="DM45" s="184" t="s">
        <v>2698</v>
      </c>
      <c r="DN45" s="184" t="s">
        <v>2806</v>
      </c>
      <c r="DO45" s="184" t="s">
        <v>2998</v>
      </c>
      <c r="DP45" s="184" t="s">
        <v>2698</v>
      </c>
      <c r="DQ45" s="184" t="s">
        <v>2806</v>
      </c>
      <c r="DR45" s="184" t="s">
        <v>2999</v>
      </c>
      <c r="DS45" s="184" t="s">
        <v>2698</v>
      </c>
      <c r="DT45" s="184" t="s">
        <v>2806</v>
      </c>
      <c r="DU45" s="184" t="s">
        <v>3000</v>
      </c>
      <c r="DV45" s="184" t="s">
        <v>2698</v>
      </c>
      <c r="DW45" s="184" t="s">
        <v>2806</v>
      </c>
      <c r="DX45" s="184" t="s">
        <v>3001</v>
      </c>
      <c r="DY45" s="184" t="s">
        <v>2698</v>
      </c>
      <c r="DZ45" s="184" t="s">
        <v>2806</v>
      </c>
      <c r="EA45" s="184" t="s">
        <v>3002</v>
      </c>
      <c r="EB45" s="184" t="s">
        <v>2698</v>
      </c>
      <c r="EC45" s="184" t="s">
        <v>2806</v>
      </c>
      <c r="ED45" s="184" t="s">
        <v>3003</v>
      </c>
      <c r="EE45" s="184" t="s">
        <v>2698</v>
      </c>
      <c r="EF45" s="184" t="s">
        <v>2806</v>
      </c>
      <c r="EG45" s="184" t="s">
        <v>2998</v>
      </c>
      <c r="EH45" s="184" t="s">
        <v>2698</v>
      </c>
      <c r="EI45" s="184" t="s">
        <v>2806</v>
      </c>
      <c r="EJ45" s="184" t="s">
        <v>2998</v>
      </c>
      <c r="EK45" s="184" t="s">
        <v>2698</v>
      </c>
      <c r="EL45" s="184" t="s">
        <v>2806</v>
      </c>
      <c r="EM45" s="184" t="s">
        <v>2998</v>
      </c>
      <c r="EN45" s="184" t="s">
        <v>2698</v>
      </c>
      <c r="EO45" s="184" t="s">
        <v>2806</v>
      </c>
      <c r="EP45" s="184" t="s">
        <v>2998</v>
      </c>
      <c r="EQ45" s="184" t="s">
        <v>2698</v>
      </c>
      <c r="ER45" s="184" t="s">
        <v>2806</v>
      </c>
      <c r="ES45" s="184" t="s">
        <v>2998</v>
      </c>
      <c r="ET45" s="184" t="s">
        <v>2698</v>
      </c>
    </row>
    <row r="46" spans="1:150" x14ac:dyDescent="0.3">
      <c r="A46" s="1"/>
      <c r="B46" s="182" t="s">
        <v>3018</v>
      </c>
      <c r="C46" s="182" t="s">
        <v>113</v>
      </c>
      <c r="D46" s="182" t="s">
        <v>1112</v>
      </c>
      <c r="E46" s="182" t="s">
        <v>3019</v>
      </c>
      <c r="F46" s="182" t="s">
        <v>3020</v>
      </c>
      <c r="G46" s="182" t="s">
        <v>2806</v>
      </c>
      <c r="H46" s="182" t="s">
        <v>2698</v>
      </c>
      <c r="I46" s="182" t="s">
        <v>2698</v>
      </c>
      <c r="J46" s="182" t="s">
        <v>2806</v>
      </c>
      <c r="K46" s="182" t="s">
        <v>2698</v>
      </c>
      <c r="L46" s="182" t="s">
        <v>2698</v>
      </c>
      <c r="M46" s="182" t="s">
        <v>2806</v>
      </c>
      <c r="N46" s="182" t="s">
        <v>2698</v>
      </c>
      <c r="O46" s="182" t="s">
        <v>2698</v>
      </c>
      <c r="P46" s="182" t="s">
        <v>2806</v>
      </c>
      <c r="Q46" s="182" t="s">
        <v>2698</v>
      </c>
      <c r="R46" s="182" t="s">
        <v>2698</v>
      </c>
      <c r="S46" s="182" t="s">
        <v>2806</v>
      </c>
      <c r="T46" s="182" t="s">
        <v>2698</v>
      </c>
      <c r="U46" s="182" t="s">
        <v>2698</v>
      </c>
      <c r="V46" s="182" t="s">
        <v>2806</v>
      </c>
      <c r="W46" s="182" t="s">
        <v>2698</v>
      </c>
      <c r="X46" s="182" t="s">
        <v>2698</v>
      </c>
      <c r="Y46" s="182" t="s">
        <v>2806</v>
      </c>
      <c r="Z46" s="182" t="s">
        <v>2698</v>
      </c>
      <c r="AA46" s="182" t="s">
        <v>2698</v>
      </c>
      <c r="AB46" s="182" t="s">
        <v>2806</v>
      </c>
      <c r="AC46" s="182" t="s">
        <v>2698</v>
      </c>
      <c r="AD46" s="182" t="s">
        <v>2698</v>
      </c>
      <c r="AE46" s="182" t="s">
        <v>2806</v>
      </c>
      <c r="AF46" s="182" t="s">
        <v>2698</v>
      </c>
      <c r="AG46" s="182" t="s">
        <v>2698</v>
      </c>
      <c r="AH46" s="182" t="s">
        <v>2806</v>
      </c>
      <c r="AI46" s="182" t="s">
        <v>2698</v>
      </c>
      <c r="AJ46" s="182" t="s">
        <v>2698</v>
      </c>
      <c r="AK46" s="182" t="s">
        <v>2806</v>
      </c>
      <c r="AL46" s="182" t="s">
        <v>2698</v>
      </c>
      <c r="AM46" s="182" t="s">
        <v>2698</v>
      </c>
      <c r="AN46" s="182" t="s">
        <v>2806</v>
      </c>
      <c r="AO46" s="182" t="s">
        <v>2698</v>
      </c>
      <c r="AP46" s="182" t="s">
        <v>2698</v>
      </c>
      <c r="AQ46" s="182" t="s">
        <v>2806</v>
      </c>
      <c r="AR46" s="182" t="s">
        <v>2698</v>
      </c>
      <c r="AS46" s="182" t="s">
        <v>2698</v>
      </c>
      <c r="AT46" s="182" t="s">
        <v>2806</v>
      </c>
      <c r="AU46" s="182" t="s">
        <v>2698</v>
      </c>
      <c r="AV46" s="182" t="s">
        <v>2698</v>
      </c>
      <c r="AW46" s="182" t="s">
        <v>2806</v>
      </c>
      <c r="AX46" s="182" t="s">
        <v>2698</v>
      </c>
      <c r="AY46" s="182" t="s">
        <v>2698</v>
      </c>
      <c r="AZ46" s="182" t="s">
        <v>2806</v>
      </c>
      <c r="BA46" s="182" t="s">
        <v>2698</v>
      </c>
      <c r="BB46" s="182" t="s">
        <v>2698</v>
      </c>
      <c r="BC46" s="182" t="s">
        <v>2806</v>
      </c>
      <c r="BD46" s="182" t="s">
        <v>2698</v>
      </c>
      <c r="BE46" s="182" t="s">
        <v>2698</v>
      </c>
      <c r="BF46" s="182" t="s">
        <v>2806</v>
      </c>
      <c r="BG46" s="182" t="s">
        <v>2698</v>
      </c>
      <c r="BH46" s="182" t="s">
        <v>2698</v>
      </c>
      <c r="BI46" s="182" t="s">
        <v>2806</v>
      </c>
      <c r="BJ46" s="182" t="s">
        <v>2698</v>
      </c>
      <c r="BK46" s="182" t="s">
        <v>2698</v>
      </c>
      <c r="BL46" s="182" t="s">
        <v>2806</v>
      </c>
      <c r="BM46" s="182" t="s">
        <v>2698</v>
      </c>
      <c r="BN46" s="182" t="s">
        <v>2698</v>
      </c>
      <c r="BO46" s="182" t="s">
        <v>2806</v>
      </c>
      <c r="BP46" s="182" t="s">
        <v>2698</v>
      </c>
      <c r="BQ46" s="182" t="s">
        <v>2698</v>
      </c>
      <c r="BR46" s="182" t="s">
        <v>2806</v>
      </c>
      <c r="BS46" s="182" t="s">
        <v>2698</v>
      </c>
      <c r="BT46" s="182" t="s">
        <v>2698</v>
      </c>
      <c r="BU46" s="182" t="s">
        <v>2806</v>
      </c>
      <c r="BV46" s="182" t="s">
        <v>2698</v>
      </c>
      <c r="BW46" s="182" t="s">
        <v>2698</v>
      </c>
      <c r="BX46" s="182" t="s">
        <v>2806</v>
      </c>
      <c r="BY46" s="182" t="s">
        <v>2698</v>
      </c>
      <c r="BZ46" s="182" t="s">
        <v>2698</v>
      </c>
      <c r="CA46" s="182" t="s">
        <v>2806</v>
      </c>
      <c r="CB46" s="182" t="s">
        <v>2698</v>
      </c>
      <c r="CC46" s="182" t="s">
        <v>2698</v>
      </c>
      <c r="CD46" s="182" t="s">
        <v>2806</v>
      </c>
      <c r="CE46" s="182" t="s">
        <v>2698</v>
      </c>
      <c r="CF46" s="182" t="s">
        <v>2698</v>
      </c>
      <c r="CG46" s="182" t="s">
        <v>2806</v>
      </c>
      <c r="CH46" s="182" t="s">
        <v>2698</v>
      </c>
      <c r="CI46" s="182" t="s">
        <v>2698</v>
      </c>
      <c r="CJ46" s="182" t="s">
        <v>2806</v>
      </c>
      <c r="CK46" s="182" t="s">
        <v>2698</v>
      </c>
      <c r="CL46" s="182" t="s">
        <v>2698</v>
      </c>
      <c r="CM46" s="182" t="s">
        <v>2806</v>
      </c>
      <c r="CN46" s="182" t="s">
        <v>2698</v>
      </c>
      <c r="CO46" s="182" t="s">
        <v>2698</v>
      </c>
      <c r="CP46" s="182" t="s">
        <v>2806</v>
      </c>
      <c r="CQ46" s="182" t="s">
        <v>2698</v>
      </c>
      <c r="CR46" s="182" t="s">
        <v>2698</v>
      </c>
      <c r="CS46" s="182" t="s">
        <v>2806</v>
      </c>
      <c r="CT46" s="182" t="s">
        <v>2698</v>
      </c>
      <c r="CU46" s="182" t="s">
        <v>2698</v>
      </c>
      <c r="CV46" s="182" t="s">
        <v>2806</v>
      </c>
      <c r="CW46" s="182" t="s">
        <v>2698</v>
      </c>
      <c r="CX46" s="182" t="s">
        <v>2698</v>
      </c>
      <c r="CY46" s="182" t="s">
        <v>2806</v>
      </c>
      <c r="CZ46" s="182" t="s">
        <v>2698</v>
      </c>
      <c r="DA46" s="182" t="s">
        <v>2698</v>
      </c>
      <c r="DB46" s="182" t="s">
        <v>2806</v>
      </c>
      <c r="DC46" s="182" t="s">
        <v>2698</v>
      </c>
      <c r="DD46" s="182" t="s">
        <v>2698</v>
      </c>
      <c r="DE46" s="182" t="s">
        <v>2806</v>
      </c>
      <c r="DF46" s="182" t="s">
        <v>2698</v>
      </c>
      <c r="DG46" s="182" t="s">
        <v>2698</v>
      </c>
      <c r="DH46" s="182" t="s">
        <v>2806</v>
      </c>
      <c r="DI46" s="182" t="s">
        <v>2698</v>
      </c>
      <c r="DJ46" s="182" t="s">
        <v>2698</v>
      </c>
      <c r="DK46" s="182" t="s">
        <v>2806</v>
      </c>
      <c r="DL46" s="182" t="s">
        <v>2698</v>
      </c>
      <c r="DM46" s="182" t="s">
        <v>2698</v>
      </c>
      <c r="DN46" s="182" t="s">
        <v>2806</v>
      </c>
      <c r="DO46" s="182" t="s">
        <v>2698</v>
      </c>
      <c r="DP46" s="182" t="s">
        <v>2698</v>
      </c>
      <c r="DQ46" s="182" t="s">
        <v>2806</v>
      </c>
      <c r="DR46" s="182" t="s">
        <v>2698</v>
      </c>
      <c r="DS46" s="182" t="s">
        <v>2698</v>
      </c>
      <c r="DT46" s="182" t="s">
        <v>2806</v>
      </c>
      <c r="DU46" s="182" t="s">
        <v>2698</v>
      </c>
      <c r="DV46" s="182" t="s">
        <v>2698</v>
      </c>
      <c r="DW46" s="182" t="s">
        <v>2806</v>
      </c>
      <c r="DX46" s="182" t="s">
        <v>2698</v>
      </c>
      <c r="DY46" s="182" t="s">
        <v>2698</v>
      </c>
      <c r="DZ46" s="182" t="s">
        <v>2806</v>
      </c>
      <c r="EA46" s="182" t="s">
        <v>2698</v>
      </c>
      <c r="EB46" s="182" t="s">
        <v>2698</v>
      </c>
      <c r="EC46" s="182" t="s">
        <v>2806</v>
      </c>
      <c r="ED46" s="182" t="s">
        <v>2698</v>
      </c>
      <c r="EE46" s="182" t="s">
        <v>2698</v>
      </c>
      <c r="EF46" s="182" t="s">
        <v>2806</v>
      </c>
      <c r="EG46" s="182" t="s">
        <v>2698</v>
      </c>
      <c r="EH46" s="182" t="s">
        <v>2698</v>
      </c>
      <c r="EI46" s="182" t="s">
        <v>2806</v>
      </c>
      <c r="EJ46" s="182" t="s">
        <v>2698</v>
      </c>
      <c r="EK46" s="182" t="s">
        <v>2698</v>
      </c>
      <c r="EL46" s="182" t="s">
        <v>2806</v>
      </c>
      <c r="EM46" s="182" t="s">
        <v>2698</v>
      </c>
      <c r="EN46" s="182" t="s">
        <v>2698</v>
      </c>
      <c r="EO46" s="182" t="s">
        <v>2806</v>
      </c>
      <c r="EP46" s="182" t="s">
        <v>2698</v>
      </c>
      <c r="EQ46" s="182" t="s">
        <v>2698</v>
      </c>
      <c r="ER46" s="182" t="s">
        <v>2806</v>
      </c>
      <c r="ES46" s="182" t="s">
        <v>2698</v>
      </c>
      <c r="ET46" s="182" t="s">
        <v>2698</v>
      </c>
    </row>
    <row r="47" spans="1:150" x14ac:dyDescent="0.3">
      <c r="A47" s="1"/>
      <c r="B47" s="183" t="s">
        <v>3021</v>
      </c>
      <c r="C47" s="183" t="s">
        <v>113</v>
      </c>
      <c r="D47" s="183" t="s">
        <v>1112</v>
      </c>
      <c r="E47" s="183" t="s">
        <v>3022</v>
      </c>
      <c r="F47" s="183" t="s">
        <v>3023</v>
      </c>
      <c r="G47" s="184" t="s">
        <v>2806</v>
      </c>
      <c r="H47" s="184" t="s">
        <v>2698</v>
      </c>
      <c r="I47" s="184" t="s">
        <v>2698</v>
      </c>
      <c r="J47" s="184" t="s">
        <v>2806</v>
      </c>
      <c r="K47" s="184" t="s">
        <v>2698</v>
      </c>
      <c r="L47" s="184" t="s">
        <v>2698</v>
      </c>
      <c r="M47" s="184" t="s">
        <v>2806</v>
      </c>
      <c r="N47" s="184" t="s">
        <v>2698</v>
      </c>
      <c r="O47" s="184" t="s">
        <v>2698</v>
      </c>
      <c r="P47" s="184" t="s">
        <v>2806</v>
      </c>
      <c r="Q47" s="184" t="s">
        <v>2698</v>
      </c>
      <c r="R47" s="184" t="s">
        <v>2698</v>
      </c>
      <c r="S47" s="184" t="s">
        <v>2806</v>
      </c>
      <c r="T47" s="184" t="s">
        <v>2698</v>
      </c>
      <c r="U47" s="184" t="s">
        <v>2698</v>
      </c>
      <c r="V47" s="184" t="s">
        <v>2806</v>
      </c>
      <c r="W47" s="184" t="s">
        <v>2698</v>
      </c>
      <c r="X47" s="184" t="s">
        <v>2698</v>
      </c>
      <c r="Y47" s="184" t="s">
        <v>2806</v>
      </c>
      <c r="Z47" s="184" t="s">
        <v>2698</v>
      </c>
      <c r="AA47" s="184" t="s">
        <v>2698</v>
      </c>
      <c r="AB47" s="184" t="s">
        <v>2806</v>
      </c>
      <c r="AC47" s="184" t="s">
        <v>2698</v>
      </c>
      <c r="AD47" s="184" t="s">
        <v>2698</v>
      </c>
      <c r="AE47" s="184" t="s">
        <v>2806</v>
      </c>
      <c r="AF47" s="184" t="s">
        <v>2698</v>
      </c>
      <c r="AG47" s="184" t="s">
        <v>2698</v>
      </c>
      <c r="AH47" s="184" t="s">
        <v>2806</v>
      </c>
      <c r="AI47" s="184" t="s">
        <v>2698</v>
      </c>
      <c r="AJ47" s="184" t="s">
        <v>2698</v>
      </c>
      <c r="AK47" s="184" t="s">
        <v>2806</v>
      </c>
      <c r="AL47" s="184" t="s">
        <v>2698</v>
      </c>
      <c r="AM47" s="184" t="s">
        <v>2698</v>
      </c>
      <c r="AN47" s="184" t="s">
        <v>2806</v>
      </c>
      <c r="AO47" s="184" t="s">
        <v>2698</v>
      </c>
      <c r="AP47" s="184" t="s">
        <v>2698</v>
      </c>
      <c r="AQ47" s="184" t="s">
        <v>2806</v>
      </c>
      <c r="AR47" s="184" t="s">
        <v>2698</v>
      </c>
      <c r="AS47" s="184" t="s">
        <v>2698</v>
      </c>
      <c r="AT47" s="184" t="s">
        <v>2806</v>
      </c>
      <c r="AU47" s="184" t="s">
        <v>2698</v>
      </c>
      <c r="AV47" s="184" t="s">
        <v>2698</v>
      </c>
      <c r="AW47" s="184" t="s">
        <v>2806</v>
      </c>
      <c r="AX47" s="184" t="s">
        <v>2698</v>
      </c>
      <c r="AY47" s="184" t="s">
        <v>2698</v>
      </c>
      <c r="AZ47" s="184" t="s">
        <v>2806</v>
      </c>
      <c r="BA47" s="184" t="s">
        <v>2698</v>
      </c>
      <c r="BB47" s="184" t="s">
        <v>2698</v>
      </c>
      <c r="BC47" s="184" t="s">
        <v>2806</v>
      </c>
      <c r="BD47" s="184" t="s">
        <v>2698</v>
      </c>
      <c r="BE47" s="184" t="s">
        <v>2698</v>
      </c>
      <c r="BF47" s="184" t="s">
        <v>2806</v>
      </c>
      <c r="BG47" s="184" t="s">
        <v>2698</v>
      </c>
      <c r="BH47" s="184" t="s">
        <v>2698</v>
      </c>
      <c r="BI47" s="184" t="s">
        <v>2806</v>
      </c>
      <c r="BJ47" s="184" t="s">
        <v>2698</v>
      </c>
      <c r="BK47" s="184" t="s">
        <v>2698</v>
      </c>
      <c r="BL47" s="184" t="s">
        <v>2806</v>
      </c>
      <c r="BM47" s="184" t="s">
        <v>2698</v>
      </c>
      <c r="BN47" s="184" t="s">
        <v>2698</v>
      </c>
      <c r="BO47" s="184" t="s">
        <v>2806</v>
      </c>
      <c r="BP47" s="184" t="s">
        <v>2698</v>
      </c>
      <c r="BQ47" s="184" t="s">
        <v>2698</v>
      </c>
      <c r="BR47" s="184" t="s">
        <v>2806</v>
      </c>
      <c r="BS47" s="184" t="s">
        <v>2698</v>
      </c>
      <c r="BT47" s="184" t="s">
        <v>2698</v>
      </c>
      <c r="BU47" s="184" t="s">
        <v>2806</v>
      </c>
      <c r="BV47" s="184" t="s">
        <v>2698</v>
      </c>
      <c r="BW47" s="184" t="s">
        <v>2698</v>
      </c>
      <c r="BX47" s="184" t="s">
        <v>2806</v>
      </c>
      <c r="BY47" s="184" t="s">
        <v>2698</v>
      </c>
      <c r="BZ47" s="184" t="s">
        <v>2698</v>
      </c>
      <c r="CA47" s="184" t="s">
        <v>2806</v>
      </c>
      <c r="CB47" s="184" t="s">
        <v>2698</v>
      </c>
      <c r="CC47" s="184" t="s">
        <v>2698</v>
      </c>
      <c r="CD47" s="184" t="s">
        <v>2806</v>
      </c>
      <c r="CE47" s="184" t="s">
        <v>2698</v>
      </c>
      <c r="CF47" s="184" t="s">
        <v>2698</v>
      </c>
      <c r="CG47" s="184" t="s">
        <v>2806</v>
      </c>
      <c r="CH47" s="184" t="s">
        <v>2698</v>
      </c>
      <c r="CI47" s="184" t="s">
        <v>2698</v>
      </c>
      <c r="CJ47" s="184" t="s">
        <v>2806</v>
      </c>
      <c r="CK47" s="184" t="s">
        <v>2698</v>
      </c>
      <c r="CL47" s="184" t="s">
        <v>2698</v>
      </c>
      <c r="CM47" s="184" t="s">
        <v>2806</v>
      </c>
      <c r="CN47" s="184" t="s">
        <v>2698</v>
      </c>
      <c r="CO47" s="184" t="s">
        <v>2698</v>
      </c>
      <c r="CP47" s="184" t="s">
        <v>2806</v>
      </c>
      <c r="CQ47" s="184" t="s">
        <v>2698</v>
      </c>
      <c r="CR47" s="184" t="s">
        <v>2698</v>
      </c>
      <c r="CS47" s="184" t="s">
        <v>2806</v>
      </c>
      <c r="CT47" s="184" t="s">
        <v>2698</v>
      </c>
      <c r="CU47" s="184" t="s">
        <v>2698</v>
      </c>
      <c r="CV47" s="184" t="s">
        <v>2806</v>
      </c>
      <c r="CW47" s="184" t="s">
        <v>2698</v>
      </c>
      <c r="CX47" s="184" t="s">
        <v>2698</v>
      </c>
      <c r="CY47" s="184" t="s">
        <v>2806</v>
      </c>
      <c r="CZ47" s="184" t="s">
        <v>2698</v>
      </c>
      <c r="DA47" s="184" t="s">
        <v>2698</v>
      </c>
      <c r="DB47" s="184" t="s">
        <v>2806</v>
      </c>
      <c r="DC47" s="184" t="s">
        <v>2698</v>
      </c>
      <c r="DD47" s="184" t="s">
        <v>2698</v>
      </c>
      <c r="DE47" s="184" t="s">
        <v>2806</v>
      </c>
      <c r="DF47" s="184" t="s">
        <v>2698</v>
      </c>
      <c r="DG47" s="184" t="s">
        <v>2698</v>
      </c>
      <c r="DH47" s="184" t="s">
        <v>2806</v>
      </c>
      <c r="DI47" s="184" t="s">
        <v>2698</v>
      </c>
      <c r="DJ47" s="184" t="s">
        <v>2698</v>
      </c>
      <c r="DK47" s="184" t="s">
        <v>2806</v>
      </c>
      <c r="DL47" s="184" t="s">
        <v>2698</v>
      </c>
      <c r="DM47" s="184" t="s">
        <v>2698</v>
      </c>
      <c r="DN47" s="184" t="s">
        <v>2806</v>
      </c>
      <c r="DO47" s="184" t="s">
        <v>2698</v>
      </c>
      <c r="DP47" s="184" t="s">
        <v>2698</v>
      </c>
      <c r="DQ47" s="184" t="s">
        <v>2806</v>
      </c>
      <c r="DR47" s="184" t="s">
        <v>2698</v>
      </c>
      <c r="DS47" s="184" t="s">
        <v>2698</v>
      </c>
      <c r="DT47" s="184" t="s">
        <v>2806</v>
      </c>
      <c r="DU47" s="184" t="s">
        <v>2698</v>
      </c>
      <c r="DV47" s="184" t="s">
        <v>2698</v>
      </c>
      <c r="DW47" s="184" t="s">
        <v>2806</v>
      </c>
      <c r="DX47" s="184" t="s">
        <v>2698</v>
      </c>
      <c r="DY47" s="184" t="s">
        <v>2698</v>
      </c>
      <c r="DZ47" s="184" t="s">
        <v>2806</v>
      </c>
      <c r="EA47" s="184" t="s">
        <v>2698</v>
      </c>
      <c r="EB47" s="184" t="s">
        <v>2698</v>
      </c>
      <c r="EC47" s="184" t="s">
        <v>2806</v>
      </c>
      <c r="ED47" s="184" t="s">
        <v>2698</v>
      </c>
      <c r="EE47" s="184" t="s">
        <v>2698</v>
      </c>
      <c r="EF47" s="184" t="s">
        <v>2806</v>
      </c>
      <c r="EG47" s="184" t="s">
        <v>2698</v>
      </c>
      <c r="EH47" s="184" t="s">
        <v>2698</v>
      </c>
      <c r="EI47" s="184" t="s">
        <v>2806</v>
      </c>
      <c r="EJ47" s="184" t="s">
        <v>2698</v>
      </c>
      <c r="EK47" s="184" t="s">
        <v>2698</v>
      </c>
      <c r="EL47" s="184" t="s">
        <v>2806</v>
      </c>
      <c r="EM47" s="184" t="s">
        <v>2698</v>
      </c>
      <c r="EN47" s="184" t="s">
        <v>2698</v>
      </c>
      <c r="EO47" s="184" t="s">
        <v>2806</v>
      </c>
      <c r="EP47" s="184" t="s">
        <v>2698</v>
      </c>
      <c r="EQ47" s="184" t="s">
        <v>2698</v>
      </c>
      <c r="ER47" s="184" t="s">
        <v>2806</v>
      </c>
      <c r="ES47" s="184" t="s">
        <v>2698</v>
      </c>
      <c r="ET47" s="184" t="s">
        <v>2698</v>
      </c>
    </row>
    <row r="48" spans="1:150" x14ac:dyDescent="0.3">
      <c r="A48" s="1"/>
      <c r="B48" s="183" t="s">
        <v>3024</v>
      </c>
      <c r="C48" s="183" t="s">
        <v>113</v>
      </c>
      <c r="D48" s="183" t="s">
        <v>1112</v>
      </c>
      <c r="E48" s="183" t="s">
        <v>3025</v>
      </c>
      <c r="F48" s="183" t="s">
        <v>3026</v>
      </c>
      <c r="G48" s="184" t="s">
        <v>2806</v>
      </c>
      <c r="H48" s="184" t="s">
        <v>522</v>
      </c>
      <c r="I48" s="184" t="s">
        <v>522</v>
      </c>
      <c r="J48" s="184" t="s">
        <v>2806</v>
      </c>
      <c r="K48" s="184" t="s">
        <v>522</v>
      </c>
      <c r="L48" s="184" t="s">
        <v>522</v>
      </c>
      <c r="M48" s="184" t="s">
        <v>2806</v>
      </c>
      <c r="N48" s="184" t="s">
        <v>522</v>
      </c>
      <c r="O48" s="184" t="s">
        <v>522</v>
      </c>
      <c r="P48" s="184" t="s">
        <v>2806</v>
      </c>
      <c r="Q48" s="184" t="s">
        <v>522</v>
      </c>
      <c r="R48" s="184" t="s">
        <v>522</v>
      </c>
      <c r="S48" s="184" t="s">
        <v>2806</v>
      </c>
      <c r="T48" s="184" t="s">
        <v>522</v>
      </c>
      <c r="U48" s="184" t="s">
        <v>522</v>
      </c>
      <c r="V48" s="184" t="s">
        <v>2806</v>
      </c>
      <c r="W48" s="184" t="s">
        <v>522</v>
      </c>
      <c r="X48" s="184" t="s">
        <v>522</v>
      </c>
      <c r="Y48" s="184" t="s">
        <v>2806</v>
      </c>
      <c r="Z48" s="184" t="s">
        <v>522</v>
      </c>
      <c r="AA48" s="184" t="s">
        <v>522</v>
      </c>
      <c r="AB48" s="184" t="s">
        <v>2806</v>
      </c>
      <c r="AC48" s="184" t="s">
        <v>522</v>
      </c>
      <c r="AD48" s="184" t="s">
        <v>522</v>
      </c>
      <c r="AE48" s="184" t="s">
        <v>2806</v>
      </c>
      <c r="AF48" s="184" t="s">
        <v>522</v>
      </c>
      <c r="AG48" s="184" t="s">
        <v>522</v>
      </c>
      <c r="AH48" s="184" t="s">
        <v>2806</v>
      </c>
      <c r="AI48" s="184" t="s">
        <v>522</v>
      </c>
      <c r="AJ48" s="184" t="s">
        <v>522</v>
      </c>
      <c r="AK48" s="184" t="s">
        <v>2806</v>
      </c>
      <c r="AL48" s="184" t="s">
        <v>522</v>
      </c>
      <c r="AM48" s="184" t="s">
        <v>522</v>
      </c>
      <c r="AN48" s="184" t="s">
        <v>2806</v>
      </c>
      <c r="AO48" s="184" t="s">
        <v>522</v>
      </c>
      <c r="AP48" s="184" t="s">
        <v>522</v>
      </c>
      <c r="AQ48" s="184" t="s">
        <v>2806</v>
      </c>
      <c r="AR48" s="184" t="s">
        <v>522</v>
      </c>
      <c r="AS48" s="184" t="s">
        <v>522</v>
      </c>
      <c r="AT48" s="184" t="s">
        <v>2806</v>
      </c>
      <c r="AU48" s="184" t="s">
        <v>522</v>
      </c>
      <c r="AV48" s="184" t="s">
        <v>522</v>
      </c>
      <c r="AW48" s="184" t="s">
        <v>2806</v>
      </c>
      <c r="AX48" s="184" t="s">
        <v>522</v>
      </c>
      <c r="AY48" s="184" t="s">
        <v>522</v>
      </c>
      <c r="AZ48" s="184" t="s">
        <v>2806</v>
      </c>
      <c r="BA48" s="184" t="s">
        <v>522</v>
      </c>
      <c r="BB48" s="184" t="s">
        <v>522</v>
      </c>
      <c r="BC48" s="184" t="s">
        <v>2806</v>
      </c>
      <c r="BD48" s="184" t="s">
        <v>522</v>
      </c>
      <c r="BE48" s="184" t="s">
        <v>522</v>
      </c>
      <c r="BF48" s="184" t="s">
        <v>2806</v>
      </c>
      <c r="BG48" s="184" t="s">
        <v>522</v>
      </c>
      <c r="BH48" s="184" t="s">
        <v>522</v>
      </c>
      <c r="BI48" s="184" t="s">
        <v>2806</v>
      </c>
      <c r="BJ48" s="184" t="s">
        <v>522</v>
      </c>
      <c r="BK48" s="184" t="s">
        <v>522</v>
      </c>
      <c r="BL48" s="184" t="s">
        <v>2806</v>
      </c>
      <c r="BM48" s="184" t="s">
        <v>522</v>
      </c>
      <c r="BN48" s="184" t="s">
        <v>522</v>
      </c>
      <c r="BO48" s="184" t="s">
        <v>2806</v>
      </c>
      <c r="BP48" s="184" t="s">
        <v>522</v>
      </c>
      <c r="BQ48" s="184" t="s">
        <v>522</v>
      </c>
      <c r="BR48" s="184" t="s">
        <v>2806</v>
      </c>
      <c r="BS48" s="184" t="s">
        <v>522</v>
      </c>
      <c r="BT48" s="184" t="s">
        <v>522</v>
      </c>
      <c r="BU48" s="184" t="s">
        <v>2806</v>
      </c>
      <c r="BV48" s="184" t="s">
        <v>522</v>
      </c>
      <c r="BW48" s="184" t="s">
        <v>522</v>
      </c>
      <c r="BX48" s="184" t="s">
        <v>2806</v>
      </c>
      <c r="BY48" s="184" t="s">
        <v>522</v>
      </c>
      <c r="BZ48" s="184" t="s">
        <v>522</v>
      </c>
      <c r="CA48" s="184" t="s">
        <v>2806</v>
      </c>
      <c r="CB48" s="184" t="s">
        <v>522</v>
      </c>
      <c r="CC48" s="184" t="s">
        <v>522</v>
      </c>
      <c r="CD48" s="184" t="s">
        <v>2806</v>
      </c>
      <c r="CE48" s="184" t="s">
        <v>522</v>
      </c>
      <c r="CF48" s="184" t="s">
        <v>522</v>
      </c>
      <c r="CG48" s="184" t="s">
        <v>2806</v>
      </c>
      <c r="CH48" s="184" t="s">
        <v>522</v>
      </c>
      <c r="CI48" s="184" t="s">
        <v>522</v>
      </c>
      <c r="CJ48" s="184" t="s">
        <v>2806</v>
      </c>
      <c r="CK48" s="184" t="s">
        <v>522</v>
      </c>
      <c r="CL48" s="184" t="s">
        <v>522</v>
      </c>
      <c r="CM48" s="184" t="s">
        <v>2806</v>
      </c>
      <c r="CN48" s="184" t="s">
        <v>522</v>
      </c>
      <c r="CO48" s="184" t="s">
        <v>522</v>
      </c>
      <c r="CP48" s="184" t="s">
        <v>2806</v>
      </c>
      <c r="CQ48" s="184" t="s">
        <v>522</v>
      </c>
      <c r="CR48" s="184" t="s">
        <v>522</v>
      </c>
      <c r="CS48" s="184" t="s">
        <v>2806</v>
      </c>
      <c r="CT48" s="184" t="s">
        <v>522</v>
      </c>
      <c r="CU48" s="184" t="s">
        <v>522</v>
      </c>
      <c r="CV48" s="184" t="s">
        <v>2806</v>
      </c>
      <c r="CW48" s="184" t="s">
        <v>522</v>
      </c>
      <c r="CX48" s="184" t="s">
        <v>522</v>
      </c>
      <c r="CY48" s="184" t="s">
        <v>2806</v>
      </c>
      <c r="CZ48" s="184" t="s">
        <v>522</v>
      </c>
      <c r="DA48" s="184" t="s">
        <v>522</v>
      </c>
      <c r="DB48" s="184" t="s">
        <v>2806</v>
      </c>
      <c r="DC48" s="184" t="s">
        <v>522</v>
      </c>
      <c r="DD48" s="184" t="s">
        <v>522</v>
      </c>
      <c r="DE48" s="184" t="s">
        <v>2806</v>
      </c>
      <c r="DF48" s="184" t="s">
        <v>522</v>
      </c>
      <c r="DG48" s="184" t="s">
        <v>522</v>
      </c>
      <c r="DH48" s="184" t="s">
        <v>2806</v>
      </c>
      <c r="DI48" s="184" t="s">
        <v>522</v>
      </c>
      <c r="DJ48" s="184" t="s">
        <v>522</v>
      </c>
      <c r="DK48" s="184" t="s">
        <v>2806</v>
      </c>
      <c r="DL48" s="184" t="s">
        <v>522</v>
      </c>
      <c r="DM48" s="184" t="s">
        <v>522</v>
      </c>
      <c r="DN48" s="184" t="s">
        <v>2806</v>
      </c>
      <c r="DO48" s="184" t="s">
        <v>522</v>
      </c>
      <c r="DP48" s="184" t="s">
        <v>522</v>
      </c>
      <c r="DQ48" s="184" t="s">
        <v>2806</v>
      </c>
      <c r="DR48" s="184" t="s">
        <v>522</v>
      </c>
      <c r="DS48" s="184" t="s">
        <v>522</v>
      </c>
      <c r="DT48" s="184" t="s">
        <v>2806</v>
      </c>
      <c r="DU48" s="184" t="s">
        <v>522</v>
      </c>
      <c r="DV48" s="184" t="s">
        <v>522</v>
      </c>
      <c r="DW48" s="184" t="s">
        <v>2806</v>
      </c>
      <c r="DX48" s="184" t="s">
        <v>522</v>
      </c>
      <c r="DY48" s="184" t="s">
        <v>522</v>
      </c>
      <c r="DZ48" s="184" t="s">
        <v>2806</v>
      </c>
      <c r="EA48" s="184" t="s">
        <v>522</v>
      </c>
      <c r="EB48" s="184" t="s">
        <v>522</v>
      </c>
      <c r="EC48" s="184" t="s">
        <v>2806</v>
      </c>
      <c r="ED48" s="184" t="s">
        <v>522</v>
      </c>
      <c r="EE48" s="184" t="s">
        <v>522</v>
      </c>
      <c r="EF48" s="184" t="s">
        <v>2806</v>
      </c>
      <c r="EG48" s="184" t="s">
        <v>522</v>
      </c>
      <c r="EH48" s="184" t="s">
        <v>522</v>
      </c>
      <c r="EI48" s="184" t="s">
        <v>2806</v>
      </c>
      <c r="EJ48" s="184" t="s">
        <v>522</v>
      </c>
      <c r="EK48" s="184" t="s">
        <v>522</v>
      </c>
      <c r="EL48" s="184" t="s">
        <v>2806</v>
      </c>
      <c r="EM48" s="184" t="s">
        <v>522</v>
      </c>
      <c r="EN48" s="184" t="s">
        <v>522</v>
      </c>
      <c r="EO48" s="184" t="s">
        <v>2806</v>
      </c>
      <c r="EP48" s="184" t="s">
        <v>522</v>
      </c>
      <c r="EQ48" s="184" t="s">
        <v>522</v>
      </c>
      <c r="ER48" s="184" t="s">
        <v>2806</v>
      </c>
      <c r="ES48" s="184" t="s">
        <v>522</v>
      </c>
      <c r="ET48" s="184" t="s">
        <v>522</v>
      </c>
    </row>
    <row r="49" spans="1:150" x14ac:dyDescent="0.3">
      <c r="A49" s="1"/>
      <c r="B49" s="182" t="s">
        <v>3027</v>
      </c>
      <c r="C49" s="182" t="s">
        <v>92</v>
      </c>
      <c r="D49" s="182" t="s">
        <v>947</v>
      </c>
      <c r="E49" s="182" t="s">
        <v>3028</v>
      </c>
      <c r="F49" s="182" t="s">
        <v>3029</v>
      </c>
      <c r="G49" s="182" t="s">
        <v>2806</v>
      </c>
      <c r="H49" s="182" t="s">
        <v>3030</v>
      </c>
      <c r="I49" s="182" t="s">
        <v>3031</v>
      </c>
      <c r="J49" s="182" t="s">
        <v>2806</v>
      </c>
      <c r="K49" s="182" t="s">
        <v>3030</v>
      </c>
      <c r="L49" s="182" t="s">
        <v>3031</v>
      </c>
      <c r="M49" s="182" t="s">
        <v>2806</v>
      </c>
      <c r="N49" s="182" t="s">
        <v>3032</v>
      </c>
      <c r="O49" s="182" t="s">
        <v>2902</v>
      </c>
      <c r="P49" s="182" t="s">
        <v>2806</v>
      </c>
      <c r="Q49" s="182" t="s">
        <v>3030</v>
      </c>
      <c r="R49" s="182" t="s">
        <v>2698</v>
      </c>
      <c r="S49" s="182" t="s">
        <v>2806</v>
      </c>
      <c r="T49" s="182" t="s">
        <v>2698</v>
      </c>
      <c r="U49" s="182" t="s">
        <v>2698</v>
      </c>
      <c r="V49" s="182" t="s">
        <v>2806</v>
      </c>
      <c r="W49" s="182" t="s">
        <v>2698</v>
      </c>
      <c r="X49" s="182" t="s">
        <v>2698</v>
      </c>
      <c r="Y49" s="182" t="s">
        <v>2806</v>
      </c>
      <c r="Z49" s="182" t="s">
        <v>3030</v>
      </c>
      <c r="AA49" s="182" t="s">
        <v>2698</v>
      </c>
      <c r="AB49" s="182" t="s">
        <v>2806</v>
      </c>
      <c r="AC49" s="182" t="s">
        <v>3030</v>
      </c>
      <c r="AD49" s="182" t="s">
        <v>2698</v>
      </c>
      <c r="AE49" s="182" t="s">
        <v>2806</v>
      </c>
      <c r="AF49" s="182" t="s">
        <v>3030</v>
      </c>
      <c r="AG49" s="182" t="s">
        <v>2698</v>
      </c>
      <c r="AH49" s="182" t="s">
        <v>2806</v>
      </c>
      <c r="AI49" s="182" t="s">
        <v>3033</v>
      </c>
      <c r="AJ49" s="182" t="s">
        <v>2698</v>
      </c>
      <c r="AK49" s="182" t="s">
        <v>2806</v>
      </c>
      <c r="AL49" s="182" t="s">
        <v>3034</v>
      </c>
      <c r="AM49" s="182" t="s">
        <v>2698</v>
      </c>
      <c r="AN49" s="182" t="s">
        <v>2806</v>
      </c>
      <c r="AO49" s="182" t="s">
        <v>3035</v>
      </c>
      <c r="AP49" s="182" t="s">
        <v>3036</v>
      </c>
      <c r="AQ49" s="182" t="s">
        <v>2806</v>
      </c>
      <c r="AR49" s="182" t="s">
        <v>3037</v>
      </c>
      <c r="AS49" s="182" t="s">
        <v>3038</v>
      </c>
      <c r="AT49" s="182" t="s">
        <v>2806</v>
      </c>
      <c r="AU49" s="182" t="s">
        <v>3039</v>
      </c>
      <c r="AV49" s="182" t="s">
        <v>2902</v>
      </c>
      <c r="AW49" s="182" t="s">
        <v>2806</v>
      </c>
      <c r="AX49" s="182" t="s">
        <v>3037</v>
      </c>
      <c r="AY49" s="182" t="s">
        <v>3038</v>
      </c>
      <c r="AZ49" s="182" t="s">
        <v>2806</v>
      </c>
      <c r="BA49" s="182" t="s">
        <v>3030</v>
      </c>
      <c r="BB49" s="182" t="s">
        <v>2698</v>
      </c>
      <c r="BC49" s="182" t="s">
        <v>2806</v>
      </c>
      <c r="BD49" s="182" t="s">
        <v>3040</v>
      </c>
      <c r="BE49" s="182" t="s">
        <v>2698</v>
      </c>
      <c r="BF49" s="182" t="s">
        <v>2806</v>
      </c>
      <c r="BG49" s="182" t="s">
        <v>3041</v>
      </c>
      <c r="BH49" s="182" t="s">
        <v>2698</v>
      </c>
      <c r="BI49" s="182" t="s">
        <v>2806</v>
      </c>
      <c r="BJ49" s="182" t="s">
        <v>3042</v>
      </c>
      <c r="BK49" s="182" t="s">
        <v>3030</v>
      </c>
      <c r="BL49" s="182" t="s">
        <v>2806</v>
      </c>
      <c r="BM49" s="182" t="s">
        <v>3039</v>
      </c>
      <c r="BN49" s="182" t="s">
        <v>3043</v>
      </c>
      <c r="BO49" s="182" t="s">
        <v>2806</v>
      </c>
      <c r="BP49" s="182" t="s">
        <v>3044</v>
      </c>
      <c r="BQ49" s="182" t="s">
        <v>3030</v>
      </c>
      <c r="BR49" s="182" t="s">
        <v>2806</v>
      </c>
      <c r="BS49" s="182" t="s">
        <v>3045</v>
      </c>
      <c r="BT49" s="182" t="s">
        <v>3030</v>
      </c>
      <c r="BU49" s="182" t="s">
        <v>2806</v>
      </c>
      <c r="BV49" s="182" t="s">
        <v>3046</v>
      </c>
      <c r="BW49" s="182" t="s">
        <v>3047</v>
      </c>
      <c r="BX49" s="182" t="s">
        <v>2806</v>
      </c>
      <c r="BY49" s="182" t="s">
        <v>3048</v>
      </c>
      <c r="BZ49" s="182" t="s">
        <v>3049</v>
      </c>
      <c r="CA49" s="182" t="s">
        <v>2806</v>
      </c>
      <c r="CB49" s="182" t="s">
        <v>3050</v>
      </c>
      <c r="CC49" s="182" t="s">
        <v>3051</v>
      </c>
      <c r="CD49" s="182" t="s">
        <v>2806</v>
      </c>
      <c r="CE49" s="182" t="s">
        <v>3052</v>
      </c>
      <c r="CF49" s="182" t="s">
        <v>3053</v>
      </c>
      <c r="CG49" s="182" t="s">
        <v>2806</v>
      </c>
      <c r="CH49" s="182" t="s">
        <v>3052</v>
      </c>
      <c r="CI49" s="182" t="s">
        <v>3053</v>
      </c>
      <c r="CJ49" s="182" t="s">
        <v>2806</v>
      </c>
      <c r="CK49" s="182" t="s">
        <v>3054</v>
      </c>
      <c r="CL49" s="182" t="s">
        <v>3055</v>
      </c>
      <c r="CM49" s="182" t="s">
        <v>2806</v>
      </c>
      <c r="CN49" s="182" t="s">
        <v>3056</v>
      </c>
      <c r="CO49" s="182" t="s">
        <v>3057</v>
      </c>
      <c r="CP49" s="182" t="s">
        <v>2806</v>
      </c>
      <c r="CQ49" s="182" t="s">
        <v>3058</v>
      </c>
      <c r="CR49" s="182" t="s">
        <v>3059</v>
      </c>
      <c r="CS49" s="182" t="s">
        <v>2806</v>
      </c>
      <c r="CT49" s="182" t="s">
        <v>3060</v>
      </c>
      <c r="CU49" s="182" t="s">
        <v>3061</v>
      </c>
      <c r="CV49" s="182" t="s">
        <v>2806</v>
      </c>
      <c r="CW49" s="182" t="s">
        <v>3062</v>
      </c>
      <c r="CX49" s="182" t="s">
        <v>3030</v>
      </c>
      <c r="CY49" s="182" t="s">
        <v>2806</v>
      </c>
      <c r="CZ49" s="182" t="s">
        <v>3030</v>
      </c>
      <c r="DA49" s="182" t="s">
        <v>3063</v>
      </c>
      <c r="DB49" s="182" t="s">
        <v>2806</v>
      </c>
      <c r="DC49" s="182" t="s">
        <v>3041</v>
      </c>
      <c r="DD49" s="182" t="s">
        <v>3030</v>
      </c>
      <c r="DE49" s="182" t="s">
        <v>2806</v>
      </c>
      <c r="DF49" s="182" t="s">
        <v>3041</v>
      </c>
      <c r="DG49" s="182" t="s">
        <v>3030</v>
      </c>
      <c r="DH49" s="182" t="s">
        <v>2806</v>
      </c>
      <c r="DI49" s="182" t="s">
        <v>3041</v>
      </c>
      <c r="DJ49" s="182" t="s">
        <v>3030</v>
      </c>
      <c r="DK49" s="182" t="s">
        <v>2806</v>
      </c>
      <c r="DL49" s="182" t="s">
        <v>3064</v>
      </c>
      <c r="DM49" s="182" t="s">
        <v>3065</v>
      </c>
      <c r="DN49" s="182" t="s">
        <v>2806</v>
      </c>
      <c r="DO49" s="182" t="s">
        <v>3041</v>
      </c>
      <c r="DP49" s="182" t="s">
        <v>3030</v>
      </c>
      <c r="DQ49" s="182" t="s">
        <v>2806</v>
      </c>
      <c r="DR49" s="182" t="s">
        <v>3066</v>
      </c>
      <c r="DS49" s="182" t="s">
        <v>3067</v>
      </c>
      <c r="DT49" s="182" t="s">
        <v>2806</v>
      </c>
      <c r="DU49" s="182" t="s">
        <v>3068</v>
      </c>
      <c r="DV49" s="182" t="s">
        <v>3069</v>
      </c>
      <c r="DW49" s="182" t="s">
        <v>2806</v>
      </c>
      <c r="DX49" s="182" t="s">
        <v>3070</v>
      </c>
      <c r="DY49" s="182" t="s">
        <v>3071</v>
      </c>
      <c r="DZ49" s="182" t="s">
        <v>2806</v>
      </c>
      <c r="EA49" s="182" t="s">
        <v>3072</v>
      </c>
      <c r="EB49" s="182" t="s">
        <v>3073</v>
      </c>
      <c r="EC49" s="182" t="s">
        <v>2806</v>
      </c>
      <c r="ED49" s="182" t="s">
        <v>3074</v>
      </c>
      <c r="EE49" s="182" t="s">
        <v>3075</v>
      </c>
      <c r="EF49" s="182" t="s">
        <v>2806</v>
      </c>
      <c r="EG49" s="182" t="s">
        <v>3041</v>
      </c>
      <c r="EH49" s="182" t="s">
        <v>3076</v>
      </c>
      <c r="EI49" s="182" t="s">
        <v>2806</v>
      </c>
      <c r="EJ49" s="182" t="s">
        <v>3030</v>
      </c>
      <c r="EK49" s="182" t="s">
        <v>3063</v>
      </c>
      <c r="EL49" s="182" t="s">
        <v>2806</v>
      </c>
      <c r="EM49" s="182" t="s">
        <v>3077</v>
      </c>
      <c r="EN49" s="182" t="s">
        <v>3078</v>
      </c>
      <c r="EO49" s="182" t="s">
        <v>2806</v>
      </c>
      <c r="EP49" s="182" t="s">
        <v>3079</v>
      </c>
      <c r="EQ49" s="182" t="s">
        <v>2698</v>
      </c>
      <c r="ER49" s="182" t="s">
        <v>2806</v>
      </c>
      <c r="ES49" s="182" t="s">
        <v>3080</v>
      </c>
      <c r="ET49" s="182" t="s">
        <v>3081</v>
      </c>
    </row>
    <row r="50" spans="1:150" x14ac:dyDescent="0.3">
      <c r="A50" s="1"/>
      <c r="B50" s="183" t="s">
        <v>3082</v>
      </c>
      <c r="C50" s="183" t="s">
        <v>92</v>
      </c>
      <c r="D50" s="183" t="s">
        <v>947</v>
      </c>
      <c r="E50" s="183" t="s">
        <v>3083</v>
      </c>
      <c r="F50" s="183" t="s">
        <v>3084</v>
      </c>
      <c r="G50" s="184" t="s">
        <v>2806</v>
      </c>
      <c r="H50" s="184" t="s">
        <v>2698</v>
      </c>
      <c r="I50" s="184" t="s">
        <v>2698</v>
      </c>
      <c r="J50" s="184" t="s">
        <v>2806</v>
      </c>
      <c r="K50" s="184" t="s">
        <v>2698</v>
      </c>
      <c r="L50" s="184" t="s">
        <v>2698</v>
      </c>
      <c r="M50" s="184" t="s">
        <v>2806</v>
      </c>
      <c r="N50" s="184" t="s">
        <v>2698</v>
      </c>
      <c r="O50" s="184" t="s">
        <v>2698</v>
      </c>
      <c r="P50" s="184" t="s">
        <v>2806</v>
      </c>
      <c r="Q50" s="184" t="s">
        <v>2698</v>
      </c>
      <c r="R50" s="184" t="s">
        <v>2698</v>
      </c>
      <c r="S50" s="184" t="s">
        <v>2806</v>
      </c>
      <c r="T50" s="184" t="s">
        <v>2698</v>
      </c>
      <c r="U50" s="184" t="s">
        <v>2698</v>
      </c>
      <c r="V50" s="184" t="s">
        <v>2806</v>
      </c>
      <c r="W50" s="184" t="s">
        <v>2698</v>
      </c>
      <c r="X50" s="184" t="s">
        <v>2698</v>
      </c>
      <c r="Y50" s="184" t="s">
        <v>2806</v>
      </c>
      <c r="Z50" s="184" t="s">
        <v>2698</v>
      </c>
      <c r="AA50" s="184" t="s">
        <v>2698</v>
      </c>
      <c r="AB50" s="184" t="s">
        <v>2806</v>
      </c>
      <c r="AC50" s="184" t="s">
        <v>2698</v>
      </c>
      <c r="AD50" s="184" t="s">
        <v>2698</v>
      </c>
      <c r="AE50" s="184" t="s">
        <v>2806</v>
      </c>
      <c r="AF50" s="184" t="s">
        <v>2698</v>
      </c>
      <c r="AG50" s="184" t="s">
        <v>2698</v>
      </c>
      <c r="AH50" s="184" t="s">
        <v>2806</v>
      </c>
      <c r="AI50" s="184" t="s">
        <v>2698</v>
      </c>
      <c r="AJ50" s="184" t="s">
        <v>2698</v>
      </c>
      <c r="AK50" s="184" t="s">
        <v>2806</v>
      </c>
      <c r="AL50" s="184" t="s">
        <v>2698</v>
      </c>
      <c r="AM50" s="184" t="s">
        <v>2698</v>
      </c>
      <c r="AN50" s="184" t="s">
        <v>2806</v>
      </c>
      <c r="AO50" s="184" t="s">
        <v>2698</v>
      </c>
      <c r="AP50" s="184" t="s">
        <v>2698</v>
      </c>
      <c r="AQ50" s="184" t="s">
        <v>2806</v>
      </c>
      <c r="AR50" s="184" t="s">
        <v>2698</v>
      </c>
      <c r="AS50" s="184" t="s">
        <v>2698</v>
      </c>
      <c r="AT50" s="184" t="s">
        <v>2806</v>
      </c>
      <c r="AU50" s="184" t="s">
        <v>2698</v>
      </c>
      <c r="AV50" s="184" t="s">
        <v>2698</v>
      </c>
      <c r="AW50" s="184" t="s">
        <v>2806</v>
      </c>
      <c r="AX50" s="184" t="s">
        <v>2698</v>
      </c>
      <c r="AY50" s="184" t="s">
        <v>2698</v>
      </c>
      <c r="AZ50" s="184" t="s">
        <v>2806</v>
      </c>
      <c r="BA50" s="184" t="s">
        <v>2698</v>
      </c>
      <c r="BB50" s="184" t="s">
        <v>2698</v>
      </c>
      <c r="BC50" s="184" t="s">
        <v>2806</v>
      </c>
      <c r="BD50" s="184" t="s">
        <v>2698</v>
      </c>
      <c r="BE50" s="184" t="s">
        <v>2698</v>
      </c>
      <c r="BF50" s="184" t="s">
        <v>2806</v>
      </c>
      <c r="BG50" s="184" t="s">
        <v>2698</v>
      </c>
      <c r="BH50" s="184" t="s">
        <v>2698</v>
      </c>
      <c r="BI50" s="184" t="s">
        <v>2806</v>
      </c>
      <c r="BJ50" s="184" t="s">
        <v>2698</v>
      </c>
      <c r="BK50" s="184" t="s">
        <v>2698</v>
      </c>
      <c r="BL50" s="184" t="s">
        <v>2806</v>
      </c>
      <c r="BM50" s="184" t="s">
        <v>2698</v>
      </c>
      <c r="BN50" s="184" t="s">
        <v>2698</v>
      </c>
      <c r="BO50" s="184" t="s">
        <v>2806</v>
      </c>
      <c r="BP50" s="184" t="s">
        <v>2698</v>
      </c>
      <c r="BQ50" s="184" t="s">
        <v>2698</v>
      </c>
      <c r="BR50" s="184" t="s">
        <v>2806</v>
      </c>
      <c r="BS50" s="184" t="s">
        <v>2698</v>
      </c>
      <c r="BT50" s="184" t="s">
        <v>2698</v>
      </c>
      <c r="BU50" s="184" t="s">
        <v>2806</v>
      </c>
      <c r="BV50" s="184" t="s">
        <v>2698</v>
      </c>
      <c r="BW50" s="184" t="s">
        <v>2698</v>
      </c>
      <c r="BX50" s="184" t="s">
        <v>2806</v>
      </c>
      <c r="BY50" s="184" t="s">
        <v>2698</v>
      </c>
      <c r="BZ50" s="184" t="s">
        <v>2698</v>
      </c>
      <c r="CA50" s="184" t="s">
        <v>2806</v>
      </c>
      <c r="CB50" s="184" t="s">
        <v>2698</v>
      </c>
      <c r="CC50" s="184" t="s">
        <v>2698</v>
      </c>
      <c r="CD50" s="184" t="s">
        <v>2806</v>
      </c>
      <c r="CE50" s="184" t="s">
        <v>2698</v>
      </c>
      <c r="CF50" s="184" t="s">
        <v>2698</v>
      </c>
      <c r="CG50" s="184" t="s">
        <v>2806</v>
      </c>
      <c r="CH50" s="184" t="s">
        <v>2698</v>
      </c>
      <c r="CI50" s="184" t="s">
        <v>2698</v>
      </c>
      <c r="CJ50" s="184" t="s">
        <v>2806</v>
      </c>
      <c r="CK50" s="184" t="s">
        <v>2698</v>
      </c>
      <c r="CL50" s="184" t="s">
        <v>2698</v>
      </c>
      <c r="CM50" s="184" t="s">
        <v>2806</v>
      </c>
      <c r="CN50" s="184" t="s">
        <v>2698</v>
      </c>
      <c r="CO50" s="184" t="s">
        <v>2698</v>
      </c>
      <c r="CP50" s="184" t="s">
        <v>2806</v>
      </c>
      <c r="CQ50" s="184" t="s">
        <v>2698</v>
      </c>
      <c r="CR50" s="184" t="s">
        <v>2698</v>
      </c>
      <c r="CS50" s="184" t="s">
        <v>2806</v>
      </c>
      <c r="CT50" s="184" t="s">
        <v>2698</v>
      </c>
      <c r="CU50" s="184" t="s">
        <v>2698</v>
      </c>
      <c r="CV50" s="184" t="s">
        <v>2806</v>
      </c>
      <c r="CW50" s="184" t="s">
        <v>2698</v>
      </c>
      <c r="CX50" s="184" t="s">
        <v>2698</v>
      </c>
      <c r="CY50" s="184" t="s">
        <v>2806</v>
      </c>
      <c r="CZ50" s="184" t="s">
        <v>2698</v>
      </c>
      <c r="DA50" s="184" t="s">
        <v>2698</v>
      </c>
      <c r="DB50" s="184" t="s">
        <v>2806</v>
      </c>
      <c r="DC50" s="184" t="s">
        <v>2698</v>
      </c>
      <c r="DD50" s="184" t="s">
        <v>2698</v>
      </c>
      <c r="DE50" s="184" t="s">
        <v>2806</v>
      </c>
      <c r="DF50" s="184" t="s">
        <v>2698</v>
      </c>
      <c r="DG50" s="184" t="s">
        <v>2698</v>
      </c>
      <c r="DH50" s="184" t="s">
        <v>2806</v>
      </c>
      <c r="DI50" s="184" t="s">
        <v>2698</v>
      </c>
      <c r="DJ50" s="184" t="s">
        <v>2698</v>
      </c>
      <c r="DK50" s="184" t="s">
        <v>2806</v>
      </c>
      <c r="DL50" s="184" t="s">
        <v>2698</v>
      </c>
      <c r="DM50" s="184" t="s">
        <v>2698</v>
      </c>
      <c r="DN50" s="184" t="s">
        <v>2806</v>
      </c>
      <c r="DO50" s="184" t="s">
        <v>2698</v>
      </c>
      <c r="DP50" s="184" t="s">
        <v>2698</v>
      </c>
      <c r="DQ50" s="184" t="s">
        <v>2806</v>
      </c>
      <c r="DR50" s="184" t="s">
        <v>2698</v>
      </c>
      <c r="DS50" s="184" t="s">
        <v>2698</v>
      </c>
      <c r="DT50" s="184" t="s">
        <v>2806</v>
      </c>
      <c r="DU50" s="184" t="s">
        <v>2698</v>
      </c>
      <c r="DV50" s="184" t="s">
        <v>2698</v>
      </c>
      <c r="DW50" s="184" t="s">
        <v>2806</v>
      </c>
      <c r="DX50" s="184" t="s">
        <v>2698</v>
      </c>
      <c r="DY50" s="184" t="s">
        <v>2698</v>
      </c>
      <c r="DZ50" s="184" t="s">
        <v>2806</v>
      </c>
      <c r="EA50" s="184" t="s">
        <v>2698</v>
      </c>
      <c r="EB50" s="184" t="s">
        <v>2698</v>
      </c>
      <c r="EC50" s="184" t="s">
        <v>2806</v>
      </c>
      <c r="ED50" s="184" t="s">
        <v>2698</v>
      </c>
      <c r="EE50" s="184" t="s">
        <v>2698</v>
      </c>
      <c r="EF50" s="184" t="s">
        <v>2806</v>
      </c>
      <c r="EG50" s="184" t="s">
        <v>2698</v>
      </c>
      <c r="EH50" s="184" t="s">
        <v>2698</v>
      </c>
      <c r="EI50" s="184" t="s">
        <v>2806</v>
      </c>
      <c r="EJ50" s="184" t="s">
        <v>2698</v>
      </c>
      <c r="EK50" s="184" t="s">
        <v>2698</v>
      </c>
      <c r="EL50" s="184" t="s">
        <v>2806</v>
      </c>
      <c r="EM50" s="184" t="s">
        <v>2698</v>
      </c>
      <c r="EN50" s="184" t="s">
        <v>2698</v>
      </c>
      <c r="EO50" s="184" t="s">
        <v>2806</v>
      </c>
      <c r="EP50" s="184" t="s">
        <v>2698</v>
      </c>
      <c r="EQ50" s="184" t="s">
        <v>2698</v>
      </c>
      <c r="ER50" s="184" t="s">
        <v>2806</v>
      </c>
      <c r="ES50" s="184" t="s">
        <v>2698</v>
      </c>
      <c r="ET50" s="184" t="s">
        <v>2698</v>
      </c>
    </row>
    <row r="51" spans="1:150" x14ac:dyDescent="0.3">
      <c r="A51" s="1"/>
      <c r="B51" s="183" t="s">
        <v>3085</v>
      </c>
      <c r="C51" s="183" t="s">
        <v>92</v>
      </c>
      <c r="D51" s="183" t="s">
        <v>947</v>
      </c>
      <c r="E51" s="183" t="s">
        <v>3086</v>
      </c>
      <c r="F51" s="183" t="s">
        <v>3087</v>
      </c>
      <c r="G51" s="184" t="s">
        <v>2806</v>
      </c>
      <c r="H51" s="184" t="s">
        <v>3088</v>
      </c>
      <c r="I51" s="184" t="s">
        <v>2698</v>
      </c>
      <c r="J51" s="184" t="s">
        <v>2806</v>
      </c>
      <c r="K51" s="184" t="s">
        <v>3089</v>
      </c>
      <c r="L51" s="184" t="s">
        <v>3090</v>
      </c>
      <c r="M51" s="184" t="s">
        <v>2806</v>
      </c>
      <c r="N51" s="184" t="s">
        <v>2698</v>
      </c>
      <c r="O51" s="184" t="s">
        <v>2698</v>
      </c>
      <c r="P51" s="184" t="s">
        <v>2806</v>
      </c>
      <c r="Q51" s="184" t="s">
        <v>2698</v>
      </c>
      <c r="R51" s="184" t="s">
        <v>2698</v>
      </c>
      <c r="S51" s="184" t="s">
        <v>2806</v>
      </c>
      <c r="T51" s="184" t="s">
        <v>2698</v>
      </c>
      <c r="U51" s="184" t="s">
        <v>2698</v>
      </c>
      <c r="V51" s="184" t="s">
        <v>2806</v>
      </c>
      <c r="W51" s="184" t="s">
        <v>2698</v>
      </c>
      <c r="X51" s="184" t="s">
        <v>2698</v>
      </c>
      <c r="Y51" s="184" t="s">
        <v>2806</v>
      </c>
      <c r="Z51" s="184" t="s">
        <v>2698</v>
      </c>
      <c r="AA51" s="184" t="s">
        <v>2698</v>
      </c>
      <c r="AB51" s="184" t="s">
        <v>2806</v>
      </c>
      <c r="AC51" s="184" t="s">
        <v>2698</v>
      </c>
      <c r="AD51" s="184" t="s">
        <v>2698</v>
      </c>
      <c r="AE51" s="184" t="s">
        <v>2806</v>
      </c>
      <c r="AF51" s="184" t="s">
        <v>2698</v>
      </c>
      <c r="AG51" s="184" t="s">
        <v>2698</v>
      </c>
      <c r="AH51" s="184" t="s">
        <v>2806</v>
      </c>
      <c r="AI51" s="184" t="s">
        <v>3091</v>
      </c>
      <c r="AJ51" s="184" t="s">
        <v>2698</v>
      </c>
      <c r="AK51" s="184" t="s">
        <v>2806</v>
      </c>
      <c r="AL51" s="184" t="s">
        <v>3092</v>
      </c>
      <c r="AM51" s="184" t="s">
        <v>2698</v>
      </c>
      <c r="AN51" s="184" t="s">
        <v>2806</v>
      </c>
      <c r="AO51" s="184" t="s">
        <v>3093</v>
      </c>
      <c r="AP51" s="184" t="s">
        <v>3094</v>
      </c>
      <c r="AQ51" s="184" t="s">
        <v>2806</v>
      </c>
      <c r="AR51" s="184" t="s">
        <v>3095</v>
      </c>
      <c r="AS51" s="184" t="s">
        <v>3038</v>
      </c>
      <c r="AT51" s="184" t="s">
        <v>2806</v>
      </c>
      <c r="AU51" s="184" t="s">
        <v>3088</v>
      </c>
      <c r="AV51" s="184" t="s">
        <v>2698</v>
      </c>
      <c r="AW51" s="184" t="s">
        <v>2806</v>
      </c>
      <c r="AX51" s="184" t="s">
        <v>3095</v>
      </c>
      <c r="AY51" s="184" t="s">
        <v>3038</v>
      </c>
      <c r="AZ51" s="184" t="s">
        <v>2806</v>
      </c>
      <c r="BA51" s="184" t="s">
        <v>3096</v>
      </c>
      <c r="BB51" s="184" t="s">
        <v>2698</v>
      </c>
      <c r="BC51" s="184" t="s">
        <v>2806</v>
      </c>
      <c r="BD51" s="184" t="s">
        <v>2698</v>
      </c>
      <c r="BE51" s="184" t="s">
        <v>2698</v>
      </c>
      <c r="BF51" s="184" t="s">
        <v>2806</v>
      </c>
      <c r="BG51" s="184" t="s">
        <v>2698</v>
      </c>
      <c r="BH51" s="184" t="s">
        <v>2698</v>
      </c>
      <c r="BI51" s="184" t="s">
        <v>2806</v>
      </c>
      <c r="BJ51" s="184" t="s">
        <v>2698</v>
      </c>
      <c r="BK51" s="184" t="s">
        <v>3097</v>
      </c>
      <c r="BL51" s="184" t="s">
        <v>2806</v>
      </c>
      <c r="BM51" s="184" t="s">
        <v>3088</v>
      </c>
      <c r="BN51" s="184" t="s">
        <v>2698</v>
      </c>
      <c r="BO51" s="184" t="s">
        <v>2806</v>
      </c>
      <c r="BP51" s="184" t="s">
        <v>2698</v>
      </c>
      <c r="BQ51" s="184" t="s">
        <v>3098</v>
      </c>
      <c r="BR51" s="184" t="s">
        <v>2806</v>
      </c>
      <c r="BS51" s="184" t="s">
        <v>3099</v>
      </c>
      <c r="BT51" s="184" t="s">
        <v>3100</v>
      </c>
      <c r="BU51" s="184" t="s">
        <v>2806</v>
      </c>
      <c r="BV51" s="184" t="s">
        <v>2698</v>
      </c>
      <c r="BW51" s="184" t="s">
        <v>3063</v>
      </c>
      <c r="BX51" s="184" t="s">
        <v>2806</v>
      </c>
      <c r="BY51" s="184" t="s">
        <v>2698</v>
      </c>
      <c r="BZ51" s="184" t="s">
        <v>3063</v>
      </c>
      <c r="CA51" s="184" t="s">
        <v>2806</v>
      </c>
      <c r="CB51" s="184" t="s">
        <v>3101</v>
      </c>
      <c r="CC51" s="184" t="s">
        <v>3102</v>
      </c>
      <c r="CD51" s="184" t="s">
        <v>2806</v>
      </c>
      <c r="CE51" s="184" t="s">
        <v>2902</v>
      </c>
      <c r="CF51" s="184" t="s">
        <v>3103</v>
      </c>
      <c r="CG51" s="184" t="s">
        <v>2806</v>
      </c>
      <c r="CH51" s="184" t="s">
        <v>2902</v>
      </c>
      <c r="CI51" s="184" t="s">
        <v>3103</v>
      </c>
      <c r="CJ51" s="184" t="s">
        <v>2806</v>
      </c>
      <c r="CK51" s="184" t="s">
        <v>2698</v>
      </c>
      <c r="CL51" s="184" t="s">
        <v>2698</v>
      </c>
      <c r="CM51" s="184" t="s">
        <v>2806</v>
      </c>
      <c r="CN51" s="184" t="s">
        <v>2698</v>
      </c>
      <c r="CO51" s="184" t="s">
        <v>2698</v>
      </c>
      <c r="CP51" s="184" t="s">
        <v>2806</v>
      </c>
      <c r="CQ51" s="184" t="s">
        <v>3104</v>
      </c>
      <c r="CR51" s="184" t="s">
        <v>2698</v>
      </c>
      <c r="CS51" s="184" t="s">
        <v>2806</v>
      </c>
      <c r="CT51" s="184" t="s">
        <v>3105</v>
      </c>
      <c r="CU51" s="184" t="s">
        <v>2698</v>
      </c>
      <c r="CV51" s="184" t="s">
        <v>2806</v>
      </c>
      <c r="CW51" s="184" t="s">
        <v>2698</v>
      </c>
      <c r="CX51" s="184" t="s">
        <v>3106</v>
      </c>
      <c r="CY51" s="184" t="s">
        <v>2806</v>
      </c>
      <c r="CZ51" s="184" t="s">
        <v>2698</v>
      </c>
      <c r="DA51" s="184" t="s">
        <v>3063</v>
      </c>
      <c r="DB51" s="184" t="s">
        <v>2806</v>
      </c>
      <c r="DC51" s="184" t="s">
        <v>2698</v>
      </c>
      <c r="DD51" s="184" t="s">
        <v>3106</v>
      </c>
      <c r="DE51" s="184" t="s">
        <v>2806</v>
      </c>
      <c r="DF51" s="184" t="s">
        <v>2698</v>
      </c>
      <c r="DG51" s="184" t="s">
        <v>3097</v>
      </c>
      <c r="DH51" s="184" t="s">
        <v>2806</v>
      </c>
      <c r="DI51" s="184" t="s">
        <v>2698</v>
      </c>
      <c r="DJ51" s="184" t="s">
        <v>3106</v>
      </c>
      <c r="DK51" s="184" t="s">
        <v>2806</v>
      </c>
      <c r="DL51" s="184" t="s">
        <v>2698</v>
      </c>
      <c r="DM51" s="184" t="s">
        <v>3063</v>
      </c>
      <c r="DN51" s="184" t="s">
        <v>2806</v>
      </c>
      <c r="DO51" s="184" t="s">
        <v>2698</v>
      </c>
      <c r="DP51" s="184" t="s">
        <v>3106</v>
      </c>
      <c r="DQ51" s="184" t="s">
        <v>2806</v>
      </c>
      <c r="DR51" s="184" t="s">
        <v>2698</v>
      </c>
      <c r="DS51" s="184" t="s">
        <v>3107</v>
      </c>
      <c r="DT51" s="184" t="s">
        <v>2806</v>
      </c>
      <c r="DU51" s="184" t="s">
        <v>2698</v>
      </c>
      <c r="DV51" s="184" t="s">
        <v>3108</v>
      </c>
      <c r="DW51" s="184" t="s">
        <v>2806</v>
      </c>
      <c r="DX51" s="184" t="s">
        <v>2698</v>
      </c>
      <c r="DY51" s="184" t="s">
        <v>3109</v>
      </c>
      <c r="DZ51" s="184" t="s">
        <v>2806</v>
      </c>
      <c r="EA51" s="184" t="s">
        <v>2698</v>
      </c>
      <c r="EB51" s="184" t="s">
        <v>3109</v>
      </c>
      <c r="EC51" s="184" t="s">
        <v>2806</v>
      </c>
      <c r="ED51" s="184" t="s">
        <v>3110</v>
      </c>
      <c r="EE51" s="184" t="s">
        <v>3111</v>
      </c>
      <c r="EF51" s="184" t="s">
        <v>2806</v>
      </c>
      <c r="EG51" s="184" t="s">
        <v>2698</v>
      </c>
      <c r="EH51" s="184" t="s">
        <v>3112</v>
      </c>
      <c r="EI51" s="184" t="s">
        <v>2806</v>
      </c>
      <c r="EJ51" s="184" t="s">
        <v>2698</v>
      </c>
      <c r="EK51" s="184" t="s">
        <v>3063</v>
      </c>
      <c r="EL51" s="184" t="s">
        <v>2806</v>
      </c>
      <c r="EM51" s="184" t="s">
        <v>2698</v>
      </c>
      <c r="EN51" s="184" t="s">
        <v>3063</v>
      </c>
      <c r="EO51" s="184" t="s">
        <v>2806</v>
      </c>
      <c r="EP51" s="184" t="s">
        <v>3079</v>
      </c>
      <c r="EQ51" s="184" t="s">
        <v>2698</v>
      </c>
      <c r="ER51" s="184" t="s">
        <v>2806</v>
      </c>
      <c r="ES51" s="184" t="s">
        <v>2698</v>
      </c>
      <c r="ET51" s="184" t="s">
        <v>2698</v>
      </c>
    </row>
    <row r="52" spans="1:150" x14ac:dyDescent="0.3">
      <c r="A52" s="1"/>
      <c r="B52" s="183" t="s">
        <v>3113</v>
      </c>
      <c r="C52" s="183" t="s">
        <v>92</v>
      </c>
      <c r="D52" s="183" t="s">
        <v>947</v>
      </c>
      <c r="E52" s="183" t="s">
        <v>3114</v>
      </c>
      <c r="F52" s="183" t="s">
        <v>3115</v>
      </c>
      <c r="G52" s="184" t="s">
        <v>2806</v>
      </c>
      <c r="H52" s="184" t="s">
        <v>3116</v>
      </c>
      <c r="I52" s="184" t="s">
        <v>3117</v>
      </c>
      <c r="J52" s="184" t="s">
        <v>2806</v>
      </c>
      <c r="K52" s="184" t="s">
        <v>3118</v>
      </c>
      <c r="L52" s="184" t="s">
        <v>3119</v>
      </c>
      <c r="M52" s="184" t="s">
        <v>2806</v>
      </c>
      <c r="N52" s="184" t="s">
        <v>3120</v>
      </c>
      <c r="O52" s="184" t="s">
        <v>2902</v>
      </c>
      <c r="P52" s="184" t="s">
        <v>2806</v>
      </c>
      <c r="Q52" s="184" t="s">
        <v>3121</v>
      </c>
      <c r="R52" s="184" t="s">
        <v>2698</v>
      </c>
      <c r="S52" s="184" t="s">
        <v>2806</v>
      </c>
      <c r="T52" s="184" t="s">
        <v>2698</v>
      </c>
      <c r="U52" s="184" t="s">
        <v>2698</v>
      </c>
      <c r="V52" s="184" t="s">
        <v>2806</v>
      </c>
      <c r="W52" s="184" t="s">
        <v>2698</v>
      </c>
      <c r="X52" s="184" t="s">
        <v>2698</v>
      </c>
      <c r="Y52" s="184" t="s">
        <v>2806</v>
      </c>
      <c r="Z52" s="184" t="s">
        <v>3121</v>
      </c>
      <c r="AA52" s="184" t="s">
        <v>2698</v>
      </c>
      <c r="AB52" s="184" t="s">
        <v>2806</v>
      </c>
      <c r="AC52" s="184" t="s">
        <v>3121</v>
      </c>
      <c r="AD52" s="184" t="s">
        <v>2698</v>
      </c>
      <c r="AE52" s="184" t="s">
        <v>2806</v>
      </c>
      <c r="AF52" s="184" t="s">
        <v>3121</v>
      </c>
      <c r="AG52" s="184" t="s">
        <v>2698</v>
      </c>
      <c r="AH52" s="184" t="s">
        <v>2806</v>
      </c>
      <c r="AI52" s="184" t="s">
        <v>2698</v>
      </c>
      <c r="AJ52" s="184" t="s">
        <v>2698</v>
      </c>
      <c r="AK52" s="184" t="s">
        <v>2806</v>
      </c>
      <c r="AL52" s="184" t="s">
        <v>3122</v>
      </c>
      <c r="AM52" s="184" t="s">
        <v>2698</v>
      </c>
      <c r="AN52" s="184" t="s">
        <v>2806</v>
      </c>
      <c r="AO52" s="184" t="s">
        <v>3123</v>
      </c>
      <c r="AP52" s="184" t="s">
        <v>3124</v>
      </c>
      <c r="AQ52" s="184" t="s">
        <v>2806</v>
      </c>
      <c r="AR52" s="184" t="s">
        <v>3041</v>
      </c>
      <c r="AS52" s="184" t="s">
        <v>2698</v>
      </c>
      <c r="AT52" s="184" t="s">
        <v>2806</v>
      </c>
      <c r="AU52" s="184" t="s">
        <v>3120</v>
      </c>
      <c r="AV52" s="184" t="s">
        <v>2902</v>
      </c>
      <c r="AW52" s="184" t="s">
        <v>2806</v>
      </c>
      <c r="AX52" s="184" t="s">
        <v>3041</v>
      </c>
      <c r="AY52" s="184" t="s">
        <v>2698</v>
      </c>
      <c r="AZ52" s="184" t="s">
        <v>2806</v>
      </c>
      <c r="BA52" s="184" t="s">
        <v>3125</v>
      </c>
      <c r="BB52" s="184" t="s">
        <v>2698</v>
      </c>
      <c r="BC52" s="184" t="s">
        <v>2806</v>
      </c>
      <c r="BD52" s="184" t="s">
        <v>3040</v>
      </c>
      <c r="BE52" s="184" t="s">
        <v>2698</v>
      </c>
      <c r="BF52" s="184" t="s">
        <v>2806</v>
      </c>
      <c r="BG52" s="184" t="s">
        <v>3041</v>
      </c>
      <c r="BH52" s="184" t="s">
        <v>2698</v>
      </c>
      <c r="BI52" s="184" t="s">
        <v>2806</v>
      </c>
      <c r="BJ52" s="184" t="s">
        <v>3042</v>
      </c>
      <c r="BK52" s="184" t="s">
        <v>2698</v>
      </c>
      <c r="BL52" s="184" t="s">
        <v>2806</v>
      </c>
      <c r="BM52" s="184" t="s">
        <v>2698</v>
      </c>
      <c r="BN52" s="184" t="s">
        <v>3057</v>
      </c>
      <c r="BO52" s="184" t="s">
        <v>2806</v>
      </c>
      <c r="BP52" s="184" t="s">
        <v>3126</v>
      </c>
      <c r="BQ52" s="184" t="s">
        <v>3127</v>
      </c>
      <c r="BR52" s="184" t="s">
        <v>2806</v>
      </c>
      <c r="BS52" s="184" t="s">
        <v>3128</v>
      </c>
      <c r="BT52" s="184" t="s">
        <v>3129</v>
      </c>
      <c r="BU52" s="184" t="s">
        <v>2806</v>
      </c>
      <c r="BV52" s="184" t="s">
        <v>3130</v>
      </c>
      <c r="BW52" s="184" t="s">
        <v>3131</v>
      </c>
      <c r="BX52" s="184" t="s">
        <v>2806</v>
      </c>
      <c r="BY52" s="184" t="s">
        <v>3132</v>
      </c>
      <c r="BZ52" s="184" t="s">
        <v>3133</v>
      </c>
      <c r="CA52" s="184" t="s">
        <v>2806</v>
      </c>
      <c r="CB52" s="184" t="s">
        <v>2698</v>
      </c>
      <c r="CC52" s="184" t="s">
        <v>3134</v>
      </c>
      <c r="CD52" s="184" t="s">
        <v>2806</v>
      </c>
      <c r="CE52" s="184" t="s">
        <v>3041</v>
      </c>
      <c r="CF52" s="184" t="s">
        <v>2698</v>
      </c>
      <c r="CG52" s="184" t="s">
        <v>2806</v>
      </c>
      <c r="CH52" s="184" t="s">
        <v>3041</v>
      </c>
      <c r="CI52" s="184" t="s">
        <v>2698</v>
      </c>
      <c r="CJ52" s="184" t="s">
        <v>2806</v>
      </c>
      <c r="CK52" s="184" t="s">
        <v>3054</v>
      </c>
      <c r="CL52" s="184" t="s">
        <v>3135</v>
      </c>
      <c r="CM52" s="184" t="s">
        <v>2806</v>
      </c>
      <c r="CN52" s="184" t="s">
        <v>2698</v>
      </c>
      <c r="CO52" s="184" t="s">
        <v>3057</v>
      </c>
      <c r="CP52" s="184" t="s">
        <v>2806</v>
      </c>
      <c r="CQ52" s="184" t="s">
        <v>3136</v>
      </c>
      <c r="CR52" s="184" t="s">
        <v>2902</v>
      </c>
      <c r="CS52" s="184" t="s">
        <v>2806</v>
      </c>
      <c r="CT52" s="184" t="s">
        <v>2698</v>
      </c>
      <c r="CU52" s="184" t="s">
        <v>3057</v>
      </c>
      <c r="CV52" s="184" t="s">
        <v>2806</v>
      </c>
      <c r="CW52" s="184" t="s">
        <v>2698</v>
      </c>
      <c r="CX52" s="184" t="s">
        <v>3137</v>
      </c>
      <c r="CY52" s="184" t="s">
        <v>2806</v>
      </c>
      <c r="CZ52" s="184" t="s">
        <v>3121</v>
      </c>
      <c r="DA52" s="184" t="s">
        <v>2698</v>
      </c>
      <c r="DB52" s="184" t="s">
        <v>2806</v>
      </c>
      <c r="DC52" s="184" t="s">
        <v>2698</v>
      </c>
      <c r="DD52" s="184" t="s">
        <v>3137</v>
      </c>
      <c r="DE52" s="184" t="s">
        <v>2806</v>
      </c>
      <c r="DF52" s="184" t="s">
        <v>3041</v>
      </c>
      <c r="DG52" s="184" t="s">
        <v>2698</v>
      </c>
      <c r="DH52" s="184" t="s">
        <v>2806</v>
      </c>
      <c r="DI52" s="184" t="s">
        <v>2698</v>
      </c>
      <c r="DJ52" s="184" t="s">
        <v>3137</v>
      </c>
      <c r="DK52" s="184" t="s">
        <v>2806</v>
      </c>
      <c r="DL52" s="184" t="s">
        <v>3041</v>
      </c>
      <c r="DM52" s="184" t="s">
        <v>2698</v>
      </c>
      <c r="DN52" s="184" t="s">
        <v>2806</v>
      </c>
      <c r="DO52" s="184" t="s">
        <v>2698</v>
      </c>
      <c r="DP52" s="184" t="s">
        <v>3137</v>
      </c>
      <c r="DQ52" s="184" t="s">
        <v>2806</v>
      </c>
      <c r="DR52" s="184" t="s">
        <v>3138</v>
      </c>
      <c r="DS52" s="184" t="s">
        <v>3139</v>
      </c>
      <c r="DT52" s="184" t="s">
        <v>2806</v>
      </c>
      <c r="DU52" s="184" t="s">
        <v>3140</v>
      </c>
      <c r="DV52" s="184" t="s">
        <v>3141</v>
      </c>
      <c r="DW52" s="184" t="s">
        <v>2806</v>
      </c>
      <c r="DX52" s="184" t="s">
        <v>3142</v>
      </c>
      <c r="DY52" s="184" t="s">
        <v>2698</v>
      </c>
      <c r="DZ52" s="184" t="s">
        <v>2806</v>
      </c>
      <c r="EA52" s="184" t="s">
        <v>3143</v>
      </c>
      <c r="EB52" s="184" t="s">
        <v>3144</v>
      </c>
      <c r="EC52" s="184" t="s">
        <v>2806</v>
      </c>
      <c r="ED52" s="184" t="s">
        <v>3145</v>
      </c>
      <c r="EE52" s="184" t="s">
        <v>2698</v>
      </c>
      <c r="EF52" s="184" t="s">
        <v>2806</v>
      </c>
      <c r="EG52" s="184" t="s">
        <v>2698</v>
      </c>
      <c r="EH52" s="184" t="s">
        <v>3146</v>
      </c>
      <c r="EI52" s="184" t="s">
        <v>2806</v>
      </c>
      <c r="EJ52" s="184" t="s">
        <v>3121</v>
      </c>
      <c r="EK52" s="184" t="s">
        <v>2698</v>
      </c>
      <c r="EL52" s="184" t="s">
        <v>2806</v>
      </c>
      <c r="EM52" s="184" t="s">
        <v>3147</v>
      </c>
      <c r="EN52" s="184" t="s">
        <v>3148</v>
      </c>
      <c r="EO52" s="184" t="s">
        <v>2806</v>
      </c>
      <c r="EP52" s="184" t="s">
        <v>2698</v>
      </c>
      <c r="EQ52" s="184" t="s">
        <v>2698</v>
      </c>
      <c r="ER52" s="184" t="s">
        <v>2806</v>
      </c>
      <c r="ES52" s="184" t="s">
        <v>3149</v>
      </c>
      <c r="ET52" s="184" t="s">
        <v>3081</v>
      </c>
    </row>
    <row r="53" spans="1:150" x14ac:dyDescent="0.3">
      <c r="A53" s="1"/>
      <c r="B53" s="183" t="s">
        <v>3150</v>
      </c>
      <c r="C53" s="183" t="s">
        <v>92</v>
      </c>
      <c r="D53" s="183" t="s">
        <v>947</v>
      </c>
      <c r="E53" s="183" t="s">
        <v>3151</v>
      </c>
      <c r="F53" s="183" t="s">
        <v>3152</v>
      </c>
      <c r="G53" s="184" t="s">
        <v>2806</v>
      </c>
      <c r="H53" s="184" t="s">
        <v>3116</v>
      </c>
      <c r="I53" s="184" t="s">
        <v>3117</v>
      </c>
      <c r="J53" s="184" t="s">
        <v>2806</v>
      </c>
      <c r="K53" s="184" t="s">
        <v>3041</v>
      </c>
      <c r="L53" s="184" t="s">
        <v>2698</v>
      </c>
      <c r="M53" s="184" t="s">
        <v>2806</v>
      </c>
      <c r="N53" s="184" t="s">
        <v>3041</v>
      </c>
      <c r="O53" s="184" t="s">
        <v>2698</v>
      </c>
      <c r="P53" s="184" t="s">
        <v>2806</v>
      </c>
      <c r="Q53" s="184" t="s">
        <v>3121</v>
      </c>
      <c r="R53" s="184" t="s">
        <v>2698</v>
      </c>
      <c r="S53" s="184" t="s">
        <v>2806</v>
      </c>
      <c r="T53" s="184" t="s">
        <v>2698</v>
      </c>
      <c r="U53" s="184" t="s">
        <v>2698</v>
      </c>
      <c r="V53" s="184" t="s">
        <v>2806</v>
      </c>
      <c r="W53" s="184" t="s">
        <v>2698</v>
      </c>
      <c r="X53" s="184" t="s">
        <v>2698</v>
      </c>
      <c r="Y53" s="184" t="s">
        <v>2806</v>
      </c>
      <c r="Z53" s="184" t="s">
        <v>3121</v>
      </c>
      <c r="AA53" s="184" t="s">
        <v>2698</v>
      </c>
      <c r="AB53" s="184" t="s">
        <v>2806</v>
      </c>
      <c r="AC53" s="184" t="s">
        <v>3121</v>
      </c>
      <c r="AD53" s="184" t="s">
        <v>2698</v>
      </c>
      <c r="AE53" s="184" t="s">
        <v>2806</v>
      </c>
      <c r="AF53" s="184" t="s">
        <v>3121</v>
      </c>
      <c r="AG53" s="184" t="s">
        <v>2698</v>
      </c>
      <c r="AH53" s="184" t="s">
        <v>2806</v>
      </c>
      <c r="AI53" s="184" t="s">
        <v>3153</v>
      </c>
      <c r="AJ53" s="184" t="s">
        <v>2698</v>
      </c>
      <c r="AK53" s="184" t="s">
        <v>2806</v>
      </c>
      <c r="AL53" s="184" t="s">
        <v>2698</v>
      </c>
      <c r="AM53" s="184" t="s">
        <v>2698</v>
      </c>
      <c r="AN53" s="184" t="s">
        <v>2806</v>
      </c>
      <c r="AO53" s="184" t="s">
        <v>2698</v>
      </c>
      <c r="AP53" s="184" t="s">
        <v>2698</v>
      </c>
      <c r="AQ53" s="184" t="s">
        <v>2806</v>
      </c>
      <c r="AR53" s="184" t="s">
        <v>2698</v>
      </c>
      <c r="AS53" s="184" t="s">
        <v>2698</v>
      </c>
      <c r="AT53" s="184" t="s">
        <v>2806</v>
      </c>
      <c r="AU53" s="184" t="s">
        <v>2698</v>
      </c>
      <c r="AV53" s="184" t="s">
        <v>2698</v>
      </c>
      <c r="AW53" s="184" t="s">
        <v>2806</v>
      </c>
      <c r="AX53" s="184" t="s">
        <v>2698</v>
      </c>
      <c r="AY53" s="184" t="s">
        <v>2698</v>
      </c>
      <c r="AZ53" s="184" t="s">
        <v>2806</v>
      </c>
      <c r="BA53" s="184" t="s">
        <v>2698</v>
      </c>
      <c r="BB53" s="184" t="s">
        <v>2698</v>
      </c>
      <c r="BC53" s="184" t="s">
        <v>2806</v>
      </c>
      <c r="BD53" s="184" t="s">
        <v>2698</v>
      </c>
      <c r="BE53" s="184" t="s">
        <v>2698</v>
      </c>
      <c r="BF53" s="184" t="s">
        <v>2806</v>
      </c>
      <c r="BG53" s="184" t="s">
        <v>2698</v>
      </c>
      <c r="BH53" s="184" t="s">
        <v>2698</v>
      </c>
      <c r="BI53" s="184" t="s">
        <v>2806</v>
      </c>
      <c r="BJ53" s="184" t="s">
        <v>2698</v>
      </c>
      <c r="BK53" s="184" t="s">
        <v>3154</v>
      </c>
      <c r="BL53" s="184" t="s">
        <v>2806</v>
      </c>
      <c r="BM53" s="184" t="s">
        <v>3120</v>
      </c>
      <c r="BN53" s="184" t="s">
        <v>2902</v>
      </c>
      <c r="BO53" s="184" t="s">
        <v>2806</v>
      </c>
      <c r="BP53" s="184" t="s">
        <v>3155</v>
      </c>
      <c r="BQ53" s="184" t="s">
        <v>3156</v>
      </c>
      <c r="BR53" s="184" t="s">
        <v>2806</v>
      </c>
      <c r="BS53" s="184" t="s">
        <v>2698</v>
      </c>
      <c r="BT53" s="184" t="s">
        <v>3157</v>
      </c>
      <c r="BU53" s="184" t="s">
        <v>2806</v>
      </c>
      <c r="BV53" s="184" t="s">
        <v>3158</v>
      </c>
      <c r="BW53" s="184" t="s">
        <v>3159</v>
      </c>
      <c r="BX53" s="184" t="s">
        <v>2806</v>
      </c>
      <c r="BY53" s="184" t="s">
        <v>3160</v>
      </c>
      <c r="BZ53" s="184" t="s">
        <v>3161</v>
      </c>
      <c r="CA53" s="184" t="s">
        <v>2806</v>
      </c>
      <c r="CB53" s="184" t="s">
        <v>3162</v>
      </c>
      <c r="CC53" s="184" t="s">
        <v>2698</v>
      </c>
      <c r="CD53" s="184" t="s">
        <v>2806</v>
      </c>
      <c r="CE53" s="184" t="s">
        <v>2902</v>
      </c>
      <c r="CF53" s="184" t="s">
        <v>3163</v>
      </c>
      <c r="CG53" s="184" t="s">
        <v>2806</v>
      </c>
      <c r="CH53" s="184" t="s">
        <v>2902</v>
      </c>
      <c r="CI53" s="184" t="s">
        <v>3163</v>
      </c>
      <c r="CJ53" s="184" t="s">
        <v>2806</v>
      </c>
      <c r="CK53" s="184" t="s">
        <v>2698</v>
      </c>
      <c r="CL53" s="184" t="s">
        <v>3164</v>
      </c>
      <c r="CM53" s="184" t="s">
        <v>2806</v>
      </c>
      <c r="CN53" s="184" t="s">
        <v>3056</v>
      </c>
      <c r="CO53" s="184" t="s">
        <v>2698</v>
      </c>
      <c r="CP53" s="184" t="s">
        <v>2806</v>
      </c>
      <c r="CQ53" s="184" t="s">
        <v>3165</v>
      </c>
      <c r="CR53" s="184" t="s">
        <v>2902</v>
      </c>
      <c r="CS53" s="184" t="s">
        <v>2806</v>
      </c>
      <c r="CT53" s="184" t="s">
        <v>2902</v>
      </c>
      <c r="CU53" s="184" t="s">
        <v>3163</v>
      </c>
      <c r="CV53" s="184" t="s">
        <v>2806</v>
      </c>
      <c r="CW53" s="184" t="s">
        <v>3062</v>
      </c>
      <c r="CX53" s="184" t="s">
        <v>2698</v>
      </c>
      <c r="CY53" s="184" t="s">
        <v>2806</v>
      </c>
      <c r="CZ53" s="184" t="s">
        <v>3121</v>
      </c>
      <c r="DA53" s="184" t="s">
        <v>2698</v>
      </c>
      <c r="DB53" s="184" t="s">
        <v>2806</v>
      </c>
      <c r="DC53" s="184" t="s">
        <v>3041</v>
      </c>
      <c r="DD53" s="184" t="s">
        <v>2698</v>
      </c>
      <c r="DE53" s="184" t="s">
        <v>2806</v>
      </c>
      <c r="DF53" s="184" t="s">
        <v>2698</v>
      </c>
      <c r="DG53" s="184" t="s">
        <v>3154</v>
      </c>
      <c r="DH53" s="184" t="s">
        <v>2806</v>
      </c>
      <c r="DI53" s="184" t="s">
        <v>3041</v>
      </c>
      <c r="DJ53" s="184" t="s">
        <v>2698</v>
      </c>
      <c r="DK53" s="184" t="s">
        <v>2806</v>
      </c>
      <c r="DL53" s="184" t="s">
        <v>3166</v>
      </c>
      <c r="DM53" s="184" t="s">
        <v>3167</v>
      </c>
      <c r="DN53" s="184" t="s">
        <v>2806</v>
      </c>
      <c r="DO53" s="184" t="s">
        <v>3041</v>
      </c>
      <c r="DP53" s="184" t="s">
        <v>2698</v>
      </c>
      <c r="DQ53" s="184" t="s">
        <v>2806</v>
      </c>
      <c r="DR53" s="184" t="s">
        <v>3168</v>
      </c>
      <c r="DS53" s="184" t="s">
        <v>2698</v>
      </c>
      <c r="DT53" s="184" t="s">
        <v>2806</v>
      </c>
      <c r="DU53" s="184" t="s">
        <v>3169</v>
      </c>
      <c r="DV53" s="184" t="s">
        <v>2698</v>
      </c>
      <c r="DW53" s="184" t="s">
        <v>2806</v>
      </c>
      <c r="DX53" s="184" t="s">
        <v>3170</v>
      </c>
      <c r="DY53" s="184" t="s">
        <v>3171</v>
      </c>
      <c r="DZ53" s="184" t="s">
        <v>2806</v>
      </c>
      <c r="EA53" s="184" t="s">
        <v>3172</v>
      </c>
      <c r="EB53" s="184" t="s">
        <v>2698</v>
      </c>
      <c r="EC53" s="184" t="s">
        <v>2806</v>
      </c>
      <c r="ED53" s="184" t="s">
        <v>2698</v>
      </c>
      <c r="EE53" s="184" t="s">
        <v>3173</v>
      </c>
      <c r="EF53" s="184" t="s">
        <v>2806</v>
      </c>
      <c r="EG53" s="184" t="s">
        <v>3041</v>
      </c>
      <c r="EH53" s="184" t="s">
        <v>2698</v>
      </c>
      <c r="EI53" s="184" t="s">
        <v>2806</v>
      </c>
      <c r="EJ53" s="184" t="s">
        <v>3121</v>
      </c>
      <c r="EK53" s="184" t="s">
        <v>2698</v>
      </c>
      <c r="EL53" s="184" t="s">
        <v>2806</v>
      </c>
      <c r="EM53" s="184" t="s">
        <v>3041</v>
      </c>
      <c r="EN53" s="184" t="s">
        <v>2698</v>
      </c>
      <c r="EO53" s="184" t="s">
        <v>2806</v>
      </c>
      <c r="EP53" s="184" t="s">
        <v>2698</v>
      </c>
      <c r="EQ53" s="184" t="s">
        <v>2698</v>
      </c>
      <c r="ER53" s="184" t="s">
        <v>2806</v>
      </c>
      <c r="ES53" s="184" t="s">
        <v>3041</v>
      </c>
      <c r="ET53" s="184" t="s">
        <v>2698</v>
      </c>
    </row>
    <row r="54" spans="1:150" x14ac:dyDescent="0.3">
      <c r="A54" s="1"/>
      <c r="B54" s="182" t="s">
        <v>3174</v>
      </c>
      <c r="C54" s="182" t="s">
        <v>92</v>
      </c>
      <c r="D54" s="182" t="s">
        <v>949</v>
      </c>
      <c r="E54" s="182" t="s">
        <v>3175</v>
      </c>
      <c r="F54" s="182" t="s">
        <v>3176</v>
      </c>
      <c r="G54" s="182" t="s">
        <v>2806</v>
      </c>
      <c r="H54" s="182" t="s">
        <v>2698</v>
      </c>
      <c r="I54" s="182" t="s">
        <v>2698</v>
      </c>
      <c r="J54" s="182" t="s">
        <v>2806</v>
      </c>
      <c r="K54" s="182" t="s">
        <v>2698</v>
      </c>
      <c r="L54" s="182" t="s">
        <v>2698</v>
      </c>
      <c r="M54" s="182" t="s">
        <v>2806</v>
      </c>
      <c r="N54" s="182" t="s">
        <v>2698</v>
      </c>
      <c r="O54" s="182" t="s">
        <v>2698</v>
      </c>
      <c r="P54" s="182" t="s">
        <v>2806</v>
      </c>
      <c r="Q54" s="182" t="s">
        <v>2698</v>
      </c>
      <c r="R54" s="182" t="s">
        <v>2698</v>
      </c>
      <c r="S54" s="182" t="s">
        <v>2806</v>
      </c>
      <c r="T54" s="182" t="s">
        <v>2698</v>
      </c>
      <c r="U54" s="182" t="s">
        <v>2698</v>
      </c>
      <c r="V54" s="182" t="s">
        <v>2806</v>
      </c>
      <c r="W54" s="182" t="s">
        <v>2698</v>
      </c>
      <c r="X54" s="182" t="s">
        <v>2698</v>
      </c>
      <c r="Y54" s="182" t="s">
        <v>2806</v>
      </c>
      <c r="Z54" s="182" t="s">
        <v>2698</v>
      </c>
      <c r="AA54" s="182" t="s">
        <v>2698</v>
      </c>
      <c r="AB54" s="182" t="s">
        <v>2806</v>
      </c>
      <c r="AC54" s="182" t="s">
        <v>2698</v>
      </c>
      <c r="AD54" s="182" t="s">
        <v>2698</v>
      </c>
      <c r="AE54" s="182" t="s">
        <v>2806</v>
      </c>
      <c r="AF54" s="182" t="s">
        <v>2698</v>
      </c>
      <c r="AG54" s="182" t="s">
        <v>2698</v>
      </c>
      <c r="AH54" s="182" t="s">
        <v>2806</v>
      </c>
      <c r="AI54" s="182" t="s">
        <v>2698</v>
      </c>
      <c r="AJ54" s="182" t="s">
        <v>2698</v>
      </c>
      <c r="AK54" s="182" t="s">
        <v>2806</v>
      </c>
      <c r="AL54" s="182" t="s">
        <v>2698</v>
      </c>
      <c r="AM54" s="182" t="s">
        <v>2698</v>
      </c>
      <c r="AN54" s="182" t="s">
        <v>2806</v>
      </c>
      <c r="AO54" s="182" t="s">
        <v>2698</v>
      </c>
      <c r="AP54" s="182" t="s">
        <v>2698</v>
      </c>
      <c r="AQ54" s="182" t="s">
        <v>2806</v>
      </c>
      <c r="AR54" s="182" t="s">
        <v>2698</v>
      </c>
      <c r="AS54" s="182" t="s">
        <v>2698</v>
      </c>
      <c r="AT54" s="182" t="s">
        <v>2806</v>
      </c>
      <c r="AU54" s="182" t="s">
        <v>2698</v>
      </c>
      <c r="AV54" s="182" t="s">
        <v>2698</v>
      </c>
      <c r="AW54" s="182" t="s">
        <v>2806</v>
      </c>
      <c r="AX54" s="182" t="s">
        <v>2698</v>
      </c>
      <c r="AY54" s="182" t="s">
        <v>2698</v>
      </c>
      <c r="AZ54" s="182" t="s">
        <v>2806</v>
      </c>
      <c r="BA54" s="182" t="s">
        <v>2698</v>
      </c>
      <c r="BB54" s="182" t="s">
        <v>2698</v>
      </c>
      <c r="BC54" s="182" t="s">
        <v>2806</v>
      </c>
      <c r="BD54" s="182" t="s">
        <v>2698</v>
      </c>
      <c r="BE54" s="182" t="s">
        <v>2698</v>
      </c>
      <c r="BF54" s="182" t="s">
        <v>2806</v>
      </c>
      <c r="BG54" s="182" t="s">
        <v>2698</v>
      </c>
      <c r="BH54" s="182" t="s">
        <v>2698</v>
      </c>
      <c r="BI54" s="182" t="s">
        <v>2806</v>
      </c>
      <c r="BJ54" s="182" t="s">
        <v>2698</v>
      </c>
      <c r="BK54" s="182" t="s">
        <v>2698</v>
      </c>
      <c r="BL54" s="182" t="s">
        <v>2806</v>
      </c>
      <c r="BM54" s="182" t="s">
        <v>2698</v>
      </c>
      <c r="BN54" s="182" t="s">
        <v>2698</v>
      </c>
      <c r="BO54" s="182" t="s">
        <v>2806</v>
      </c>
      <c r="BP54" s="182" t="s">
        <v>2698</v>
      </c>
      <c r="BQ54" s="182" t="s">
        <v>2698</v>
      </c>
      <c r="BR54" s="182" t="s">
        <v>2806</v>
      </c>
      <c r="BS54" s="182" t="s">
        <v>2698</v>
      </c>
      <c r="BT54" s="182" t="s">
        <v>2698</v>
      </c>
      <c r="BU54" s="182" t="s">
        <v>2806</v>
      </c>
      <c r="BV54" s="182" t="s">
        <v>2698</v>
      </c>
      <c r="BW54" s="182" t="s">
        <v>2698</v>
      </c>
      <c r="BX54" s="182" t="s">
        <v>2806</v>
      </c>
      <c r="BY54" s="182" t="s">
        <v>2698</v>
      </c>
      <c r="BZ54" s="182" t="s">
        <v>2698</v>
      </c>
      <c r="CA54" s="182" t="s">
        <v>2806</v>
      </c>
      <c r="CB54" s="182" t="s">
        <v>2698</v>
      </c>
      <c r="CC54" s="182" t="s">
        <v>2698</v>
      </c>
      <c r="CD54" s="182" t="s">
        <v>2806</v>
      </c>
      <c r="CE54" s="182" t="s">
        <v>2698</v>
      </c>
      <c r="CF54" s="182" t="s">
        <v>2698</v>
      </c>
      <c r="CG54" s="182" t="s">
        <v>2806</v>
      </c>
      <c r="CH54" s="182" t="s">
        <v>2698</v>
      </c>
      <c r="CI54" s="182" t="s">
        <v>2698</v>
      </c>
      <c r="CJ54" s="182" t="s">
        <v>2806</v>
      </c>
      <c r="CK54" s="182" t="s">
        <v>2698</v>
      </c>
      <c r="CL54" s="182" t="s">
        <v>2698</v>
      </c>
      <c r="CM54" s="182" t="s">
        <v>2806</v>
      </c>
      <c r="CN54" s="182" t="s">
        <v>2698</v>
      </c>
      <c r="CO54" s="182" t="s">
        <v>2698</v>
      </c>
      <c r="CP54" s="182" t="s">
        <v>2806</v>
      </c>
      <c r="CQ54" s="182" t="s">
        <v>2698</v>
      </c>
      <c r="CR54" s="182" t="s">
        <v>2698</v>
      </c>
      <c r="CS54" s="182" t="s">
        <v>2806</v>
      </c>
      <c r="CT54" s="182" t="s">
        <v>2698</v>
      </c>
      <c r="CU54" s="182" t="s">
        <v>2698</v>
      </c>
      <c r="CV54" s="182" t="s">
        <v>2806</v>
      </c>
      <c r="CW54" s="182" t="s">
        <v>2698</v>
      </c>
      <c r="CX54" s="182" t="s">
        <v>2698</v>
      </c>
      <c r="CY54" s="182" t="s">
        <v>2806</v>
      </c>
      <c r="CZ54" s="182" t="s">
        <v>2698</v>
      </c>
      <c r="DA54" s="182" t="s">
        <v>2698</v>
      </c>
      <c r="DB54" s="182" t="s">
        <v>2806</v>
      </c>
      <c r="DC54" s="182" t="s">
        <v>2698</v>
      </c>
      <c r="DD54" s="182" t="s">
        <v>2698</v>
      </c>
      <c r="DE54" s="182" t="s">
        <v>2806</v>
      </c>
      <c r="DF54" s="182" t="s">
        <v>2698</v>
      </c>
      <c r="DG54" s="182" t="s">
        <v>2698</v>
      </c>
      <c r="DH54" s="182" t="s">
        <v>2806</v>
      </c>
      <c r="DI54" s="182" t="s">
        <v>2698</v>
      </c>
      <c r="DJ54" s="182" t="s">
        <v>2698</v>
      </c>
      <c r="DK54" s="182" t="s">
        <v>2806</v>
      </c>
      <c r="DL54" s="182" t="s">
        <v>2698</v>
      </c>
      <c r="DM54" s="182" t="s">
        <v>2698</v>
      </c>
      <c r="DN54" s="182" t="s">
        <v>2806</v>
      </c>
      <c r="DO54" s="182" t="s">
        <v>2698</v>
      </c>
      <c r="DP54" s="182" t="s">
        <v>2698</v>
      </c>
      <c r="DQ54" s="182" t="s">
        <v>2806</v>
      </c>
      <c r="DR54" s="182" t="s">
        <v>2698</v>
      </c>
      <c r="DS54" s="182" t="s">
        <v>2698</v>
      </c>
      <c r="DT54" s="182" t="s">
        <v>2806</v>
      </c>
      <c r="DU54" s="182" t="s">
        <v>2698</v>
      </c>
      <c r="DV54" s="182" t="s">
        <v>2698</v>
      </c>
      <c r="DW54" s="182" t="s">
        <v>2806</v>
      </c>
      <c r="DX54" s="182" t="s">
        <v>2698</v>
      </c>
      <c r="DY54" s="182" t="s">
        <v>2698</v>
      </c>
      <c r="DZ54" s="182" t="s">
        <v>2806</v>
      </c>
      <c r="EA54" s="182" t="s">
        <v>2698</v>
      </c>
      <c r="EB54" s="182" t="s">
        <v>2698</v>
      </c>
      <c r="EC54" s="182" t="s">
        <v>2806</v>
      </c>
      <c r="ED54" s="182" t="s">
        <v>2698</v>
      </c>
      <c r="EE54" s="182" t="s">
        <v>2698</v>
      </c>
      <c r="EF54" s="182" t="s">
        <v>2806</v>
      </c>
      <c r="EG54" s="182" t="s">
        <v>2698</v>
      </c>
      <c r="EH54" s="182" t="s">
        <v>2698</v>
      </c>
      <c r="EI54" s="182" t="s">
        <v>2806</v>
      </c>
      <c r="EJ54" s="182" t="s">
        <v>2698</v>
      </c>
      <c r="EK54" s="182" t="s">
        <v>2698</v>
      </c>
      <c r="EL54" s="182" t="s">
        <v>2806</v>
      </c>
      <c r="EM54" s="182" t="s">
        <v>2698</v>
      </c>
      <c r="EN54" s="182" t="s">
        <v>2698</v>
      </c>
      <c r="EO54" s="182" t="s">
        <v>2806</v>
      </c>
      <c r="EP54" s="182" t="s">
        <v>2698</v>
      </c>
      <c r="EQ54" s="182" t="s">
        <v>2698</v>
      </c>
      <c r="ER54" s="182" t="s">
        <v>2806</v>
      </c>
      <c r="ES54" s="182" t="s">
        <v>2698</v>
      </c>
      <c r="ET54" s="182" t="s">
        <v>2698</v>
      </c>
    </row>
    <row r="55" spans="1:150" x14ac:dyDescent="0.3">
      <c r="A55" s="1"/>
      <c r="B55" s="183" t="s">
        <v>3177</v>
      </c>
      <c r="C55" s="183" t="s">
        <v>92</v>
      </c>
      <c r="D55" s="183" t="s">
        <v>949</v>
      </c>
      <c r="E55" s="183" t="s">
        <v>3178</v>
      </c>
      <c r="F55" s="183" t="s">
        <v>3179</v>
      </c>
      <c r="G55" s="184" t="s">
        <v>2806</v>
      </c>
      <c r="H55" s="184" t="s">
        <v>2698</v>
      </c>
      <c r="I55" s="184" t="s">
        <v>2698</v>
      </c>
      <c r="J55" s="184" t="s">
        <v>2806</v>
      </c>
      <c r="K55" s="184" t="s">
        <v>2698</v>
      </c>
      <c r="L55" s="184" t="s">
        <v>2698</v>
      </c>
      <c r="M55" s="184" t="s">
        <v>2806</v>
      </c>
      <c r="N55" s="184" t="s">
        <v>2698</v>
      </c>
      <c r="O55" s="184" t="s">
        <v>2698</v>
      </c>
      <c r="P55" s="184" t="s">
        <v>2806</v>
      </c>
      <c r="Q55" s="184" t="s">
        <v>2698</v>
      </c>
      <c r="R55" s="184" t="s">
        <v>2698</v>
      </c>
      <c r="S55" s="184" t="s">
        <v>2806</v>
      </c>
      <c r="T55" s="184" t="s">
        <v>2698</v>
      </c>
      <c r="U55" s="184" t="s">
        <v>2698</v>
      </c>
      <c r="V55" s="184" t="s">
        <v>2806</v>
      </c>
      <c r="W55" s="184" t="s">
        <v>2698</v>
      </c>
      <c r="X55" s="184" t="s">
        <v>2698</v>
      </c>
      <c r="Y55" s="184" t="s">
        <v>2806</v>
      </c>
      <c r="Z55" s="184" t="s">
        <v>2698</v>
      </c>
      <c r="AA55" s="184" t="s">
        <v>2698</v>
      </c>
      <c r="AB55" s="184" t="s">
        <v>2806</v>
      </c>
      <c r="AC55" s="184" t="s">
        <v>2698</v>
      </c>
      <c r="AD55" s="184" t="s">
        <v>2698</v>
      </c>
      <c r="AE55" s="184" t="s">
        <v>2806</v>
      </c>
      <c r="AF55" s="184" t="s">
        <v>2698</v>
      </c>
      <c r="AG55" s="184" t="s">
        <v>2698</v>
      </c>
      <c r="AH55" s="184" t="s">
        <v>2806</v>
      </c>
      <c r="AI55" s="184" t="s">
        <v>2698</v>
      </c>
      <c r="AJ55" s="184" t="s">
        <v>2698</v>
      </c>
      <c r="AK55" s="184" t="s">
        <v>2806</v>
      </c>
      <c r="AL55" s="184" t="s">
        <v>2698</v>
      </c>
      <c r="AM55" s="184" t="s">
        <v>2698</v>
      </c>
      <c r="AN55" s="184" t="s">
        <v>2806</v>
      </c>
      <c r="AO55" s="184" t="s">
        <v>2698</v>
      </c>
      <c r="AP55" s="184" t="s">
        <v>2698</v>
      </c>
      <c r="AQ55" s="184" t="s">
        <v>2806</v>
      </c>
      <c r="AR55" s="184" t="s">
        <v>2698</v>
      </c>
      <c r="AS55" s="184" t="s">
        <v>2698</v>
      </c>
      <c r="AT55" s="184" t="s">
        <v>2806</v>
      </c>
      <c r="AU55" s="184" t="s">
        <v>2698</v>
      </c>
      <c r="AV55" s="184" t="s">
        <v>2698</v>
      </c>
      <c r="AW55" s="184" t="s">
        <v>2806</v>
      </c>
      <c r="AX55" s="184" t="s">
        <v>2698</v>
      </c>
      <c r="AY55" s="184" t="s">
        <v>2698</v>
      </c>
      <c r="AZ55" s="184" t="s">
        <v>2806</v>
      </c>
      <c r="BA55" s="184" t="s">
        <v>2698</v>
      </c>
      <c r="BB55" s="184" t="s">
        <v>2698</v>
      </c>
      <c r="BC55" s="184" t="s">
        <v>2806</v>
      </c>
      <c r="BD55" s="184" t="s">
        <v>2698</v>
      </c>
      <c r="BE55" s="184" t="s">
        <v>2698</v>
      </c>
      <c r="BF55" s="184" t="s">
        <v>2806</v>
      </c>
      <c r="BG55" s="184" t="s">
        <v>2698</v>
      </c>
      <c r="BH55" s="184" t="s">
        <v>2698</v>
      </c>
      <c r="BI55" s="184" t="s">
        <v>2806</v>
      </c>
      <c r="BJ55" s="184" t="s">
        <v>2698</v>
      </c>
      <c r="BK55" s="184" t="s">
        <v>2698</v>
      </c>
      <c r="BL55" s="184" t="s">
        <v>2806</v>
      </c>
      <c r="BM55" s="184" t="s">
        <v>2698</v>
      </c>
      <c r="BN55" s="184" t="s">
        <v>2698</v>
      </c>
      <c r="BO55" s="184" t="s">
        <v>2806</v>
      </c>
      <c r="BP55" s="184" t="s">
        <v>2698</v>
      </c>
      <c r="BQ55" s="184" t="s">
        <v>2698</v>
      </c>
      <c r="BR55" s="184" t="s">
        <v>2806</v>
      </c>
      <c r="BS55" s="184" t="s">
        <v>2698</v>
      </c>
      <c r="BT55" s="184" t="s">
        <v>2698</v>
      </c>
      <c r="BU55" s="184" t="s">
        <v>2806</v>
      </c>
      <c r="BV55" s="184" t="s">
        <v>2698</v>
      </c>
      <c r="BW55" s="184" t="s">
        <v>2698</v>
      </c>
      <c r="BX55" s="184" t="s">
        <v>2806</v>
      </c>
      <c r="BY55" s="184" t="s">
        <v>2698</v>
      </c>
      <c r="BZ55" s="184" t="s">
        <v>2698</v>
      </c>
      <c r="CA55" s="184" t="s">
        <v>2806</v>
      </c>
      <c r="CB55" s="184" t="s">
        <v>2698</v>
      </c>
      <c r="CC55" s="184" t="s">
        <v>2698</v>
      </c>
      <c r="CD55" s="184" t="s">
        <v>2806</v>
      </c>
      <c r="CE55" s="184" t="s">
        <v>2698</v>
      </c>
      <c r="CF55" s="184" t="s">
        <v>2698</v>
      </c>
      <c r="CG55" s="184" t="s">
        <v>2806</v>
      </c>
      <c r="CH55" s="184" t="s">
        <v>2698</v>
      </c>
      <c r="CI55" s="184" t="s">
        <v>2698</v>
      </c>
      <c r="CJ55" s="184" t="s">
        <v>2806</v>
      </c>
      <c r="CK55" s="184" t="s">
        <v>2698</v>
      </c>
      <c r="CL55" s="184" t="s">
        <v>2698</v>
      </c>
      <c r="CM55" s="184" t="s">
        <v>2806</v>
      </c>
      <c r="CN55" s="184" t="s">
        <v>2698</v>
      </c>
      <c r="CO55" s="184" t="s">
        <v>2698</v>
      </c>
      <c r="CP55" s="184" t="s">
        <v>2806</v>
      </c>
      <c r="CQ55" s="184" t="s">
        <v>2698</v>
      </c>
      <c r="CR55" s="184" t="s">
        <v>2698</v>
      </c>
      <c r="CS55" s="184" t="s">
        <v>2806</v>
      </c>
      <c r="CT55" s="184" t="s">
        <v>2698</v>
      </c>
      <c r="CU55" s="184" t="s">
        <v>2698</v>
      </c>
      <c r="CV55" s="184" t="s">
        <v>2806</v>
      </c>
      <c r="CW55" s="184" t="s">
        <v>2698</v>
      </c>
      <c r="CX55" s="184" t="s">
        <v>2698</v>
      </c>
      <c r="CY55" s="184" t="s">
        <v>2806</v>
      </c>
      <c r="CZ55" s="184" t="s">
        <v>2698</v>
      </c>
      <c r="DA55" s="184" t="s">
        <v>2698</v>
      </c>
      <c r="DB55" s="184" t="s">
        <v>2806</v>
      </c>
      <c r="DC55" s="184" t="s">
        <v>2698</v>
      </c>
      <c r="DD55" s="184" t="s">
        <v>2698</v>
      </c>
      <c r="DE55" s="184" t="s">
        <v>2806</v>
      </c>
      <c r="DF55" s="184" t="s">
        <v>2698</v>
      </c>
      <c r="DG55" s="184" t="s">
        <v>2698</v>
      </c>
      <c r="DH55" s="184" t="s">
        <v>2806</v>
      </c>
      <c r="DI55" s="184" t="s">
        <v>2698</v>
      </c>
      <c r="DJ55" s="184" t="s">
        <v>2698</v>
      </c>
      <c r="DK55" s="184" t="s">
        <v>2806</v>
      </c>
      <c r="DL55" s="184" t="s">
        <v>2698</v>
      </c>
      <c r="DM55" s="184" t="s">
        <v>2698</v>
      </c>
      <c r="DN55" s="184" t="s">
        <v>2806</v>
      </c>
      <c r="DO55" s="184" t="s">
        <v>2698</v>
      </c>
      <c r="DP55" s="184" t="s">
        <v>2698</v>
      </c>
      <c r="DQ55" s="184" t="s">
        <v>2806</v>
      </c>
      <c r="DR55" s="184" t="s">
        <v>2698</v>
      </c>
      <c r="DS55" s="184" t="s">
        <v>2698</v>
      </c>
      <c r="DT55" s="184" t="s">
        <v>2806</v>
      </c>
      <c r="DU55" s="184" t="s">
        <v>2698</v>
      </c>
      <c r="DV55" s="184" t="s">
        <v>2698</v>
      </c>
      <c r="DW55" s="184" t="s">
        <v>2806</v>
      </c>
      <c r="DX55" s="184" t="s">
        <v>2698</v>
      </c>
      <c r="DY55" s="184" t="s">
        <v>2698</v>
      </c>
      <c r="DZ55" s="184" t="s">
        <v>2806</v>
      </c>
      <c r="EA55" s="184" t="s">
        <v>2698</v>
      </c>
      <c r="EB55" s="184" t="s">
        <v>2698</v>
      </c>
      <c r="EC55" s="184" t="s">
        <v>2806</v>
      </c>
      <c r="ED55" s="184" t="s">
        <v>2698</v>
      </c>
      <c r="EE55" s="184" t="s">
        <v>2698</v>
      </c>
      <c r="EF55" s="184" t="s">
        <v>2806</v>
      </c>
      <c r="EG55" s="184" t="s">
        <v>2698</v>
      </c>
      <c r="EH55" s="184" t="s">
        <v>2698</v>
      </c>
      <c r="EI55" s="184" t="s">
        <v>2806</v>
      </c>
      <c r="EJ55" s="184" t="s">
        <v>2698</v>
      </c>
      <c r="EK55" s="184" t="s">
        <v>2698</v>
      </c>
      <c r="EL55" s="184" t="s">
        <v>2806</v>
      </c>
      <c r="EM55" s="184" t="s">
        <v>2698</v>
      </c>
      <c r="EN55" s="184" t="s">
        <v>2698</v>
      </c>
      <c r="EO55" s="184" t="s">
        <v>2806</v>
      </c>
      <c r="EP55" s="184" t="s">
        <v>2698</v>
      </c>
      <c r="EQ55" s="184" t="s">
        <v>2698</v>
      </c>
      <c r="ER55" s="184" t="s">
        <v>2806</v>
      </c>
      <c r="ES55" s="184" t="s">
        <v>2698</v>
      </c>
      <c r="ET55" s="184" t="s">
        <v>2698</v>
      </c>
    </row>
    <row r="56" spans="1:150" x14ac:dyDescent="0.3">
      <c r="A56" s="1"/>
      <c r="B56" s="183" t="s">
        <v>3180</v>
      </c>
      <c r="C56" s="183" t="s">
        <v>92</v>
      </c>
      <c r="D56" s="183" t="s">
        <v>949</v>
      </c>
      <c r="E56" s="183" t="s">
        <v>3181</v>
      </c>
      <c r="F56" s="183" t="s">
        <v>3182</v>
      </c>
      <c r="G56" s="184" t="s">
        <v>2806</v>
      </c>
      <c r="H56" s="184" t="s">
        <v>2698</v>
      </c>
      <c r="I56" s="184" t="s">
        <v>2698</v>
      </c>
      <c r="J56" s="184" t="s">
        <v>2806</v>
      </c>
      <c r="K56" s="184" t="s">
        <v>2698</v>
      </c>
      <c r="L56" s="184" t="s">
        <v>2698</v>
      </c>
      <c r="M56" s="184" t="s">
        <v>2806</v>
      </c>
      <c r="N56" s="184" t="s">
        <v>2698</v>
      </c>
      <c r="O56" s="184" t="s">
        <v>2698</v>
      </c>
      <c r="P56" s="184" t="s">
        <v>2806</v>
      </c>
      <c r="Q56" s="184" t="s">
        <v>2698</v>
      </c>
      <c r="R56" s="184" t="s">
        <v>2698</v>
      </c>
      <c r="S56" s="184" t="s">
        <v>2806</v>
      </c>
      <c r="T56" s="184" t="s">
        <v>2698</v>
      </c>
      <c r="U56" s="184" t="s">
        <v>2698</v>
      </c>
      <c r="V56" s="184" t="s">
        <v>2806</v>
      </c>
      <c r="W56" s="184" t="s">
        <v>2698</v>
      </c>
      <c r="X56" s="184" t="s">
        <v>2698</v>
      </c>
      <c r="Y56" s="184" t="s">
        <v>2806</v>
      </c>
      <c r="Z56" s="184" t="s">
        <v>2698</v>
      </c>
      <c r="AA56" s="184" t="s">
        <v>2698</v>
      </c>
      <c r="AB56" s="184" t="s">
        <v>2806</v>
      </c>
      <c r="AC56" s="184" t="s">
        <v>2698</v>
      </c>
      <c r="AD56" s="184" t="s">
        <v>2698</v>
      </c>
      <c r="AE56" s="184" t="s">
        <v>2806</v>
      </c>
      <c r="AF56" s="184" t="s">
        <v>2698</v>
      </c>
      <c r="AG56" s="184" t="s">
        <v>2698</v>
      </c>
      <c r="AH56" s="184" t="s">
        <v>2806</v>
      </c>
      <c r="AI56" s="184" t="s">
        <v>2698</v>
      </c>
      <c r="AJ56" s="184" t="s">
        <v>2698</v>
      </c>
      <c r="AK56" s="184" t="s">
        <v>2806</v>
      </c>
      <c r="AL56" s="184" t="s">
        <v>2698</v>
      </c>
      <c r="AM56" s="184" t="s">
        <v>2698</v>
      </c>
      <c r="AN56" s="184" t="s">
        <v>2806</v>
      </c>
      <c r="AO56" s="184" t="s">
        <v>2698</v>
      </c>
      <c r="AP56" s="184" t="s">
        <v>2698</v>
      </c>
      <c r="AQ56" s="184" t="s">
        <v>2806</v>
      </c>
      <c r="AR56" s="184" t="s">
        <v>2698</v>
      </c>
      <c r="AS56" s="184" t="s">
        <v>2698</v>
      </c>
      <c r="AT56" s="184" t="s">
        <v>2806</v>
      </c>
      <c r="AU56" s="184" t="s">
        <v>2698</v>
      </c>
      <c r="AV56" s="184" t="s">
        <v>2698</v>
      </c>
      <c r="AW56" s="184" t="s">
        <v>2806</v>
      </c>
      <c r="AX56" s="184" t="s">
        <v>2698</v>
      </c>
      <c r="AY56" s="184" t="s">
        <v>2698</v>
      </c>
      <c r="AZ56" s="184" t="s">
        <v>2806</v>
      </c>
      <c r="BA56" s="184" t="s">
        <v>2698</v>
      </c>
      <c r="BB56" s="184" t="s">
        <v>2698</v>
      </c>
      <c r="BC56" s="184" t="s">
        <v>2806</v>
      </c>
      <c r="BD56" s="184" t="s">
        <v>2698</v>
      </c>
      <c r="BE56" s="184" t="s">
        <v>2698</v>
      </c>
      <c r="BF56" s="184" t="s">
        <v>2806</v>
      </c>
      <c r="BG56" s="184" t="s">
        <v>2698</v>
      </c>
      <c r="BH56" s="184" t="s">
        <v>2698</v>
      </c>
      <c r="BI56" s="184" t="s">
        <v>2806</v>
      </c>
      <c r="BJ56" s="184" t="s">
        <v>2698</v>
      </c>
      <c r="BK56" s="184" t="s">
        <v>2698</v>
      </c>
      <c r="BL56" s="184" t="s">
        <v>2806</v>
      </c>
      <c r="BM56" s="184" t="s">
        <v>2698</v>
      </c>
      <c r="BN56" s="184" t="s">
        <v>2698</v>
      </c>
      <c r="BO56" s="184" t="s">
        <v>2806</v>
      </c>
      <c r="BP56" s="184" t="s">
        <v>2698</v>
      </c>
      <c r="BQ56" s="184" t="s">
        <v>2698</v>
      </c>
      <c r="BR56" s="184" t="s">
        <v>2806</v>
      </c>
      <c r="BS56" s="184" t="s">
        <v>2698</v>
      </c>
      <c r="BT56" s="184" t="s">
        <v>2698</v>
      </c>
      <c r="BU56" s="184" t="s">
        <v>2806</v>
      </c>
      <c r="BV56" s="184" t="s">
        <v>2698</v>
      </c>
      <c r="BW56" s="184" t="s">
        <v>2698</v>
      </c>
      <c r="BX56" s="184" t="s">
        <v>2806</v>
      </c>
      <c r="BY56" s="184" t="s">
        <v>2698</v>
      </c>
      <c r="BZ56" s="184" t="s">
        <v>2698</v>
      </c>
      <c r="CA56" s="184" t="s">
        <v>2806</v>
      </c>
      <c r="CB56" s="184" t="s">
        <v>2698</v>
      </c>
      <c r="CC56" s="184" t="s">
        <v>2698</v>
      </c>
      <c r="CD56" s="184" t="s">
        <v>2806</v>
      </c>
      <c r="CE56" s="184" t="s">
        <v>2698</v>
      </c>
      <c r="CF56" s="184" t="s">
        <v>2698</v>
      </c>
      <c r="CG56" s="184" t="s">
        <v>2806</v>
      </c>
      <c r="CH56" s="184" t="s">
        <v>2698</v>
      </c>
      <c r="CI56" s="184" t="s">
        <v>2698</v>
      </c>
      <c r="CJ56" s="184" t="s">
        <v>2806</v>
      </c>
      <c r="CK56" s="184" t="s">
        <v>2698</v>
      </c>
      <c r="CL56" s="184" t="s">
        <v>2698</v>
      </c>
      <c r="CM56" s="184" t="s">
        <v>2806</v>
      </c>
      <c r="CN56" s="184" t="s">
        <v>2698</v>
      </c>
      <c r="CO56" s="184" t="s">
        <v>2698</v>
      </c>
      <c r="CP56" s="184" t="s">
        <v>2806</v>
      </c>
      <c r="CQ56" s="184" t="s">
        <v>2698</v>
      </c>
      <c r="CR56" s="184" t="s">
        <v>2698</v>
      </c>
      <c r="CS56" s="184" t="s">
        <v>2806</v>
      </c>
      <c r="CT56" s="184" t="s">
        <v>2698</v>
      </c>
      <c r="CU56" s="184" t="s">
        <v>2698</v>
      </c>
      <c r="CV56" s="184" t="s">
        <v>2806</v>
      </c>
      <c r="CW56" s="184" t="s">
        <v>2698</v>
      </c>
      <c r="CX56" s="184" t="s">
        <v>2698</v>
      </c>
      <c r="CY56" s="184" t="s">
        <v>2806</v>
      </c>
      <c r="CZ56" s="184" t="s">
        <v>2698</v>
      </c>
      <c r="DA56" s="184" t="s">
        <v>2698</v>
      </c>
      <c r="DB56" s="184" t="s">
        <v>2806</v>
      </c>
      <c r="DC56" s="184" t="s">
        <v>2698</v>
      </c>
      <c r="DD56" s="184" t="s">
        <v>2698</v>
      </c>
      <c r="DE56" s="184" t="s">
        <v>2806</v>
      </c>
      <c r="DF56" s="184" t="s">
        <v>2698</v>
      </c>
      <c r="DG56" s="184" t="s">
        <v>2698</v>
      </c>
      <c r="DH56" s="184" t="s">
        <v>2806</v>
      </c>
      <c r="DI56" s="184" t="s">
        <v>2698</v>
      </c>
      <c r="DJ56" s="184" t="s">
        <v>2698</v>
      </c>
      <c r="DK56" s="184" t="s">
        <v>2806</v>
      </c>
      <c r="DL56" s="184" t="s">
        <v>2698</v>
      </c>
      <c r="DM56" s="184" t="s">
        <v>2698</v>
      </c>
      <c r="DN56" s="184" t="s">
        <v>2806</v>
      </c>
      <c r="DO56" s="184" t="s">
        <v>2698</v>
      </c>
      <c r="DP56" s="184" t="s">
        <v>2698</v>
      </c>
      <c r="DQ56" s="184" t="s">
        <v>2806</v>
      </c>
      <c r="DR56" s="184" t="s">
        <v>2698</v>
      </c>
      <c r="DS56" s="184" t="s">
        <v>2698</v>
      </c>
      <c r="DT56" s="184" t="s">
        <v>2806</v>
      </c>
      <c r="DU56" s="184" t="s">
        <v>2698</v>
      </c>
      <c r="DV56" s="184" t="s">
        <v>2698</v>
      </c>
      <c r="DW56" s="184" t="s">
        <v>2806</v>
      </c>
      <c r="DX56" s="184" t="s">
        <v>2698</v>
      </c>
      <c r="DY56" s="184" t="s">
        <v>2698</v>
      </c>
      <c r="DZ56" s="184" t="s">
        <v>2806</v>
      </c>
      <c r="EA56" s="184" t="s">
        <v>2698</v>
      </c>
      <c r="EB56" s="184" t="s">
        <v>2698</v>
      </c>
      <c r="EC56" s="184" t="s">
        <v>2806</v>
      </c>
      <c r="ED56" s="184" t="s">
        <v>2698</v>
      </c>
      <c r="EE56" s="184" t="s">
        <v>2698</v>
      </c>
      <c r="EF56" s="184" t="s">
        <v>2806</v>
      </c>
      <c r="EG56" s="184" t="s">
        <v>2698</v>
      </c>
      <c r="EH56" s="184" t="s">
        <v>2698</v>
      </c>
      <c r="EI56" s="184" t="s">
        <v>2806</v>
      </c>
      <c r="EJ56" s="184" t="s">
        <v>2698</v>
      </c>
      <c r="EK56" s="184" t="s">
        <v>2698</v>
      </c>
      <c r="EL56" s="184" t="s">
        <v>2806</v>
      </c>
      <c r="EM56" s="184" t="s">
        <v>2698</v>
      </c>
      <c r="EN56" s="184" t="s">
        <v>2698</v>
      </c>
      <c r="EO56" s="184" t="s">
        <v>2806</v>
      </c>
      <c r="EP56" s="184" t="s">
        <v>2698</v>
      </c>
      <c r="EQ56" s="184" t="s">
        <v>2698</v>
      </c>
      <c r="ER56" s="184" t="s">
        <v>2806</v>
      </c>
      <c r="ES56" s="184" t="s">
        <v>2698</v>
      </c>
      <c r="ET56" s="184" t="s">
        <v>2698</v>
      </c>
    </row>
    <row r="57" spans="1:150" x14ac:dyDescent="0.3">
      <c r="A57" s="1"/>
      <c r="B57" s="182" t="s">
        <v>3183</v>
      </c>
      <c r="C57" s="182" t="s">
        <v>64</v>
      </c>
      <c r="D57" s="182" t="s">
        <v>3184</v>
      </c>
      <c r="E57" s="182" t="s">
        <v>3185</v>
      </c>
      <c r="F57" s="182" t="s">
        <v>3186</v>
      </c>
      <c r="G57" s="182" t="s">
        <v>2806</v>
      </c>
      <c r="H57" s="182" t="s">
        <v>2698</v>
      </c>
      <c r="I57" s="182" t="s">
        <v>2698</v>
      </c>
      <c r="J57" s="182" t="s">
        <v>2806</v>
      </c>
      <c r="K57" s="182" t="s">
        <v>2698</v>
      </c>
      <c r="L57" s="182" t="s">
        <v>2698</v>
      </c>
      <c r="M57" s="182" t="s">
        <v>2806</v>
      </c>
      <c r="N57" s="182" t="s">
        <v>2698</v>
      </c>
      <c r="O57" s="182" t="s">
        <v>2698</v>
      </c>
      <c r="P57" s="182" t="s">
        <v>2806</v>
      </c>
      <c r="Q57" s="182" t="s">
        <v>2698</v>
      </c>
      <c r="R57" s="182" t="s">
        <v>2698</v>
      </c>
      <c r="S57" s="182" t="s">
        <v>2806</v>
      </c>
      <c r="T57" s="182" t="s">
        <v>2698</v>
      </c>
      <c r="U57" s="182" t="s">
        <v>2698</v>
      </c>
      <c r="V57" s="182" t="s">
        <v>2806</v>
      </c>
      <c r="W57" s="182" t="s">
        <v>2698</v>
      </c>
      <c r="X57" s="182" t="s">
        <v>2698</v>
      </c>
      <c r="Y57" s="182" t="s">
        <v>2806</v>
      </c>
      <c r="Z57" s="182" t="s">
        <v>2698</v>
      </c>
      <c r="AA57" s="182" t="s">
        <v>2698</v>
      </c>
      <c r="AB57" s="182" t="s">
        <v>2806</v>
      </c>
      <c r="AC57" s="182" t="s">
        <v>2698</v>
      </c>
      <c r="AD57" s="182" t="s">
        <v>2698</v>
      </c>
      <c r="AE57" s="182" t="s">
        <v>2806</v>
      </c>
      <c r="AF57" s="182" t="s">
        <v>2698</v>
      </c>
      <c r="AG57" s="182" t="s">
        <v>2698</v>
      </c>
      <c r="AH57" s="182" t="s">
        <v>2806</v>
      </c>
      <c r="AI57" s="182" t="s">
        <v>2698</v>
      </c>
      <c r="AJ57" s="182" t="s">
        <v>2698</v>
      </c>
      <c r="AK57" s="182" t="s">
        <v>2806</v>
      </c>
      <c r="AL57" s="182" t="s">
        <v>2698</v>
      </c>
      <c r="AM57" s="182" t="s">
        <v>2698</v>
      </c>
      <c r="AN57" s="182" t="s">
        <v>2806</v>
      </c>
      <c r="AO57" s="182" t="s">
        <v>2698</v>
      </c>
      <c r="AP57" s="182" t="s">
        <v>2698</v>
      </c>
      <c r="AQ57" s="182" t="s">
        <v>2806</v>
      </c>
      <c r="AR57" s="182" t="s">
        <v>2698</v>
      </c>
      <c r="AS57" s="182" t="s">
        <v>2698</v>
      </c>
      <c r="AT57" s="182" t="s">
        <v>2806</v>
      </c>
      <c r="AU57" s="182" t="s">
        <v>2698</v>
      </c>
      <c r="AV57" s="182" t="s">
        <v>2698</v>
      </c>
      <c r="AW57" s="182" t="s">
        <v>2806</v>
      </c>
      <c r="AX57" s="182" t="s">
        <v>2698</v>
      </c>
      <c r="AY57" s="182" t="s">
        <v>2698</v>
      </c>
      <c r="AZ57" s="182" t="s">
        <v>2806</v>
      </c>
      <c r="BA57" s="182" t="s">
        <v>2698</v>
      </c>
      <c r="BB57" s="182" t="s">
        <v>2698</v>
      </c>
      <c r="BC57" s="182" t="s">
        <v>2806</v>
      </c>
      <c r="BD57" s="182" t="s">
        <v>2698</v>
      </c>
      <c r="BE57" s="182" t="s">
        <v>2698</v>
      </c>
      <c r="BF57" s="182" t="s">
        <v>2806</v>
      </c>
      <c r="BG57" s="182" t="s">
        <v>2698</v>
      </c>
      <c r="BH57" s="182" t="s">
        <v>2698</v>
      </c>
      <c r="BI57" s="182" t="s">
        <v>2806</v>
      </c>
      <c r="BJ57" s="182" t="s">
        <v>2698</v>
      </c>
      <c r="BK57" s="182" t="s">
        <v>2698</v>
      </c>
      <c r="BL57" s="182" t="s">
        <v>2806</v>
      </c>
      <c r="BM57" s="182" t="s">
        <v>2698</v>
      </c>
      <c r="BN57" s="182" t="s">
        <v>2698</v>
      </c>
      <c r="BO57" s="182" t="s">
        <v>2806</v>
      </c>
      <c r="BP57" s="182" t="s">
        <v>2698</v>
      </c>
      <c r="BQ57" s="182" t="s">
        <v>2698</v>
      </c>
      <c r="BR57" s="182" t="s">
        <v>2806</v>
      </c>
      <c r="BS57" s="182" t="s">
        <v>2698</v>
      </c>
      <c r="BT57" s="182" t="s">
        <v>2698</v>
      </c>
      <c r="BU57" s="182" t="s">
        <v>2806</v>
      </c>
      <c r="BV57" s="182" t="s">
        <v>2698</v>
      </c>
      <c r="BW57" s="182" t="s">
        <v>2698</v>
      </c>
      <c r="BX57" s="182" t="s">
        <v>2806</v>
      </c>
      <c r="BY57" s="182" t="s">
        <v>2698</v>
      </c>
      <c r="BZ57" s="182" t="s">
        <v>2698</v>
      </c>
      <c r="CA57" s="182" t="s">
        <v>2806</v>
      </c>
      <c r="CB57" s="182" t="s">
        <v>2698</v>
      </c>
      <c r="CC57" s="182" t="s">
        <v>3187</v>
      </c>
      <c r="CD57" s="182" t="s">
        <v>2806</v>
      </c>
      <c r="CE57" s="182" t="s">
        <v>2698</v>
      </c>
      <c r="CF57" s="182" t="s">
        <v>3188</v>
      </c>
      <c r="CG57" s="182" t="s">
        <v>2806</v>
      </c>
      <c r="CH57" s="182" t="s">
        <v>2698</v>
      </c>
      <c r="CI57" s="182" t="s">
        <v>3189</v>
      </c>
      <c r="CJ57" s="182" t="s">
        <v>2806</v>
      </c>
      <c r="CK57" s="182" t="s">
        <v>2698</v>
      </c>
      <c r="CL57" s="182" t="s">
        <v>3190</v>
      </c>
      <c r="CM57" s="182" t="s">
        <v>2806</v>
      </c>
      <c r="CN57" s="182" t="s">
        <v>2698</v>
      </c>
      <c r="CO57" s="182" t="s">
        <v>3191</v>
      </c>
      <c r="CP57" s="182" t="s">
        <v>2806</v>
      </c>
      <c r="CQ57" s="182" t="s">
        <v>2698</v>
      </c>
      <c r="CR57" s="182" t="s">
        <v>3192</v>
      </c>
      <c r="CS57" s="182" t="s">
        <v>2806</v>
      </c>
      <c r="CT57" s="182" t="s">
        <v>2698</v>
      </c>
      <c r="CU57" s="182" t="s">
        <v>3193</v>
      </c>
      <c r="CV57" s="182" t="s">
        <v>2806</v>
      </c>
      <c r="CW57" s="182" t="s">
        <v>2698</v>
      </c>
      <c r="CX57" s="182" t="s">
        <v>2698</v>
      </c>
      <c r="CY57" s="182" t="s">
        <v>2806</v>
      </c>
      <c r="CZ57" s="182" t="s">
        <v>2698</v>
      </c>
      <c r="DA57" s="182" t="s">
        <v>2698</v>
      </c>
      <c r="DB57" s="182" t="s">
        <v>2806</v>
      </c>
      <c r="DC57" s="182" t="s">
        <v>2698</v>
      </c>
      <c r="DD57" s="182" t="s">
        <v>2698</v>
      </c>
      <c r="DE57" s="182" t="s">
        <v>2806</v>
      </c>
      <c r="DF57" s="182" t="s">
        <v>2698</v>
      </c>
      <c r="DG57" s="182" t="s">
        <v>2698</v>
      </c>
      <c r="DH57" s="182" t="s">
        <v>2806</v>
      </c>
      <c r="DI57" s="182" t="s">
        <v>2698</v>
      </c>
      <c r="DJ57" s="182" t="s">
        <v>2698</v>
      </c>
      <c r="DK57" s="182" t="s">
        <v>2806</v>
      </c>
      <c r="DL57" s="182" t="s">
        <v>2698</v>
      </c>
      <c r="DM57" s="182" t="s">
        <v>2698</v>
      </c>
      <c r="DN57" s="182" t="s">
        <v>2806</v>
      </c>
      <c r="DO57" s="182" t="s">
        <v>2698</v>
      </c>
      <c r="DP57" s="182" t="s">
        <v>2698</v>
      </c>
      <c r="DQ57" s="182" t="s">
        <v>2806</v>
      </c>
      <c r="DR57" s="182" t="s">
        <v>2698</v>
      </c>
      <c r="DS57" s="182" t="s">
        <v>2698</v>
      </c>
      <c r="DT57" s="182" t="s">
        <v>2806</v>
      </c>
      <c r="DU57" s="182" t="s">
        <v>2698</v>
      </c>
      <c r="DV57" s="182" t="s">
        <v>2698</v>
      </c>
      <c r="DW57" s="182" t="s">
        <v>2806</v>
      </c>
      <c r="DX57" s="182" t="s">
        <v>2698</v>
      </c>
      <c r="DY57" s="182" t="s">
        <v>2698</v>
      </c>
      <c r="DZ57" s="182" t="s">
        <v>2806</v>
      </c>
      <c r="EA57" s="182" t="s">
        <v>2698</v>
      </c>
      <c r="EB57" s="182" t="s">
        <v>2698</v>
      </c>
      <c r="EC57" s="182" t="s">
        <v>2806</v>
      </c>
      <c r="ED57" s="182" t="s">
        <v>2698</v>
      </c>
      <c r="EE57" s="182" t="s">
        <v>2698</v>
      </c>
      <c r="EF57" s="182" t="s">
        <v>2806</v>
      </c>
      <c r="EG57" s="182" t="s">
        <v>2698</v>
      </c>
      <c r="EH57" s="182" t="s">
        <v>2698</v>
      </c>
      <c r="EI57" s="182" t="s">
        <v>2806</v>
      </c>
      <c r="EJ57" s="182" t="s">
        <v>2698</v>
      </c>
      <c r="EK57" s="182" t="s">
        <v>2698</v>
      </c>
      <c r="EL57" s="182" t="s">
        <v>2806</v>
      </c>
      <c r="EM57" s="182" t="s">
        <v>2698</v>
      </c>
      <c r="EN57" s="182" t="s">
        <v>2698</v>
      </c>
      <c r="EO57" s="182" t="s">
        <v>2806</v>
      </c>
      <c r="EP57" s="182" t="s">
        <v>2698</v>
      </c>
      <c r="EQ57" s="182" t="s">
        <v>2698</v>
      </c>
      <c r="ER57" s="182" t="s">
        <v>2806</v>
      </c>
      <c r="ES57" s="182" t="s">
        <v>2698</v>
      </c>
      <c r="ET57" s="182" t="s">
        <v>2698</v>
      </c>
    </row>
    <row r="58" spans="1:150" x14ac:dyDescent="0.3">
      <c r="A58" s="1"/>
      <c r="B58" s="183" t="s">
        <v>3194</v>
      </c>
      <c r="C58" s="183" t="s">
        <v>64</v>
      </c>
      <c r="D58" s="183" t="s">
        <v>3184</v>
      </c>
      <c r="E58" s="183" t="s">
        <v>3195</v>
      </c>
      <c r="F58" s="183" t="s">
        <v>3196</v>
      </c>
      <c r="G58" s="184" t="s">
        <v>2806</v>
      </c>
      <c r="H58" s="184" t="s">
        <v>522</v>
      </c>
      <c r="I58" s="184" t="s">
        <v>522</v>
      </c>
      <c r="J58" s="184" t="s">
        <v>2806</v>
      </c>
      <c r="K58" s="184" t="s">
        <v>522</v>
      </c>
      <c r="L58" s="184" t="s">
        <v>522</v>
      </c>
      <c r="M58" s="184" t="s">
        <v>2806</v>
      </c>
      <c r="N58" s="184" t="s">
        <v>522</v>
      </c>
      <c r="O58" s="184" t="s">
        <v>522</v>
      </c>
      <c r="P58" s="184" t="s">
        <v>2806</v>
      </c>
      <c r="Q58" s="184" t="s">
        <v>522</v>
      </c>
      <c r="R58" s="184" t="s">
        <v>522</v>
      </c>
      <c r="S58" s="184" t="s">
        <v>2806</v>
      </c>
      <c r="T58" s="184" t="s">
        <v>522</v>
      </c>
      <c r="U58" s="184" t="s">
        <v>522</v>
      </c>
      <c r="V58" s="184" t="s">
        <v>2806</v>
      </c>
      <c r="W58" s="184" t="s">
        <v>522</v>
      </c>
      <c r="X58" s="184" t="s">
        <v>522</v>
      </c>
      <c r="Y58" s="184" t="s">
        <v>2806</v>
      </c>
      <c r="Z58" s="184" t="s">
        <v>522</v>
      </c>
      <c r="AA58" s="184" t="s">
        <v>522</v>
      </c>
      <c r="AB58" s="184" t="s">
        <v>2806</v>
      </c>
      <c r="AC58" s="184" t="s">
        <v>522</v>
      </c>
      <c r="AD58" s="184" t="s">
        <v>522</v>
      </c>
      <c r="AE58" s="184" t="s">
        <v>2806</v>
      </c>
      <c r="AF58" s="184" t="s">
        <v>522</v>
      </c>
      <c r="AG58" s="184" t="s">
        <v>522</v>
      </c>
      <c r="AH58" s="184" t="s">
        <v>2806</v>
      </c>
      <c r="AI58" s="184" t="s">
        <v>522</v>
      </c>
      <c r="AJ58" s="184" t="s">
        <v>522</v>
      </c>
      <c r="AK58" s="184" t="s">
        <v>2806</v>
      </c>
      <c r="AL58" s="184" t="s">
        <v>522</v>
      </c>
      <c r="AM58" s="184" t="s">
        <v>522</v>
      </c>
      <c r="AN58" s="184" t="s">
        <v>2806</v>
      </c>
      <c r="AO58" s="184" t="s">
        <v>522</v>
      </c>
      <c r="AP58" s="184" t="s">
        <v>522</v>
      </c>
      <c r="AQ58" s="184" t="s">
        <v>2806</v>
      </c>
      <c r="AR58" s="184" t="s">
        <v>522</v>
      </c>
      <c r="AS58" s="184" t="s">
        <v>522</v>
      </c>
      <c r="AT58" s="184" t="s">
        <v>2806</v>
      </c>
      <c r="AU58" s="184" t="s">
        <v>522</v>
      </c>
      <c r="AV58" s="184" t="s">
        <v>522</v>
      </c>
      <c r="AW58" s="184" t="s">
        <v>2806</v>
      </c>
      <c r="AX58" s="184" t="s">
        <v>522</v>
      </c>
      <c r="AY58" s="184" t="s">
        <v>522</v>
      </c>
      <c r="AZ58" s="184" t="s">
        <v>2806</v>
      </c>
      <c r="BA58" s="184" t="s">
        <v>522</v>
      </c>
      <c r="BB58" s="184" t="s">
        <v>522</v>
      </c>
      <c r="BC58" s="184" t="s">
        <v>2806</v>
      </c>
      <c r="BD58" s="184" t="s">
        <v>522</v>
      </c>
      <c r="BE58" s="184" t="s">
        <v>522</v>
      </c>
      <c r="BF58" s="184" t="s">
        <v>2806</v>
      </c>
      <c r="BG58" s="184" t="s">
        <v>522</v>
      </c>
      <c r="BH58" s="184" t="s">
        <v>522</v>
      </c>
      <c r="BI58" s="184" t="s">
        <v>2806</v>
      </c>
      <c r="BJ58" s="184" t="s">
        <v>522</v>
      </c>
      <c r="BK58" s="184" t="s">
        <v>522</v>
      </c>
      <c r="BL58" s="184" t="s">
        <v>2806</v>
      </c>
      <c r="BM58" s="184" t="s">
        <v>522</v>
      </c>
      <c r="BN58" s="184" t="s">
        <v>522</v>
      </c>
      <c r="BO58" s="184" t="s">
        <v>2806</v>
      </c>
      <c r="BP58" s="184" t="s">
        <v>522</v>
      </c>
      <c r="BQ58" s="184" t="s">
        <v>522</v>
      </c>
      <c r="BR58" s="184" t="s">
        <v>2806</v>
      </c>
      <c r="BS58" s="184" t="s">
        <v>522</v>
      </c>
      <c r="BT58" s="184" t="s">
        <v>522</v>
      </c>
      <c r="BU58" s="184" t="s">
        <v>2806</v>
      </c>
      <c r="BV58" s="184" t="s">
        <v>522</v>
      </c>
      <c r="BW58" s="184" t="s">
        <v>522</v>
      </c>
      <c r="BX58" s="184" t="s">
        <v>2806</v>
      </c>
      <c r="BY58" s="184" t="s">
        <v>522</v>
      </c>
      <c r="BZ58" s="184" t="s">
        <v>522</v>
      </c>
      <c r="CA58" s="184" t="s">
        <v>2806</v>
      </c>
      <c r="CB58" s="184" t="s">
        <v>522</v>
      </c>
      <c r="CC58" s="184" t="s">
        <v>522</v>
      </c>
      <c r="CD58" s="184" t="s">
        <v>2806</v>
      </c>
      <c r="CE58" s="184" t="s">
        <v>522</v>
      </c>
      <c r="CF58" s="184" t="s">
        <v>522</v>
      </c>
      <c r="CG58" s="184" t="s">
        <v>2806</v>
      </c>
      <c r="CH58" s="184" t="s">
        <v>522</v>
      </c>
      <c r="CI58" s="184" t="s">
        <v>522</v>
      </c>
      <c r="CJ58" s="184" t="s">
        <v>2806</v>
      </c>
      <c r="CK58" s="184" t="s">
        <v>522</v>
      </c>
      <c r="CL58" s="184" t="s">
        <v>522</v>
      </c>
      <c r="CM58" s="184" t="s">
        <v>2806</v>
      </c>
      <c r="CN58" s="184" t="s">
        <v>522</v>
      </c>
      <c r="CO58" s="184" t="s">
        <v>522</v>
      </c>
      <c r="CP58" s="184" t="s">
        <v>2806</v>
      </c>
      <c r="CQ58" s="184" t="s">
        <v>522</v>
      </c>
      <c r="CR58" s="184" t="s">
        <v>522</v>
      </c>
      <c r="CS58" s="184" t="s">
        <v>2806</v>
      </c>
      <c r="CT58" s="184" t="s">
        <v>522</v>
      </c>
      <c r="CU58" s="184" t="s">
        <v>522</v>
      </c>
      <c r="CV58" s="184" t="s">
        <v>2806</v>
      </c>
      <c r="CW58" s="184" t="s">
        <v>522</v>
      </c>
      <c r="CX58" s="184" t="s">
        <v>522</v>
      </c>
      <c r="CY58" s="184" t="s">
        <v>2806</v>
      </c>
      <c r="CZ58" s="184" t="s">
        <v>522</v>
      </c>
      <c r="DA58" s="184" t="s">
        <v>522</v>
      </c>
      <c r="DB58" s="184" t="s">
        <v>2806</v>
      </c>
      <c r="DC58" s="184" t="s">
        <v>522</v>
      </c>
      <c r="DD58" s="184" t="s">
        <v>522</v>
      </c>
      <c r="DE58" s="184" t="s">
        <v>2806</v>
      </c>
      <c r="DF58" s="184" t="s">
        <v>522</v>
      </c>
      <c r="DG58" s="184" t="s">
        <v>522</v>
      </c>
      <c r="DH58" s="184" t="s">
        <v>2806</v>
      </c>
      <c r="DI58" s="184" t="s">
        <v>522</v>
      </c>
      <c r="DJ58" s="184" t="s">
        <v>522</v>
      </c>
      <c r="DK58" s="184" t="s">
        <v>2806</v>
      </c>
      <c r="DL58" s="184" t="s">
        <v>522</v>
      </c>
      <c r="DM58" s="184" t="s">
        <v>522</v>
      </c>
      <c r="DN58" s="184" t="s">
        <v>2806</v>
      </c>
      <c r="DO58" s="184" t="s">
        <v>522</v>
      </c>
      <c r="DP58" s="184" t="s">
        <v>522</v>
      </c>
      <c r="DQ58" s="184" t="s">
        <v>2806</v>
      </c>
      <c r="DR58" s="184" t="s">
        <v>522</v>
      </c>
      <c r="DS58" s="184" t="s">
        <v>522</v>
      </c>
      <c r="DT58" s="184" t="s">
        <v>2806</v>
      </c>
      <c r="DU58" s="184" t="s">
        <v>522</v>
      </c>
      <c r="DV58" s="184" t="s">
        <v>522</v>
      </c>
      <c r="DW58" s="184" t="s">
        <v>2806</v>
      </c>
      <c r="DX58" s="184" t="s">
        <v>522</v>
      </c>
      <c r="DY58" s="184" t="s">
        <v>522</v>
      </c>
      <c r="DZ58" s="184" t="s">
        <v>2806</v>
      </c>
      <c r="EA58" s="184" t="s">
        <v>522</v>
      </c>
      <c r="EB58" s="184" t="s">
        <v>522</v>
      </c>
      <c r="EC58" s="184" t="s">
        <v>2806</v>
      </c>
      <c r="ED58" s="184" t="s">
        <v>522</v>
      </c>
      <c r="EE58" s="184" t="s">
        <v>522</v>
      </c>
      <c r="EF58" s="184" t="s">
        <v>2806</v>
      </c>
      <c r="EG58" s="184" t="s">
        <v>522</v>
      </c>
      <c r="EH58" s="184" t="s">
        <v>522</v>
      </c>
      <c r="EI58" s="184" t="s">
        <v>2806</v>
      </c>
      <c r="EJ58" s="184" t="s">
        <v>522</v>
      </c>
      <c r="EK58" s="184" t="s">
        <v>522</v>
      </c>
      <c r="EL58" s="184" t="s">
        <v>2806</v>
      </c>
      <c r="EM58" s="184" t="s">
        <v>522</v>
      </c>
      <c r="EN58" s="184" t="s">
        <v>522</v>
      </c>
      <c r="EO58" s="184" t="s">
        <v>2806</v>
      </c>
      <c r="EP58" s="184" t="s">
        <v>522</v>
      </c>
      <c r="EQ58" s="184" t="s">
        <v>522</v>
      </c>
      <c r="ER58" s="184" t="s">
        <v>2806</v>
      </c>
      <c r="ES58" s="184" t="s">
        <v>522</v>
      </c>
      <c r="ET58" s="184" t="s">
        <v>522</v>
      </c>
    </row>
    <row r="59" spans="1:150" x14ac:dyDescent="0.3">
      <c r="A59" s="1"/>
      <c r="B59" s="183" t="s">
        <v>3197</v>
      </c>
      <c r="C59" s="183" t="s">
        <v>64</v>
      </c>
      <c r="D59" s="183" t="s">
        <v>3184</v>
      </c>
      <c r="E59" s="183" t="s">
        <v>3198</v>
      </c>
      <c r="F59" s="183" t="s">
        <v>3199</v>
      </c>
      <c r="G59" s="184" t="s">
        <v>2806</v>
      </c>
      <c r="H59" s="184" t="s">
        <v>522</v>
      </c>
      <c r="I59" s="184" t="s">
        <v>522</v>
      </c>
      <c r="J59" s="184" t="s">
        <v>2806</v>
      </c>
      <c r="K59" s="184" t="s">
        <v>522</v>
      </c>
      <c r="L59" s="184" t="s">
        <v>522</v>
      </c>
      <c r="M59" s="184" t="s">
        <v>2806</v>
      </c>
      <c r="N59" s="184" t="s">
        <v>522</v>
      </c>
      <c r="O59" s="184" t="s">
        <v>522</v>
      </c>
      <c r="P59" s="184" t="s">
        <v>2806</v>
      </c>
      <c r="Q59" s="184" t="s">
        <v>522</v>
      </c>
      <c r="R59" s="184" t="s">
        <v>522</v>
      </c>
      <c r="S59" s="184" t="s">
        <v>2806</v>
      </c>
      <c r="T59" s="184" t="s">
        <v>522</v>
      </c>
      <c r="U59" s="184" t="s">
        <v>522</v>
      </c>
      <c r="V59" s="184" t="s">
        <v>2806</v>
      </c>
      <c r="W59" s="184" t="s">
        <v>522</v>
      </c>
      <c r="X59" s="184" t="s">
        <v>522</v>
      </c>
      <c r="Y59" s="184" t="s">
        <v>2806</v>
      </c>
      <c r="Z59" s="184" t="s">
        <v>522</v>
      </c>
      <c r="AA59" s="184" t="s">
        <v>522</v>
      </c>
      <c r="AB59" s="184" t="s">
        <v>2806</v>
      </c>
      <c r="AC59" s="184" t="s">
        <v>522</v>
      </c>
      <c r="AD59" s="184" t="s">
        <v>522</v>
      </c>
      <c r="AE59" s="184" t="s">
        <v>2806</v>
      </c>
      <c r="AF59" s="184" t="s">
        <v>522</v>
      </c>
      <c r="AG59" s="184" t="s">
        <v>522</v>
      </c>
      <c r="AH59" s="184" t="s">
        <v>2806</v>
      </c>
      <c r="AI59" s="184" t="s">
        <v>522</v>
      </c>
      <c r="AJ59" s="184" t="s">
        <v>522</v>
      </c>
      <c r="AK59" s="184" t="s">
        <v>2806</v>
      </c>
      <c r="AL59" s="184" t="s">
        <v>522</v>
      </c>
      <c r="AM59" s="184" t="s">
        <v>522</v>
      </c>
      <c r="AN59" s="184" t="s">
        <v>2806</v>
      </c>
      <c r="AO59" s="184" t="s">
        <v>522</v>
      </c>
      <c r="AP59" s="184" t="s">
        <v>522</v>
      </c>
      <c r="AQ59" s="184" t="s">
        <v>2806</v>
      </c>
      <c r="AR59" s="184" t="s">
        <v>522</v>
      </c>
      <c r="AS59" s="184" t="s">
        <v>522</v>
      </c>
      <c r="AT59" s="184" t="s">
        <v>2806</v>
      </c>
      <c r="AU59" s="184" t="s">
        <v>522</v>
      </c>
      <c r="AV59" s="184" t="s">
        <v>522</v>
      </c>
      <c r="AW59" s="184" t="s">
        <v>2806</v>
      </c>
      <c r="AX59" s="184" t="s">
        <v>522</v>
      </c>
      <c r="AY59" s="184" t="s">
        <v>522</v>
      </c>
      <c r="AZ59" s="184" t="s">
        <v>2806</v>
      </c>
      <c r="BA59" s="184" t="s">
        <v>522</v>
      </c>
      <c r="BB59" s="184" t="s">
        <v>522</v>
      </c>
      <c r="BC59" s="184" t="s">
        <v>2806</v>
      </c>
      <c r="BD59" s="184" t="s">
        <v>522</v>
      </c>
      <c r="BE59" s="184" t="s">
        <v>522</v>
      </c>
      <c r="BF59" s="184" t="s">
        <v>2806</v>
      </c>
      <c r="BG59" s="184" t="s">
        <v>522</v>
      </c>
      <c r="BH59" s="184" t="s">
        <v>522</v>
      </c>
      <c r="BI59" s="184" t="s">
        <v>2806</v>
      </c>
      <c r="BJ59" s="184" t="s">
        <v>522</v>
      </c>
      <c r="BK59" s="184" t="s">
        <v>522</v>
      </c>
      <c r="BL59" s="184" t="s">
        <v>2806</v>
      </c>
      <c r="BM59" s="184" t="s">
        <v>522</v>
      </c>
      <c r="BN59" s="184" t="s">
        <v>522</v>
      </c>
      <c r="BO59" s="184" t="s">
        <v>2806</v>
      </c>
      <c r="BP59" s="184" t="s">
        <v>522</v>
      </c>
      <c r="BQ59" s="184" t="s">
        <v>522</v>
      </c>
      <c r="BR59" s="184" t="s">
        <v>2806</v>
      </c>
      <c r="BS59" s="184" t="s">
        <v>522</v>
      </c>
      <c r="BT59" s="184" t="s">
        <v>522</v>
      </c>
      <c r="BU59" s="184" t="s">
        <v>2806</v>
      </c>
      <c r="BV59" s="184" t="s">
        <v>522</v>
      </c>
      <c r="BW59" s="184" t="s">
        <v>522</v>
      </c>
      <c r="BX59" s="184" t="s">
        <v>2806</v>
      </c>
      <c r="BY59" s="184" t="s">
        <v>522</v>
      </c>
      <c r="BZ59" s="184" t="s">
        <v>522</v>
      </c>
      <c r="CA59" s="184" t="s">
        <v>2806</v>
      </c>
      <c r="CB59" s="184" t="s">
        <v>522</v>
      </c>
      <c r="CC59" s="184" t="s">
        <v>522</v>
      </c>
      <c r="CD59" s="184" t="s">
        <v>2806</v>
      </c>
      <c r="CE59" s="184" t="s">
        <v>522</v>
      </c>
      <c r="CF59" s="184" t="s">
        <v>522</v>
      </c>
      <c r="CG59" s="184" t="s">
        <v>2806</v>
      </c>
      <c r="CH59" s="184" t="s">
        <v>522</v>
      </c>
      <c r="CI59" s="184" t="s">
        <v>522</v>
      </c>
      <c r="CJ59" s="184" t="s">
        <v>2806</v>
      </c>
      <c r="CK59" s="184" t="s">
        <v>522</v>
      </c>
      <c r="CL59" s="184" t="s">
        <v>522</v>
      </c>
      <c r="CM59" s="184" t="s">
        <v>2806</v>
      </c>
      <c r="CN59" s="184" t="s">
        <v>522</v>
      </c>
      <c r="CO59" s="184" t="s">
        <v>522</v>
      </c>
      <c r="CP59" s="184" t="s">
        <v>2806</v>
      </c>
      <c r="CQ59" s="184" t="s">
        <v>522</v>
      </c>
      <c r="CR59" s="184" t="s">
        <v>522</v>
      </c>
      <c r="CS59" s="184" t="s">
        <v>2806</v>
      </c>
      <c r="CT59" s="184" t="s">
        <v>522</v>
      </c>
      <c r="CU59" s="184" t="s">
        <v>522</v>
      </c>
      <c r="CV59" s="184" t="s">
        <v>2806</v>
      </c>
      <c r="CW59" s="184" t="s">
        <v>522</v>
      </c>
      <c r="CX59" s="184" t="s">
        <v>522</v>
      </c>
      <c r="CY59" s="184" t="s">
        <v>2806</v>
      </c>
      <c r="CZ59" s="184" t="s">
        <v>522</v>
      </c>
      <c r="DA59" s="184" t="s">
        <v>522</v>
      </c>
      <c r="DB59" s="184" t="s">
        <v>2806</v>
      </c>
      <c r="DC59" s="184" t="s">
        <v>522</v>
      </c>
      <c r="DD59" s="184" t="s">
        <v>522</v>
      </c>
      <c r="DE59" s="184" t="s">
        <v>2806</v>
      </c>
      <c r="DF59" s="184" t="s">
        <v>522</v>
      </c>
      <c r="DG59" s="184" t="s">
        <v>522</v>
      </c>
      <c r="DH59" s="184" t="s">
        <v>2806</v>
      </c>
      <c r="DI59" s="184" t="s">
        <v>522</v>
      </c>
      <c r="DJ59" s="184" t="s">
        <v>522</v>
      </c>
      <c r="DK59" s="184" t="s">
        <v>2806</v>
      </c>
      <c r="DL59" s="184" t="s">
        <v>522</v>
      </c>
      <c r="DM59" s="184" t="s">
        <v>522</v>
      </c>
      <c r="DN59" s="184" t="s">
        <v>2806</v>
      </c>
      <c r="DO59" s="184" t="s">
        <v>522</v>
      </c>
      <c r="DP59" s="184" t="s">
        <v>522</v>
      </c>
      <c r="DQ59" s="184" t="s">
        <v>2806</v>
      </c>
      <c r="DR59" s="184" t="s">
        <v>522</v>
      </c>
      <c r="DS59" s="184" t="s">
        <v>522</v>
      </c>
      <c r="DT59" s="184" t="s">
        <v>2806</v>
      </c>
      <c r="DU59" s="184" t="s">
        <v>522</v>
      </c>
      <c r="DV59" s="184" t="s">
        <v>522</v>
      </c>
      <c r="DW59" s="184" t="s">
        <v>2806</v>
      </c>
      <c r="DX59" s="184" t="s">
        <v>522</v>
      </c>
      <c r="DY59" s="184" t="s">
        <v>522</v>
      </c>
      <c r="DZ59" s="184" t="s">
        <v>2806</v>
      </c>
      <c r="EA59" s="184" t="s">
        <v>522</v>
      </c>
      <c r="EB59" s="184" t="s">
        <v>522</v>
      </c>
      <c r="EC59" s="184" t="s">
        <v>2806</v>
      </c>
      <c r="ED59" s="184" t="s">
        <v>522</v>
      </c>
      <c r="EE59" s="184" t="s">
        <v>522</v>
      </c>
      <c r="EF59" s="184" t="s">
        <v>2806</v>
      </c>
      <c r="EG59" s="184" t="s">
        <v>522</v>
      </c>
      <c r="EH59" s="184" t="s">
        <v>522</v>
      </c>
      <c r="EI59" s="184" t="s">
        <v>2806</v>
      </c>
      <c r="EJ59" s="184" t="s">
        <v>522</v>
      </c>
      <c r="EK59" s="184" t="s">
        <v>522</v>
      </c>
      <c r="EL59" s="184" t="s">
        <v>2806</v>
      </c>
      <c r="EM59" s="184" t="s">
        <v>522</v>
      </c>
      <c r="EN59" s="184" t="s">
        <v>522</v>
      </c>
      <c r="EO59" s="184" t="s">
        <v>2806</v>
      </c>
      <c r="EP59" s="184" t="s">
        <v>522</v>
      </c>
      <c r="EQ59" s="184" t="s">
        <v>522</v>
      </c>
      <c r="ER59" s="184" t="s">
        <v>2806</v>
      </c>
      <c r="ES59" s="184" t="s">
        <v>522</v>
      </c>
      <c r="ET59" s="184" t="s">
        <v>522</v>
      </c>
    </row>
    <row r="60" spans="1:150" x14ac:dyDescent="0.3">
      <c r="A60" s="1"/>
      <c r="B60" s="183" t="s">
        <v>3200</v>
      </c>
      <c r="C60" s="183" t="s">
        <v>64</v>
      </c>
      <c r="D60" s="183" t="s">
        <v>3184</v>
      </c>
      <c r="E60" s="183" t="s">
        <v>3201</v>
      </c>
      <c r="F60" s="183" t="s">
        <v>3202</v>
      </c>
      <c r="G60" s="184" t="s">
        <v>2806</v>
      </c>
      <c r="H60" s="184" t="s">
        <v>522</v>
      </c>
      <c r="I60" s="184" t="s">
        <v>522</v>
      </c>
      <c r="J60" s="184" t="s">
        <v>2806</v>
      </c>
      <c r="K60" s="184" t="s">
        <v>522</v>
      </c>
      <c r="L60" s="184" t="s">
        <v>522</v>
      </c>
      <c r="M60" s="184" t="s">
        <v>2806</v>
      </c>
      <c r="N60" s="184" t="s">
        <v>522</v>
      </c>
      <c r="O60" s="184" t="s">
        <v>522</v>
      </c>
      <c r="P60" s="184" t="s">
        <v>2806</v>
      </c>
      <c r="Q60" s="184" t="s">
        <v>522</v>
      </c>
      <c r="R60" s="184" t="s">
        <v>522</v>
      </c>
      <c r="S60" s="184" t="s">
        <v>2806</v>
      </c>
      <c r="T60" s="184" t="s">
        <v>522</v>
      </c>
      <c r="U60" s="184" t="s">
        <v>522</v>
      </c>
      <c r="V60" s="184" t="s">
        <v>2806</v>
      </c>
      <c r="W60" s="184" t="s">
        <v>522</v>
      </c>
      <c r="X60" s="184" t="s">
        <v>522</v>
      </c>
      <c r="Y60" s="184" t="s">
        <v>2806</v>
      </c>
      <c r="Z60" s="184" t="s">
        <v>522</v>
      </c>
      <c r="AA60" s="184" t="s">
        <v>522</v>
      </c>
      <c r="AB60" s="184" t="s">
        <v>2806</v>
      </c>
      <c r="AC60" s="184" t="s">
        <v>522</v>
      </c>
      <c r="AD60" s="184" t="s">
        <v>522</v>
      </c>
      <c r="AE60" s="184" t="s">
        <v>2806</v>
      </c>
      <c r="AF60" s="184" t="s">
        <v>522</v>
      </c>
      <c r="AG60" s="184" t="s">
        <v>522</v>
      </c>
      <c r="AH60" s="184" t="s">
        <v>2806</v>
      </c>
      <c r="AI60" s="184" t="s">
        <v>522</v>
      </c>
      <c r="AJ60" s="184" t="s">
        <v>522</v>
      </c>
      <c r="AK60" s="184" t="s">
        <v>2806</v>
      </c>
      <c r="AL60" s="184" t="s">
        <v>522</v>
      </c>
      <c r="AM60" s="184" t="s">
        <v>522</v>
      </c>
      <c r="AN60" s="184" t="s">
        <v>2806</v>
      </c>
      <c r="AO60" s="184" t="s">
        <v>522</v>
      </c>
      <c r="AP60" s="184" t="s">
        <v>522</v>
      </c>
      <c r="AQ60" s="184" t="s">
        <v>2806</v>
      </c>
      <c r="AR60" s="184" t="s">
        <v>522</v>
      </c>
      <c r="AS60" s="184" t="s">
        <v>522</v>
      </c>
      <c r="AT60" s="184" t="s">
        <v>2806</v>
      </c>
      <c r="AU60" s="184" t="s">
        <v>522</v>
      </c>
      <c r="AV60" s="184" t="s">
        <v>522</v>
      </c>
      <c r="AW60" s="184" t="s">
        <v>2806</v>
      </c>
      <c r="AX60" s="184" t="s">
        <v>522</v>
      </c>
      <c r="AY60" s="184" t="s">
        <v>522</v>
      </c>
      <c r="AZ60" s="184" t="s">
        <v>2806</v>
      </c>
      <c r="BA60" s="184" t="s">
        <v>522</v>
      </c>
      <c r="BB60" s="184" t="s">
        <v>522</v>
      </c>
      <c r="BC60" s="184" t="s">
        <v>2806</v>
      </c>
      <c r="BD60" s="184" t="s">
        <v>522</v>
      </c>
      <c r="BE60" s="184" t="s">
        <v>522</v>
      </c>
      <c r="BF60" s="184" t="s">
        <v>2806</v>
      </c>
      <c r="BG60" s="184" t="s">
        <v>522</v>
      </c>
      <c r="BH60" s="184" t="s">
        <v>522</v>
      </c>
      <c r="BI60" s="184" t="s">
        <v>2806</v>
      </c>
      <c r="BJ60" s="184" t="s">
        <v>522</v>
      </c>
      <c r="BK60" s="184" t="s">
        <v>522</v>
      </c>
      <c r="BL60" s="184" t="s">
        <v>2806</v>
      </c>
      <c r="BM60" s="184" t="s">
        <v>522</v>
      </c>
      <c r="BN60" s="184" t="s">
        <v>522</v>
      </c>
      <c r="BO60" s="184" t="s">
        <v>2806</v>
      </c>
      <c r="BP60" s="184" t="s">
        <v>522</v>
      </c>
      <c r="BQ60" s="184" t="s">
        <v>522</v>
      </c>
      <c r="BR60" s="184" t="s">
        <v>2806</v>
      </c>
      <c r="BS60" s="184" t="s">
        <v>522</v>
      </c>
      <c r="BT60" s="184" t="s">
        <v>522</v>
      </c>
      <c r="BU60" s="184" t="s">
        <v>2806</v>
      </c>
      <c r="BV60" s="184" t="s">
        <v>522</v>
      </c>
      <c r="BW60" s="184" t="s">
        <v>522</v>
      </c>
      <c r="BX60" s="184" t="s">
        <v>2806</v>
      </c>
      <c r="BY60" s="184" t="s">
        <v>522</v>
      </c>
      <c r="BZ60" s="184" t="s">
        <v>522</v>
      </c>
      <c r="CA60" s="184" t="s">
        <v>2806</v>
      </c>
      <c r="CB60" s="184" t="s">
        <v>522</v>
      </c>
      <c r="CC60" s="184" t="s">
        <v>522</v>
      </c>
      <c r="CD60" s="184" t="s">
        <v>2806</v>
      </c>
      <c r="CE60" s="184" t="s">
        <v>522</v>
      </c>
      <c r="CF60" s="184" t="s">
        <v>522</v>
      </c>
      <c r="CG60" s="184" t="s">
        <v>2806</v>
      </c>
      <c r="CH60" s="184" t="s">
        <v>522</v>
      </c>
      <c r="CI60" s="184" t="s">
        <v>522</v>
      </c>
      <c r="CJ60" s="184" t="s">
        <v>2806</v>
      </c>
      <c r="CK60" s="184" t="s">
        <v>522</v>
      </c>
      <c r="CL60" s="184" t="s">
        <v>522</v>
      </c>
      <c r="CM60" s="184" t="s">
        <v>2806</v>
      </c>
      <c r="CN60" s="184" t="s">
        <v>522</v>
      </c>
      <c r="CO60" s="184" t="s">
        <v>522</v>
      </c>
      <c r="CP60" s="184" t="s">
        <v>2806</v>
      </c>
      <c r="CQ60" s="184" t="s">
        <v>522</v>
      </c>
      <c r="CR60" s="184" t="s">
        <v>522</v>
      </c>
      <c r="CS60" s="184" t="s">
        <v>2806</v>
      </c>
      <c r="CT60" s="184" t="s">
        <v>522</v>
      </c>
      <c r="CU60" s="184" t="s">
        <v>522</v>
      </c>
      <c r="CV60" s="184" t="s">
        <v>2806</v>
      </c>
      <c r="CW60" s="184" t="s">
        <v>522</v>
      </c>
      <c r="CX60" s="184" t="s">
        <v>522</v>
      </c>
      <c r="CY60" s="184" t="s">
        <v>2806</v>
      </c>
      <c r="CZ60" s="184" t="s">
        <v>522</v>
      </c>
      <c r="DA60" s="184" t="s">
        <v>522</v>
      </c>
      <c r="DB60" s="184" t="s">
        <v>2806</v>
      </c>
      <c r="DC60" s="184" t="s">
        <v>522</v>
      </c>
      <c r="DD60" s="184" t="s">
        <v>522</v>
      </c>
      <c r="DE60" s="184" t="s">
        <v>2806</v>
      </c>
      <c r="DF60" s="184" t="s">
        <v>522</v>
      </c>
      <c r="DG60" s="184" t="s">
        <v>522</v>
      </c>
      <c r="DH60" s="184" t="s">
        <v>2806</v>
      </c>
      <c r="DI60" s="184" t="s">
        <v>522</v>
      </c>
      <c r="DJ60" s="184" t="s">
        <v>522</v>
      </c>
      <c r="DK60" s="184" t="s">
        <v>2806</v>
      </c>
      <c r="DL60" s="184" t="s">
        <v>522</v>
      </c>
      <c r="DM60" s="184" t="s">
        <v>522</v>
      </c>
      <c r="DN60" s="184" t="s">
        <v>2806</v>
      </c>
      <c r="DO60" s="184" t="s">
        <v>522</v>
      </c>
      <c r="DP60" s="184" t="s">
        <v>522</v>
      </c>
      <c r="DQ60" s="184" t="s">
        <v>2806</v>
      </c>
      <c r="DR60" s="184" t="s">
        <v>522</v>
      </c>
      <c r="DS60" s="184" t="s">
        <v>522</v>
      </c>
      <c r="DT60" s="184" t="s">
        <v>2806</v>
      </c>
      <c r="DU60" s="184" t="s">
        <v>522</v>
      </c>
      <c r="DV60" s="184" t="s">
        <v>522</v>
      </c>
      <c r="DW60" s="184" t="s">
        <v>2806</v>
      </c>
      <c r="DX60" s="184" t="s">
        <v>522</v>
      </c>
      <c r="DY60" s="184" t="s">
        <v>522</v>
      </c>
      <c r="DZ60" s="184" t="s">
        <v>2806</v>
      </c>
      <c r="EA60" s="184" t="s">
        <v>522</v>
      </c>
      <c r="EB60" s="184" t="s">
        <v>522</v>
      </c>
      <c r="EC60" s="184" t="s">
        <v>2806</v>
      </c>
      <c r="ED60" s="184" t="s">
        <v>522</v>
      </c>
      <c r="EE60" s="184" t="s">
        <v>522</v>
      </c>
      <c r="EF60" s="184" t="s">
        <v>2806</v>
      </c>
      <c r="EG60" s="184" t="s">
        <v>522</v>
      </c>
      <c r="EH60" s="184" t="s">
        <v>522</v>
      </c>
      <c r="EI60" s="184" t="s">
        <v>2806</v>
      </c>
      <c r="EJ60" s="184" t="s">
        <v>522</v>
      </c>
      <c r="EK60" s="184" t="s">
        <v>522</v>
      </c>
      <c r="EL60" s="184" t="s">
        <v>2806</v>
      </c>
      <c r="EM60" s="184" t="s">
        <v>522</v>
      </c>
      <c r="EN60" s="184" t="s">
        <v>522</v>
      </c>
      <c r="EO60" s="184" t="s">
        <v>2806</v>
      </c>
      <c r="EP60" s="184" t="s">
        <v>522</v>
      </c>
      <c r="EQ60" s="184" t="s">
        <v>522</v>
      </c>
      <c r="ER60" s="184" t="s">
        <v>2806</v>
      </c>
      <c r="ES60" s="184" t="s">
        <v>522</v>
      </c>
      <c r="ET60" s="184" t="s">
        <v>522</v>
      </c>
    </row>
    <row r="61" spans="1:150" x14ac:dyDescent="0.3">
      <c r="A61" s="1"/>
      <c r="B61" s="183" t="s">
        <v>3203</v>
      </c>
      <c r="C61" s="183" t="s">
        <v>64</v>
      </c>
      <c r="D61" s="183" t="s">
        <v>3184</v>
      </c>
      <c r="E61" s="183" t="s">
        <v>3204</v>
      </c>
      <c r="F61" s="183" t="s">
        <v>3205</v>
      </c>
      <c r="G61" s="184" t="s">
        <v>2806</v>
      </c>
      <c r="H61" s="184" t="s">
        <v>2698</v>
      </c>
      <c r="I61" s="184" t="s">
        <v>2698</v>
      </c>
      <c r="J61" s="184" t="s">
        <v>2806</v>
      </c>
      <c r="K61" s="184" t="s">
        <v>2698</v>
      </c>
      <c r="L61" s="184" t="s">
        <v>2698</v>
      </c>
      <c r="M61" s="184" t="s">
        <v>2806</v>
      </c>
      <c r="N61" s="184" t="s">
        <v>2698</v>
      </c>
      <c r="O61" s="184" t="s">
        <v>2698</v>
      </c>
      <c r="P61" s="184" t="s">
        <v>2806</v>
      </c>
      <c r="Q61" s="184" t="s">
        <v>2698</v>
      </c>
      <c r="R61" s="184" t="s">
        <v>2698</v>
      </c>
      <c r="S61" s="184" t="s">
        <v>2806</v>
      </c>
      <c r="T61" s="184" t="s">
        <v>2698</v>
      </c>
      <c r="U61" s="184" t="s">
        <v>2698</v>
      </c>
      <c r="V61" s="184" t="s">
        <v>2806</v>
      </c>
      <c r="W61" s="184" t="s">
        <v>2698</v>
      </c>
      <c r="X61" s="184" t="s">
        <v>2698</v>
      </c>
      <c r="Y61" s="184" t="s">
        <v>2806</v>
      </c>
      <c r="Z61" s="184" t="s">
        <v>2698</v>
      </c>
      <c r="AA61" s="184" t="s">
        <v>2698</v>
      </c>
      <c r="AB61" s="184" t="s">
        <v>2806</v>
      </c>
      <c r="AC61" s="184" t="s">
        <v>2698</v>
      </c>
      <c r="AD61" s="184" t="s">
        <v>2698</v>
      </c>
      <c r="AE61" s="184" t="s">
        <v>2806</v>
      </c>
      <c r="AF61" s="184" t="s">
        <v>2698</v>
      </c>
      <c r="AG61" s="184" t="s">
        <v>2698</v>
      </c>
      <c r="AH61" s="184" t="s">
        <v>2806</v>
      </c>
      <c r="AI61" s="184" t="s">
        <v>2698</v>
      </c>
      <c r="AJ61" s="184" t="s">
        <v>2698</v>
      </c>
      <c r="AK61" s="184" t="s">
        <v>2806</v>
      </c>
      <c r="AL61" s="184" t="s">
        <v>2698</v>
      </c>
      <c r="AM61" s="184" t="s">
        <v>2698</v>
      </c>
      <c r="AN61" s="184" t="s">
        <v>2806</v>
      </c>
      <c r="AO61" s="184" t="s">
        <v>2698</v>
      </c>
      <c r="AP61" s="184" t="s">
        <v>2698</v>
      </c>
      <c r="AQ61" s="184" t="s">
        <v>2806</v>
      </c>
      <c r="AR61" s="184" t="s">
        <v>2698</v>
      </c>
      <c r="AS61" s="184" t="s">
        <v>2698</v>
      </c>
      <c r="AT61" s="184" t="s">
        <v>2806</v>
      </c>
      <c r="AU61" s="184" t="s">
        <v>2698</v>
      </c>
      <c r="AV61" s="184" t="s">
        <v>2698</v>
      </c>
      <c r="AW61" s="184" t="s">
        <v>2806</v>
      </c>
      <c r="AX61" s="184" t="s">
        <v>2698</v>
      </c>
      <c r="AY61" s="184" t="s">
        <v>2698</v>
      </c>
      <c r="AZ61" s="184" t="s">
        <v>2806</v>
      </c>
      <c r="BA61" s="184" t="s">
        <v>2698</v>
      </c>
      <c r="BB61" s="184" t="s">
        <v>2698</v>
      </c>
      <c r="BC61" s="184" t="s">
        <v>2806</v>
      </c>
      <c r="BD61" s="184" t="s">
        <v>2698</v>
      </c>
      <c r="BE61" s="184" t="s">
        <v>2698</v>
      </c>
      <c r="BF61" s="184" t="s">
        <v>2806</v>
      </c>
      <c r="BG61" s="184" t="s">
        <v>2698</v>
      </c>
      <c r="BH61" s="184" t="s">
        <v>2698</v>
      </c>
      <c r="BI61" s="184" t="s">
        <v>2806</v>
      </c>
      <c r="BJ61" s="184" t="s">
        <v>2698</v>
      </c>
      <c r="BK61" s="184" t="s">
        <v>2698</v>
      </c>
      <c r="BL61" s="184" t="s">
        <v>2806</v>
      </c>
      <c r="BM61" s="184" t="s">
        <v>2698</v>
      </c>
      <c r="BN61" s="184" t="s">
        <v>2698</v>
      </c>
      <c r="BO61" s="184" t="s">
        <v>2806</v>
      </c>
      <c r="BP61" s="184" t="s">
        <v>2698</v>
      </c>
      <c r="BQ61" s="184" t="s">
        <v>2698</v>
      </c>
      <c r="BR61" s="184" t="s">
        <v>2806</v>
      </c>
      <c r="BS61" s="184" t="s">
        <v>2698</v>
      </c>
      <c r="BT61" s="184" t="s">
        <v>2698</v>
      </c>
      <c r="BU61" s="184" t="s">
        <v>2806</v>
      </c>
      <c r="BV61" s="184" t="s">
        <v>2698</v>
      </c>
      <c r="BW61" s="184" t="s">
        <v>2698</v>
      </c>
      <c r="BX61" s="184" t="s">
        <v>2806</v>
      </c>
      <c r="BY61" s="184" t="s">
        <v>2698</v>
      </c>
      <c r="BZ61" s="184" t="s">
        <v>2698</v>
      </c>
      <c r="CA61" s="184" t="s">
        <v>2806</v>
      </c>
      <c r="CB61" s="184" t="s">
        <v>2698</v>
      </c>
      <c r="CC61" s="184" t="s">
        <v>3187</v>
      </c>
      <c r="CD61" s="184" t="s">
        <v>2806</v>
      </c>
      <c r="CE61" s="184" t="s">
        <v>2698</v>
      </c>
      <c r="CF61" s="184" t="s">
        <v>3188</v>
      </c>
      <c r="CG61" s="184" t="s">
        <v>2806</v>
      </c>
      <c r="CH61" s="184" t="s">
        <v>2698</v>
      </c>
      <c r="CI61" s="184" t="s">
        <v>3189</v>
      </c>
      <c r="CJ61" s="184" t="s">
        <v>2806</v>
      </c>
      <c r="CK61" s="184" t="s">
        <v>2698</v>
      </c>
      <c r="CL61" s="184" t="s">
        <v>3190</v>
      </c>
      <c r="CM61" s="184" t="s">
        <v>2806</v>
      </c>
      <c r="CN61" s="184" t="s">
        <v>2698</v>
      </c>
      <c r="CO61" s="184" t="s">
        <v>3191</v>
      </c>
      <c r="CP61" s="184" t="s">
        <v>2806</v>
      </c>
      <c r="CQ61" s="184" t="s">
        <v>2698</v>
      </c>
      <c r="CR61" s="184" t="s">
        <v>3192</v>
      </c>
      <c r="CS61" s="184" t="s">
        <v>2806</v>
      </c>
      <c r="CT61" s="184" t="s">
        <v>2698</v>
      </c>
      <c r="CU61" s="184" t="s">
        <v>3193</v>
      </c>
      <c r="CV61" s="184" t="s">
        <v>2806</v>
      </c>
      <c r="CW61" s="184" t="s">
        <v>2698</v>
      </c>
      <c r="CX61" s="184" t="s">
        <v>2698</v>
      </c>
      <c r="CY61" s="184" t="s">
        <v>2806</v>
      </c>
      <c r="CZ61" s="184" t="s">
        <v>2698</v>
      </c>
      <c r="DA61" s="184" t="s">
        <v>2698</v>
      </c>
      <c r="DB61" s="184" t="s">
        <v>2806</v>
      </c>
      <c r="DC61" s="184" t="s">
        <v>2698</v>
      </c>
      <c r="DD61" s="184" t="s">
        <v>2698</v>
      </c>
      <c r="DE61" s="184" t="s">
        <v>2806</v>
      </c>
      <c r="DF61" s="184" t="s">
        <v>2698</v>
      </c>
      <c r="DG61" s="184" t="s">
        <v>2698</v>
      </c>
      <c r="DH61" s="184" t="s">
        <v>2806</v>
      </c>
      <c r="DI61" s="184" t="s">
        <v>2698</v>
      </c>
      <c r="DJ61" s="184" t="s">
        <v>2698</v>
      </c>
      <c r="DK61" s="184" t="s">
        <v>2806</v>
      </c>
      <c r="DL61" s="184" t="s">
        <v>2698</v>
      </c>
      <c r="DM61" s="184" t="s">
        <v>2698</v>
      </c>
      <c r="DN61" s="184" t="s">
        <v>2806</v>
      </c>
      <c r="DO61" s="184" t="s">
        <v>2698</v>
      </c>
      <c r="DP61" s="184" t="s">
        <v>2698</v>
      </c>
      <c r="DQ61" s="184" t="s">
        <v>2806</v>
      </c>
      <c r="DR61" s="184" t="s">
        <v>2698</v>
      </c>
      <c r="DS61" s="184" t="s">
        <v>2698</v>
      </c>
      <c r="DT61" s="184" t="s">
        <v>2806</v>
      </c>
      <c r="DU61" s="184" t="s">
        <v>2698</v>
      </c>
      <c r="DV61" s="184" t="s">
        <v>2698</v>
      </c>
      <c r="DW61" s="184" t="s">
        <v>2806</v>
      </c>
      <c r="DX61" s="184" t="s">
        <v>2698</v>
      </c>
      <c r="DY61" s="184" t="s">
        <v>2698</v>
      </c>
      <c r="DZ61" s="184" t="s">
        <v>2806</v>
      </c>
      <c r="EA61" s="184" t="s">
        <v>2698</v>
      </c>
      <c r="EB61" s="184" t="s">
        <v>2698</v>
      </c>
      <c r="EC61" s="184" t="s">
        <v>2806</v>
      </c>
      <c r="ED61" s="184" t="s">
        <v>2698</v>
      </c>
      <c r="EE61" s="184" t="s">
        <v>2698</v>
      </c>
      <c r="EF61" s="184" t="s">
        <v>2806</v>
      </c>
      <c r="EG61" s="184" t="s">
        <v>2698</v>
      </c>
      <c r="EH61" s="184" t="s">
        <v>2698</v>
      </c>
      <c r="EI61" s="184" t="s">
        <v>2806</v>
      </c>
      <c r="EJ61" s="184" t="s">
        <v>2698</v>
      </c>
      <c r="EK61" s="184" t="s">
        <v>2698</v>
      </c>
      <c r="EL61" s="184" t="s">
        <v>2806</v>
      </c>
      <c r="EM61" s="184" t="s">
        <v>2698</v>
      </c>
      <c r="EN61" s="184" t="s">
        <v>2698</v>
      </c>
      <c r="EO61" s="184" t="s">
        <v>2806</v>
      </c>
      <c r="EP61" s="184" t="s">
        <v>2698</v>
      </c>
      <c r="EQ61" s="184" t="s">
        <v>2698</v>
      </c>
      <c r="ER61" s="184" t="s">
        <v>2806</v>
      </c>
      <c r="ES61" s="184" t="s">
        <v>2698</v>
      </c>
      <c r="ET61" s="184" t="s">
        <v>2698</v>
      </c>
    </row>
    <row r="62" spans="1:150" x14ac:dyDescent="0.3">
      <c r="A62" s="1"/>
      <c r="B62" s="182" t="s">
        <v>3206</v>
      </c>
      <c r="C62" s="182" t="s">
        <v>76</v>
      </c>
      <c r="D62" s="182" t="s">
        <v>939</v>
      </c>
      <c r="E62" s="182" t="s">
        <v>3207</v>
      </c>
      <c r="F62" s="182" t="s">
        <v>3208</v>
      </c>
      <c r="G62" s="182" t="s">
        <v>2806</v>
      </c>
      <c r="H62" s="182" t="s">
        <v>2698</v>
      </c>
      <c r="I62" s="182" t="s">
        <v>2698</v>
      </c>
      <c r="J62" s="182" t="s">
        <v>2806</v>
      </c>
      <c r="K62" s="182" t="s">
        <v>2698</v>
      </c>
      <c r="L62" s="182" t="s">
        <v>2698</v>
      </c>
      <c r="M62" s="182" t="s">
        <v>2806</v>
      </c>
      <c r="N62" s="182" t="s">
        <v>2698</v>
      </c>
      <c r="O62" s="182" t="s">
        <v>3209</v>
      </c>
      <c r="P62" s="182" t="s">
        <v>2806</v>
      </c>
      <c r="Q62" s="182" t="s">
        <v>2698</v>
      </c>
      <c r="R62" s="182" t="s">
        <v>3210</v>
      </c>
      <c r="S62" s="182" t="s">
        <v>2806</v>
      </c>
      <c r="T62" s="182" t="s">
        <v>3211</v>
      </c>
      <c r="U62" s="182" t="s">
        <v>2698</v>
      </c>
      <c r="V62" s="182" t="s">
        <v>2806</v>
      </c>
      <c r="W62" s="182" t="s">
        <v>3212</v>
      </c>
      <c r="X62" s="182" t="s">
        <v>3213</v>
      </c>
      <c r="Y62" s="182" t="s">
        <v>2806</v>
      </c>
      <c r="Z62" s="182" t="s">
        <v>2698</v>
      </c>
      <c r="AA62" s="182" t="s">
        <v>3214</v>
      </c>
      <c r="AB62" s="182" t="s">
        <v>2806</v>
      </c>
      <c r="AC62" s="182" t="s">
        <v>2698</v>
      </c>
      <c r="AD62" s="182" t="s">
        <v>3215</v>
      </c>
      <c r="AE62" s="182" t="s">
        <v>2806</v>
      </c>
      <c r="AF62" s="182" t="s">
        <v>2698</v>
      </c>
      <c r="AG62" s="182" t="s">
        <v>3216</v>
      </c>
      <c r="AH62" s="182" t="s">
        <v>2806</v>
      </c>
      <c r="AI62" s="182" t="s">
        <v>2698</v>
      </c>
      <c r="AJ62" s="182" t="s">
        <v>2698</v>
      </c>
      <c r="AK62" s="182" t="s">
        <v>2806</v>
      </c>
      <c r="AL62" s="182" t="s">
        <v>2698</v>
      </c>
      <c r="AM62" s="182" t="s">
        <v>2698</v>
      </c>
      <c r="AN62" s="182" t="s">
        <v>2806</v>
      </c>
      <c r="AO62" s="182" t="s">
        <v>2698</v>
      </c>
      <c r="AP62" s="182" t="s">
        <v>2698</v>
      </c>
      <c r="AQ62" s="182" t="s">
        <v>2806</v>
      </c>
      <c r="AR62" s="182" t="s">
        <v>2698</v>
      </c>
      <c r="AS62" s="182" t="s">
        <v>2698</v>
      </c>
      <c r="AT62" s="182" t="s">
        <v>2806</v>
      </c>
      <c r="AU62" s="182" t="s">
        <v>2698</v>
      </c>
      <c r="AV62" s="182" t="s">
        <v>2698</v>
      </c>
      <c r="AW62" s="182" t="s">
        <v>2806</v>
      </c>
      <c r="AX62" s="182" t="s">
        <v>2698</v>
      </c>
      <c r="AY62" s="182" t="s">
        <v>2698</v>
      </c>
      <c r="AZ62" s="182" t="s">
        <v>2806</v>
      </c>
      <c r="BA62" s="182" t="s">
        <v>2698</v>
      </c>
      <c r="BB62" s="182" t="s">
        <v>2698</v>
      </c>
      <c r="BC62" s="182" t="s">
        <v>2806</v>
      </c>
      <c r="BD62" s="182" t="s">
        <v>2698</v>
      </c>
      <c r="BE62" s="182" t="s">
        <v>2698</v>
      </c>
      <c r="BF62" s="182" t="s">
        <v>2806</v>
      </c>
      <c r="BG62" s="182" t="s">
        <v>2698</v>
      </c>
      <c r="BH62" s="182" t="s">
        <v>2698</v>
      </c>
      <c r="BI62" s="182" t="s">
        <v>2806</v>
      </c>
      <c r="BJ62" s="182" t="s">
        <v>2698</v>
      </c>
      <c r="BK62" s="182" t="s">
        <v>2698</v>
      </c>
      <c r="BL62" s="182" t="s">
        <v>2806</v>
      </c>
      <c r="BM62" s="182" t="s">
        <v>2698</v>
      </c>
      <c r="BN62" s="182" t="s">
        <v>2698</v>
      </c>
      <c r="BO62" s="182" t="s">
        <v>2806</v>
      </c>
      <c r="BP62" s="182" t="s">
        <v>2698</v>
      </c>
      <c r="BQ62" s="182" t="s">
        <v>2698</v>
      </c>
      <c r="BR62" s="182" t="s">
        <v>2806</v>
      </c>
      <c r="BS62" s="182" t="s">
        <v>2698</v>
      </c>
      <c r="BT62" s="182" t="s">
        <v>2698</v>
      </c>
      <c r="BU62" s="182" t="s">
        <v>2806</v>
      </c>
      <c r="BV62" s="182" t="s">
        <v>2698</v>
      </c>
      <c r="BW62" s="182" t="s">
        <v>2698</v>
      </c>
      <c r="BX62" s="182" t="s">
        <v>2806</v>
      </c>
      <c r="BY62" s="182" t="s">
        <v>2698</v>
      </c>
      <c r="BZ62" s="182" t="s">
        <v>2698</v>
      </c>
      <c r="CA62" s="182" t="s">
        <v>2806</v>
      </c>
      <c r="CB62" s="182" t="s">
        <v>2698</v>
      </c>
      <c r="CC62" s="182" t="s">
        <v>2698</v>
      </c>
      <c r="CD62" s="182" t="s">
        <v>2806</v>
      </c>
      <c r="CE62" s="182" t="s">
        <v>2698</v>
      </c>
      <c r="CF62" s="182" t="s">
        <v>2698</v>
      </c>
      <c r="CG62" s="182" t="s">
        <v>2806</v>
      </c>
      <c r="CH62" s="182" t="s">
        <v>2698</v>
      </c>
      <c r="CI62" s="182" t="s">
        <v>2698</v>
      </c>
      <c r="CJ62" s="182" t="s">
        <v>2806</v>
      </c>
      <c r="CK62" s="182" t="s">
        <v>2698</v>
      </c>
      <c r="CL62" s="182" t="s">
        <v>2698</v>
      </c>
      <c r="CM62" s="182" t="s">
        <v>2806</v>
      </c>
      <c r="CN62" s="182" t="s">
        <v>2698</v>
      </c>
      <c r="CO62" s="182" t="s">
        <v>2698</v>
      </c>
      <c r="CP62" s="182" t="s">
        <v>2806</v>
      </c>
      <c r="CQ62" s="182" t="s">
        <v>2698</v>
      </c>
      <c r="CR62" s="182" t="s">
        <v>2698</v>
      </c>
      <c r="CS62" s="182" t="s">
        <v>2806</v>
      </c>
      <c r="CT62" s="182" t="s">
        <v>2698</v>
      </c>
      <c r="CU62" s="182" t="s">
        <v>2698</v>
      </c>
      <c r="CV62" s="182" t="s">
        <v>2806</v>
      </c>
      <c r="CW62" s="182" t="s">
        <v>2698</v>
      </c>
      <c r="CX62" s="182" t="s">
        <v>2698</v>
      </c>
      <c r="CY62" s="182" t="s">
        <v>2806</v>
      </c>
      <c r="CZ62" s="182" t="s">
        <v>2698</v>
      </c>
      <c r="DA62" s="182" t="s">
        <v>2698</v>
      </c>
      <c r="DB62" s="182" t="s">
        <v>2806</v>
      </c>
      <c r="DC62" s="182" t="s">
        <v>2698</v>
      </c>
      <c r="DD62" s="182" t="s">
        <v>2698</v>
      </c>
      <c r="DE62" s="182" t="s">
        <v>2806</v>
      </c>
      <c r="DF62" s="182" t="s">
        <v>2698</v>
      </c>
      <c r="DG62" s="182" t="s">
        <v>2698</v>
      </c>
      <c r="DH62" s="182" t="s">
        <v>2806</v>
      </c>
      <c r="DI62" s="182" t="s">
        <v>2698</v>
      </c>
      <c r="DJ62" s="182" t="s">
        <v>2698</v>
      </c>
      <c r="DK62" s="182" t="s">
        <v>2806</v>
      </c>
      <c r="DL62" s="182" t="s">
        <v>2698</v>
      </c>
      <c r="DM62" s="182" t="s">
        <v>2698</v>
      </c>
      <c r="DN62" s="182" t="s">
        <v>2806</v>
      </c>
      <c r="DO62" s="182" t="s">
        <v>2698</v>
      </c>
      <c r="DP62" s="182" t="s">
        <v>2698</v>
      </c>
      <c r="DQ62" s="182" t="s">
        <v>2806</v>
      </c>
      <c r="DR62" s="182" t="s">
        <v>2698</v>
      </c>
      <c r="DS62" s="182" t="s">
        <v>2698</v>
      </c>
      <c r="DT62" s="182" t="s">
        <v>2806</v>
      </c>
      <c r="DU62" s="182" t="s">
        <v>2698</v>
      </c>
      <c r="DV62" s="182" t="s">
        <v>2698</v>
      </c>
      <c r="DW62" s="182" t="s">
        <v>2806</v>
      </c>
      <c r="DX62" s="182" t="s">
        <v>2698</v>
      </c>
      <c r="DY62" s="182" t="s">
        <v>2698</v>
      </c>
      <c r="DZ62" s="182" t="s">
        <v>2806</v>
      </c>
      <c r="EA62" s="182" t="s">
        <v>2698</v>
      </c>
      <c r="EB62" s="182" t="s">
        <v>2698</v>
      </c>
      <c r="EC62" s="182" t="s">
        <v>2806</v>
      </c>
      <c r="ED62" s="182" t="s">
        <v>2698</v>
      </c>
      <c r="EE62" s="182" t="s">
        <v>2698</v>
      </c>
      <c r="EF62" s="182" t="s">
        <v>2806</v>
      </c>
      <c r="EG62" s="182" t="s">
        <v>2698</v>
      </c>
      <c r="EH62" s="182" t="s">
        <v>2698</v>
      </c>
      <c r="EI62" s="182" t="s">
        <v>2806</v>
      </c>
      <c r="EJ62" s="182" t="s">
        <v>2698</v>
      </c>
      <c r="EK62" s="182" t="s">
        <v>2698</v>
      </c>
      <c r="EL62" s="182" t="s">
        <v>2806</v>
      </c>
      <c r="EM62" s="182" t="s">
        <v>2698</v>
      </c>
      <c r="EN62" s="182" t="s">
        <v>2698</v>
      </c>
      <c r="EO62" s="182" t="s">
        <v>2806</v>
      </c>
      <c r="EP62" s="182" t="s">
        <v>2698</v>
      </c>
      <c r="EQ62" s="182" t="s">
        <v>2698</v>
      </c>
      <c r="ER62" s="182" t="s">
        <v>2806</v>
      </c>
      <c r="ES62" s="182" t="s">
        <v>2698</v>
      </c>
      <c r="ET62" s="182" t="s">
        <v>2698</v>
      </c>
    </row>
    <row r="63" spans="1:150" x14ac:dyDescent="0.3">
      <c r="A63" s="1"/>
      <c r="B63" s="183" t="s">
        <v>3217</v>
      </c>
      <c r="C63" s="183" t="s">
        <v>76</v>
      </c>
      <c r="D63" s="183" t="s">
        <v>939</v>
      </c>
      <c r="E63" s="183" t="s">
        <v>3218</v>
      </c>
      <c r="F63" s="183" t="s">
        <v>3219</v>
      </c>
      <c r="G63" s="184" t="s">
        <v>2806</v>
      </c>
      <c r="H63" s="184" t="s">
        <v>2698</v>
      </c>
      <c r="I63" s="184" t="s">
        <v>2698</v>
      </c>
      <c r="J63" s="184" t="s">
        <v>2806</v>
      </c>
      <c r="K63" s="184" t="s">
        <v>2698</v>
      </c>
      <c r="L63" s="184" t="s">
        <v>2698</v>
      </c>
      <c r="M63" s="184" t="s">
        <v>2806</v>
      </c>
      <c r="N63" s="184" t="s">
        <v>2698</v>
      </c>
      <c r="O63" s="184" t="s">
        <v>2698</v>
      </c>
      <c r="P63" s="184" t="s">
        <v>2806</v>
      </c>
      <c r="Q63" s="184" t="s">
        <v>2698</v>
      </c>
      <c r="R63" s="184" t="s">
        <v>2698</v>
      </c>
      <c r="S63" s="184" t="s">
        <v>2806</v>
      </c>
      <c r="T63" s="184" t="s">
        <v>3220</v>
      </c>
      <c r="U63" s="184" t="s">
        <v>2698</v>
      </c>
      <c r="V63" s="184" t="s">
        <v>2806</v>
      </c>
      <c r="W63" s="184" t="s">
        <v>3212</v>
      </c>
      <c r="X63" s="184" t="s">
        <v>3213</v>
      </c>
      <c r="Y63" s="184" t="s">
        <v>2806</v>
      </c>
      <c r="Z63" s="184" t="s">
        <v>2698</v>
      </c>
      <c r="AA63" s="184" t="s">
        <v>2698</v>
      </c>
      <c r="AB63" s="184" t="s">
        <v>2806</v>
      </c>
      <c r="AC63" s="184" t="s">
        <v>2698</v>
      </c>
      <c r="AD63" s="184" t="s">
        <v>3221</v>
      </c>
      <c r="AE63" s="184" t="s">
        <v>2806</v>
      </c>
      <c r="AF63" s="184" t="s">
        <v>2698</v>
      </c>
      <c r="AG63" s="184" t="s">
        <v>2698</v>
      </c>
      <c r="AH63" s="184" t="s">
        <v>2806</v>
      </c>
      <c r="AI63" s="184" t="s">
        <v>2698</v>
      </c>
      <c r="AJ63" s="184" t="s">
        <v>2698</v>
      </c>
      <c r="AK63" s="184" t="s">
        <v>2806</v>
      </c>
      <c r="AL63" s="184" t="s">
        <v>2698</v>
      </c>
      <c r="AM63" s="184" t="s">
        <v>2698</v>
      </c>
      <c r="AN63" s="184" t="s">
        <v>2806</v>
      </c>
      <c r="AO63" s="184" t="s">
        <v>2698</v>
      </c>
      <c r="AP63" s="184" t="s">
        <v>2698</v>
      </c>
      <c r="AQ63" s="184" t="s">
        <v>2806</v>
      </c>
      <c r="AR63" s="184" t="s">
        <v>2698</v>
      </c>
      <c r="AS63" s="184" t="s">
        <v>2698</v>
      </c>
      <c r="AT63" s="184" t="s">
        <v>2806</v>
      </c>
      <c r="AU63" s="184" t="s">
        <v>2698</v>
      </c>
      <c r="AV63" s="184" t="s">
        <v>2698</v>
      </c>
      <c r="AW63" s="184" t="s">
        <v>2806</v>
      </c>
      <c r="AX63" s="184" t="s">
        <v>2698</v>
      </c>
      <c r="AY63" s="184" t="s">
        <v>2698</v>
      </c>
      <c r="AZ63" s="184" t="s">
        <v>2806</v>
      </c>
      <c r="BA63" s="184" t="s">
        <v>2698</v>
      </c>
      <c r="BB63" s="184" t="s">
        <v>2698</v>
      </c>
      <c r="BC63" s="184" t="s">
        <v>2806</v>
      </c>
      <c r="BD63" s="184" t="s">
        <v>2698</v>
      </c>
      <c r="BE63" s="184" t="s">
        <v>2698</v>
      </c>
      <c r="BF63" s="184" t="s">
        <v>2806</v>
      </c>
      <c r="BG63" s="184" t="s">
        <v>2698</v>
      </c>
      <c r="BH63" s="184" t="s">
        <v>2698</v>
      </c>
      <c r="BI63" s="184" t="s">
        <v>2806</v>
      </c>
      <c r="BJ63" s="184" t="s">
        <v>2698</v>
      </c>
      <c r="BK63" s="184" t="s">
        <v>2698</v>
      </c>
      <c r="BL63" s="184" t="s">
        <v>2806</v>
      </c>
      <c r="BM63" s="184" t="s">
        <v>2698</v>
      </c>
      <c r="BN63" s="184" t="s">
        <v>2698</v>
      </c>
      <c r="BO63" s="184" t="s">
        <v>2806</v>
      </c>
      <c r="BP63" s="184" t="s">
        <v>2698</v>
      </c>
      <c r="BQ63" s="184" t="s">
        <v>2698</v>
      </c>
      <c r="BR63" s="184" t="s">
        <v>2806</v>
      </c>
      <c r="BS63" s="184" t="s">
        <v>2698</v>
      </c>
      <c r="BT63" s="184" t="s">
        <v>2698</v>
      </c>
      <c r="BU63" s="184" t="s">
        <v>2806</v>
      </c>
      <c r="BV63" s="184" t="s">
        <v>2698</v>
      </c>
      <c r="BW63" s="184" t="s">
        <v>2698</v>
      </c>
      <c r="BX63" s="184" t="s">
        <v>2806</v>
      </c>
      <c r="BY63" s="184" t="s">
        <v>2698</v>
      </c>
      <c r="BZ63" s="184" t="s">
        <v>2698</v>
      </c>
      <c r="CA63" s="184" t="s">
        <v>2806</v>
      </c>
      <c r="CB63" s="184" t="s">
        <v>2698</v>
      </c>
      <c r="CC63" s="184" t="s">
        <v>2698</v>
      </c>
      <c r="CD63" s="184" t="s">
        <v>2806</v>
      </c>
      <c r="CE63" s="184" t="s">
        <v>2698</v>
      </c>
      <c r="CF63" s="184" t="s">
        <v>2698</v>
      </c>
      <c r="CG63" s="184" t="s">
        <v>2806</v>
      </c>
      <c r="CH63" s="184" t="s">
        <v>2698</v>
      </c>
      <c r="CI63" s="184" t="s">
        <v>2698</v>
      </c>
      <c r="CJ63" s="184" t="s">
        <v>2806</v>
      </c>
      <c r="CK63" s="184" t="s">
        <v>2698</v>
      </c>
      <c r="CL63" s="184" t="s">
        <v>2698</v>
      </c>
      <c r="CM63" s="184" t="s">
        <v>2806</v>
      </c>
      <c r="CN63" s="184" t="s">
        <v>2698</v>
      </c>
      <c r="CO63" s="184" t="s">
        <v>2698</v>
      </c>
      <c r="CP63" s="184" t="s">
        <v>2806</v>
      </c>
      <c r="CQ63" s="184" t="s">
        <v>2698</v>
      </c>
      <c r="CR63" s="184" t="s">
        <v>2698</v>
      </c>
      <c r="CS63" s="184" t="s">
        <v>2806</v>
      </c>
      <c r="CT63" s="184" t="s">
        <v>2698</v>
      </c>
      <c r="CU63" s="184" t="s">
        <v>2698</v>
      </c>
      <c r="CV63" s="184" t="s">
        <v>2806</v>
      </c>
      <c r="CW63" s="184" t="s">
        <v>2698</v>
      </c>
      <c r="CX63" s="184" t="s">
        <v>2698</v>
      </c>
      <c r="CY63" s="184" t="s">
        <v>2806</v>
      </c>
      <c r="CZ63" s="184" t="s">
        <v>2698</v>
      </c>
      <c r="DA63" s="184" t="s">
        <v>2698</v>
      </c>
      <c r="DB63" s="184" t="s">
        <v>2806</v>
      </c>
      <c r="DC63" s="184" t="s">
        <v>2698</v>
      </c>
      <c r="DD63" s="184" t="s">
        <v>2698</v>
      </c>
      <c r="DE63" s="184" t="s">
        <v>2806</v>
      </c>
      <c r="DF63" s="184" t="s">
        <v>2698</v>
      </c>
      <c r="DG63" s="184" t="s">
        <v>2698</v>
      </c>
      <c r="DH63" s="184" t="s">
        <v>2806</v>
      </c>
      <c r="DI63" s="184" t="s">
        <v>2698</v>
      </c>
      <c r="DJ63" s="184" t="s">
        <v>2698</v>
      </c>
      <c r="DK63" s="184" t="s">
        <v>2806</v>
      </c>
      <c r="DL63" s="184" t="s">
        <v>2698</v>
      </c>
      <c r="DM63" s="184" t="s">
        <v>2698</v>
      </c>
      <c r="DN63" s="184" t="s">
        <v>2806</v>
      </c>
      <c r="DO63" s="184" t="s">
        <v>2698</v>
      </c>
      <c r="DP63" s="184" t="s">
        <v>2698</v>
      </c>
      <c r="DQ63" s="184" t="s">
        <v>2806</v>
      </c>
      <c r="DR63" s="184" t="s">
        <v>2698</v>
      </c>
      <c r="DS63" s="184" t="s">
        <v>2698</v>
      </c>
      <c r="DT63" s="184" t="s">
        <v>2806</v>
      </c>
      <c r="DU63" s="184" t="s">
        <v>2698</v>
      </c>
      <c r="DV63" s="184" t="s">
        <v>2698</v>
      </c>
      <c r="DW63" s="184" t="s">
        <v>2806</v>
      </c>
      <c r="DX63" s="184" t="s">
        <v>2698</v>
      </c>
      <c r="DY63" s="184" t="s">
        <v>2698</v>
      </c>
      <c r="DZ63" s="184" t="s">
        <v>2806</v>
      </c>
      <c r="EA63" s="184" t="s">
        <v>2698</v>
      </c>
      <c r="EB63" s="184" t="s">
        <v>2698</v>
      </c>
      <c r="EC63" s="184" t="s">
        <v>2806</v>
      </c>
      <c r="ED63" s="184" t="s">
        <v>2698</v>
      </c>
      <c r="EE63" s="184" t="s">
        <v>2698</v>
      </c>
      <c r="EF63" s="184" t="s">
        <v>2806</v>
      </c>
      <c r="EG63" s="184" t="s">
        <v>2698</v>
      </c>
      <c r="EH63" s="184" t="s">
        <v>2698</v>
      </c>
      <c r="EI63" s="184" t="s">
        <v>2806</v>
      </c>
      <c r="EJ63" s="184" t="s">
        <v>2698</v>
      </c>
      <c r="EK63" s="184" t="s">
        <v>2698</v>
      </c>
      <c r="EL63" s="184" t="s">
        <v>2806</v>
      </c>
      <c r="EM63" s="184" t="s">
        <v>2698</v>
      </c>
      <c r="EN63" s="184" t="s">
        <v>2698</v>
      </c>
      <c r="EO63" s="184" t="s">
        <v>2806</v>
      </c>
      <c r="EP63" s="184" t="s">
        <v>2698</v>
      </c>
      <c r="EQ63" s="184" t="s">
        <v>2698</v>
      </c>
      <c r="ER63" s="184" t="s">
        <v>2806</v>
      </c>
      <c r="ES63" s="184" t="s">
        <v>2698</v>
      </c>
      <c r="ET63" s="184" t="s">
        <v>2698</v>
      </c>
    </row>
    <row r="64" spans="1:150" x14ac:dyDescent="0.3">
      <c r="A64" s="1"/>
      <c r="B64" s="183" t="s">
        <v>3222</v>
      </c>
      <c r="C64" s="183" t="s">
        <v>76</v>
      </c>
      <c r="D64" s="183" t="s">
        <v>939</v>
      </c>
      <c r="E64" s="183" t="s">
        <v>3223</v>
      </c>
      <c r="F64" s="183" t="s">
        <v>3224</v>
      </c>
      <c r="G64" s="184" t="s">
        <v>2806</v>
      </c>
      <c r="H64" s="184" t="s">
        <v>2698</v>
      </c>
      <c r="I64" s="184" t="s">
        <v>2698</v>
      </c>
      <c r="J64" s="184" t="s">
        <v>2806</v>
      </c>
      <c r="K64" s="184" t="s">
        <v>2698</v>
      </c>
      <c r="L64" s="184" t="s">
        <v>2698</v>
      </c>
      <c r="M64" s="184" t="s">
        <v>2806</v>
      </c>
      <c r="N64" s="184" t="s">
        <v>2698</v>
      </c>
      <c r="O64" s="184" t="s">
        <v>2698</v>
      </c>
      <c r="P64" s="184" t="s">
        <v>2806</v>
      </c>
      <c r="Q64" s="184" t="s">
        <v>2698</v>
      </c>
      <c r="R64" s="184" t="s">
        <v>3210</v>
      </c>
      <c r="S64" s="184" t="s">
        <v>2806</v>
      </c>
      <c r="T64" s="184" t="s">
        <v>3225</v>
      </c>
      <c r="U64" s="184" t="s">
        <v>2698</v>
      </c>
      <c r="V64" s="184" t="s">
        <v>2806</v>
      </c>
      <c r="W64" s="184" t="s">
        <v>2698</v>
      </c>
      <c r="X64" s="184" t="s">
        <v>2698</v>
      </c>
      <c r="Y64" s="184" t="s">
        <v>2806</v>
      </c>
      <c r="Z64" s="184" t="s">
        <v>2698</v>
      </c>
      <c r="AA64" s="184" t="s">
        <v>3214</v>
      </c>
      <c r="AB64" s="184" t="s">
        <v>2806</v>
      </c>
      <c r="AC64" s="184" t="s">
        <v>2698</v>
      </c>
      <c r="AD64" s="184" t="s">
        <v>3226</v>
      </c>
      <c r="AE64" s="184" t="s">
        <v>2806</v>
      </c>
      <c r="AF64" s="184" t="s">
        <v>2698</v>
      </c>
      <c r="AG64" s="184" t="s">
        <v>3216</v>
      </c>
      <c r="AH64" s="184" t="s">
        <v>2806</v>
      </c>
      <c r="AI64" s="184" t="s">
        <v>2698</v>
      </c>
      <c r="AJ64" s="184" t="s">
        <v>2698</v>
      </c>
      <c r="AK64" s="184" t="s">
        <v>2806</v>
      </c>
      <c r="AL64" s="184" t="s">
        <v>2698</v>
      </c>
      <c r="AM64" s="184" t="s">
        <v>2698</v>
      </c>
      <c r="AN64" s="184" t="s">
        <v>2806</v>
      </c>
      <c r="AO64" s="184" t="s">
        <v>2698</v>
      </c>
      <c r="AP64" s="184" t="s">
        <v>2698</v>
      </c>
      <c r="AQ64" s="184" t="s">
        <v>2806</v>
      </c>
      <c r="AR64" s="184" t="s">
        <v>2698</v>
      </c>
      <c r="AS64" s="184" t="s">
        <v>2698</v>
      </c>
      <c r="AT64" s="184" t="s">
        <v>2806</v>
      </c>
      <c r="AU64" s="184" t="s">
        <v>2698</v>
      </c>
      <c r="AV64" s="184" t="s">
        <v>2698</v>
      </c>
      <c r="AW64" s="184" t="s">
        <v>2806</v>
      </c>
      <c r="AX64" s="184" t="s">
        <v>2698</v>
      </c>
      <c r="AY64" s="184" t="s">
        <v>2698</v>
      </c>
      <c r="AZ64" s="184" t="s">
        <v>2806</v>
      </c>
      <c r="BA64" s="184" t="s">
        <v>2698</v>
      </c>
      <c r="BB64" s="184" t="s">
        <v>2698</v>
      </c>
      <c r="BC64" s="184" t="s">
        <v>2806</v>
      </c>
      <c r="BD64" s="184" t="s">
        <v>2698</v>
      </c>
      <c r="BE64" s="184" t="s">
        <v>2698</v>
      </c>
      <c r="BF64" s="184" t="s">
        <v>2806</v>
      </c>
      <c r="BG64" s="184" t="s">
        <v>2698</v>
      </c>
      <c r="BH64" s="184" t="s">
        <v>2698</v>
      </c>
      <c r="BI64" s="184" t="s">
        <v>2806</v>
      </c>
      <c r="BJ64" s="184" t="s">
        <v>2698</v>
      </c>
      <c r="BK64" s="184" t="s">
        <v>2698</v>
      </c>
      <c r="BL64" s="184" t="s">
        <v>2806</v>
      </c>
      <c r="BM64" s="184" t="s">
        <v>2698</v>
      </c>
      <c r="BN64" s="184" t="s">
        <v>2698</v>
      </c>
      <c r="BO64" s="184" t="s">
        <v>2806</v>
      </c>
      <c r="BP64" s="184" t="s">
        <v>2698</v>
      </c>
      <c r="BQ64" s="184" t="s">
        <v>2698</v>
      </c>
      <c r="BR64" s="184" t="s">
        <v>2806</v>
      </c>
      <c r="BS64" s="184" t="s">
        <v>2698</v>
      </c>
      <c r="BT64" s="184" t="s">
        <v>2698</v>
      </c>
      <c r="BU64" s="184" t="s">
        <v>2806</v>
      </c>
      <c r="BV64" s="184" t="s">
        <v>2698</v>
      </c>
      <c r="BW64" s="184" t="s">
        <v>2698</v>
      </c>
      <c r="BX64" s="184" t="s">
        <v>2806</v>
      </c>
      <c r="BY64" s="184" t="s">
        <v>2698</v>
      </c>
      <c r="BZ64" s="184" t="s">
        <v>2698</v>
      </c>
      <c r="CA64" s="184" t="s">
        <v>2806</v>
      </c>
      <c r="CB64" s="184" t="s">
        <v>2698</v>
      </c>
      <c r="CC64" s="184" t="s">
        <v>2698</v>
      </c>
      <c r="CD64" s="184" t="s">
        <v>2806</v>
      </c>
      <c r="CE64" s="184" t="s">
        <v>2698</v>
      </c>
      <c r="CF64" s="184" t="s">
        <v>2698</v>
      </c>
      <c r="CG64" s="184" t="s">
        <v>2806</v>
      </c>
      <c r="CH64" s="184" t="s">
        <v>2698</v>
      </c>
      <c r="CI64" s="184" t="s">
        <v>2698</v>
      </c>
      <c r="CJ64" s="184" t="s">
        <v>2806</v>
      </c>
      <c r="CK64" s="184" t="s">
        <v>2698</v>
      </c>
      <c r="CL64" s="184" t="s">
        <v>2698</v>
      </c>
      <c r="CM64" s="184" t="s">
        <v>2806</v>
      </c>
      <c r="CN64" s="184" t="s">
        <v>2698</v>
      </c>
      <c r="CO64" s="184" t="s">
        <v>2698</v>
      </c>
      <c r="CP64" s="184" t="s">
        <v>2806</v>
      </c>
      <c r="CQ64" s="184" t="s">
        <v>2698</v>
      </c>
      <c r="CR64" s="184" t="s">
        <v>2698</v>
      </c>
      <c r="CS64" s="184" t="s">
        <v>2806</v>
      </c>
      <c r="CT64" s="184" t="s">
        <v>2698</v>
      </c>
      <c r="CU64" s="184" t="s">
        <v>2698</v>
      </c>
      <c r="CV64" s="184" t="s">
        <v>2806</v>
      </c>
      <c r="CW64" s="184" t="s">
        <v>2698</v>
      </c>
      <c r="CX64" s="184" t="s">
        <v>2698</v>
      </c>
      <c r="CY64" s="184" t="s">
        <v>2806</v>
      </c>
      <c r="CZ64" s="184" t="s">
        <v>2698</v>
      </c>
      <c r="DA64" s="184" t="s">
        <v>2698</v>
      </c>
      <c r="DB64" s="184" t="s">
        <v>2806</v>
      </c>
      <c r="DC64" s="184" t="s">
        <v>2698</v>
      </c>
      <c r="DD64" s="184" t="s">
        <v>2698</v>
      </c>
      <c r="DE64" s="184" t="s">
        <v>2806</v>
      </c>
      <c r="DF64" s="184" t="s">
        <v>2698</v>
      </c>
      <c r="DG64" s="184" t="s">
        <v>2698</v>
      </c>
      <c r="DH64" s="184" t="s">
        <v>2806</v>
      </c>
      <c r="DI64" s="184" t="s">
        <v>2698</v>
      </c>
      <c r="DJ64" s="184" t="s">
        <v>2698</v>
      </c>
      <c r="DK64" s="184" t="s">
        <v>2806</v>
      </c>
      <c r="DL64" s="184" t="s">
        <v>2698</v>
      </c>
      <c r="DM64" s="184" t="s">
        <v>2698</v>
      </c>
      <c r="DN64" s="184" t="s">
        <v>2806</v>
      </c>
      <c r="DO64" s="184" t="s">
        <v>2698</v>
      </c>
      <c r="DP64" s="184" t="s">
        <v>2698</v>
      </c>
      <c r="DQ64" s="184" t="s">
        <v>2806</v>
      </c>
      <c r="DR64" s="184" t="s">
        <v>2698</v>
      </c>
      <c r="DS64" s="184" t="s">
        <v>2698</v>
      </c>
      <c r="DT64" s="184" t="s">
        <v>2806</v>
      </c>
      <c r="DU64" s="184" t="s">
        <v>2698</v>
      </c>
      <c r="DV64" s="184" t="s">
        <v>2698</v>
      </c>
      <c r="DW64" s="184" t="s">
        <v>2806</v>
      </c>
      <c r="DX64" s="184" t="s">
        <v>2698</v>
      </c>
      <c r="DY64" s="184" t="s">
        <v>2698</v>
      </c>
      <c r="DZ64" s="184" t="s">
        <v>2806</v>
      </c>
      <c r="EA64" s="184" t="s">
        <v>2698</v>
      </c>
      <c r="EB64" s="184" t="s">
        <v>2698</v>
      </c>
      <c r="EC64" s="184" t="s">
        <v>2806</v>
      </c>
      <c r="ED64" s="184" t="s">
        <v>2698</v>
      </c>
      <c r="EE64" s="184" t="s">
        <v>2698</v>
      </c>
      <c r="EF64" s="184" t="s">
        <v>2806</v>
      </c>
      <c r="EG64" s="184" t="s">
        <v>2698</v>
      </c>
      <c r="EH64" s="184" t="s">
        <v>2698</v>
      </c>
      <c r="EI64" s="184" t="s">
        <v>2806</v>
      </c>
      <c r="EJ64" s="184" t="s">
        <v>2698</v>
      </c>
      <c r="EK64" s="184" t="s">
        <v>2698</v>
      </c>
      <c r="EL64" s="184" t="s">
        <v>2806</v>
      </c>
      <c r="EM64" s="184" t="s">
        <v>2698</v>
      </c>
      <c r="EN64" s="184" t="s">
        <v>2698</v>
      </c>
      <c r="EO64" s="184" t="s">
        <v>2806</v>
      </c>
      <c r="EP64" s="184" t="s">
        <v>2698</v>
      </c>
      <c r="EQ64" s="184" t="s">
        <v>2698</v>
      </c>
      <c r="ER64" s="184" t="s">
        <v>2806</v>
      </c>
      <c r="ES64" s="184" t="s">
        <v>2698</v>
      </c>
      <c r="ET64" s="184" t="s">
        <v>2698</v>
      </c>
    </row>
    <row r="65" spans="1:150" x14ac:dyDescent="0.3">
      <c r="A65" s="1"/>
      <c r="B65" s="183" t="s">
        <v>3227</v>
      </c>
      <c r="C65" s="183" t="s">
        <v>76</v>
      </c>
      <c r="D65" s="183" t="s">
        <v>939</v>
      </c>
      <c r="E65" s="183" t="s">
        <v>3228</v>
      </c>
      <c r="F65" s="183" t="s">
        <v>3229</v>
      </c>
      <c r="G65" s="184" t="s">
        <v>2806</v>
      </c>
      <c r="H65" s="184" t="s">
        <v>2698</v>
      </c>
      <c r="I65" s="184" t="s">
        <v>2698</v>
      </c>
      <c r="J65" s="184" t="s">
        <v>2806</v>
      </c>
      <c r="K65" s="184" t="s">
        <v>2698</v>
      </c>
      <c r="L65" s="184" t="s">
        <v>2698</v>
      </c>
      <c r="M65" s="184" t="s">
        <v>2806</v>
      </c>
      <c r="N65" s="184" t="s">
        <v>2698</v>
      </c>
      <c r="O65" s="184" t="s">
        <v>2698</v>
      </c>
      <c r="P65" s="184" t="s">
        <v>2806</v>
      </c>
      <c r="Q65" s="184" t="s">
        <v>2698</v>
      </c>
      <c r="R65" s="184" t="s">
        <v>2698</v>
      </c>
      <c r="S65" s="184" t="s">
        <v>2806</v>
      </c>
      <c r="T65" s="184" t="s">
        <v>2698</v>
      </c>
      <c r="U65" s="184" t="s">
        <v>2698</v>
      </c>
      <c r="V65" s="184" t="s">
        <v>2806</v>
      </c>
      <c r="W65" s="184" t="s">
        <v>2698</v>
      </c>
      <c r="X65" s="184" t="s">
        <v>2698</v>
      </c>
      <c r="Y65" s="184" t="s">
        <v>2806</v>
      </c>
      <c r="Z65" s="184" t="s">
        <v>2698</v>
      </c>
      <c r="AA65" s="184" t="s">
        <v>2698</v>
      </c>
      <c r="AB65" s="184" t="s">
        <v>2806</v>
      </c>
      <c r="AC65" s="184" t="s">
        <v>2698</v>
      </c>
      <c r="AD65" s="184" t="s">
        <v>2698</v>
      </c>
      <c r="AE65" s="184" t="s">
        <v>2806</v>
      </c>
      <c r="AF65" s="184" t="s">
        <v>2698</v>
      </c>
      <c r="AG65" s="184" t="s">
        <v>2698</v>
      </c>
      <c r="AH65" s="184" t="s">
        <v>2806</v>
      </c>
      <c r="AI65" s="184" t="s">
        <v>2698</v>
      </c>
      <c r="AJ65" s="184" t="s">
        <v>2698</v>
      </c>
      <c r="AK65" s="184" t="s">
        <v>2806</v>
      </c>
      <c r="AL65" s="184" t="s">
        <v>2698</v>
      </c>
      <c r="AM65" s="184" t="s">
        <v>2698</v>
      </c>
      <c r="AN65" s="184" t="s">
        <v>2806</v>
      </c>
      <c r="AO65" s="184" t="s">
        <v>2698</v>
      </c>
      <c r="AP65" s="184" t="s">
        <v>2698</v>
      </c>
      <c r="AQ65" s="184" t="s">
        <v>2806</v>
      </c>
      <c r="AR65" s="184" t="s">
        <v>2698</v>
      </c>
      <c r="AS65" s="184" t="s">
        <v>2698</v>
      </c>
      <c r="AT65" s="184" t="s">
        <v>2806</v>
      </c>
      <c r="AU65" s="184" t="s">
        <v>2698</v>
      </c>
      <c r="AV65" s="184" t="s">
        <v>2698</v>
      </c>
      <c r="AW65" s="184" t="s">
        <v>2806</v>
      </c>
      <c r="AX65" s="184" t="s">
        <v>2698</v>
      </c>
      <c r="AY65" s="184" t="s">
        <v>2698</v>
      </c>
      <c r="AZ65" s="184" t="s">
        <v>2806</v>
      </c>
      <c r="BA65" s="184" t="s">
        <v>2698</v>
      </c>
      <c r="BB65" s="184" t="s">
        <v>2698</v>
      </c>
      <c r="BC65" s="184" t="s">
        <v>2806</v>
      </c>
      <c r="BD65" s="184" t="s">
        <v>2698</v>
      </c>
      <c r="BE65" s="184" t="s">
        <v>2698</v>
      </c>
      <c r="BF65" s="184" t="s">
        <v>2806</v>
      </c>
      <c r="BG65" s="184" t="s">
        <v>2698</v>
      </c>
      <c r="BH65" s="184" t="s">
        <v>2698</v>
      </c>
      <c r="BI65" s="184" t="s">
        <v>2806</v>
      </c>
      <c r="BJ65" s="184" t="s">
        <v>2698</v>
      </c>
      <c r="BK65" s="184" t="s">
        <v>2698</v>
      </c>
      <c r="BL65" s="184" t="s">
        <v>2806</v>
      </c>
      <c r="BM65" s="184" t="s">
        <v>2698</v>
      </c>
      <c r="BN65" s="184" t="s">
        <v>2698</v>
      </c>
      <c r="BO65" s="184" t="s">
        <v>2806</v>
      </c>
      <c r="BP65" s="184" t="s">
        <v>2698</v>
      </c>
      <c r="BQ65" s="184" t="s">
        <v>2698</v>
      </c>
      <c r="BR65" s="184" t="s">
        <v>2806</v>
      </c>
      <c r="BS65" s="184" t="s">
        <v>2698</v>
      </c>
      <c r="BT65" s="184" t="s">
        <v>2698</v>
      </c>
      <c r="BU65" s="184" t="s">
        <v>2806</v>
      </c>
      <c r="BV65" s="184" t="s">
        <v>2698</v>
      </c>
      <c r="BW65" s="184" t="s">
        <v>2698</v>
      </c>
      <c r="BX65" s="184" t="s">
        <v>2806</v>
      </c>
      <c r="BY65" s="184" t="s">
        <v>2698</v>
      </c>
      <c r="BZ65" s="184" t="s">
        <v>2698</v>
      </c>
      <c r="CA65" s="184" t="s">
        <v>2806</v>
      </c>
      <c r="CB65" s="184" t="s">
        <v>2698</v>
      </c>
      <c r="CC65" s="184" t="s">
        <v>2698</v>
      </c>
      <c r="CD65" s="184" t="s">
        <v>2806</v>
      </c>
      <c r="CE65" s="184" t="s">
        <v>2698</v>
      </c>
      <c r="CF65" s="184" t="s">
        <v>2698</v>
      </c>
      <c r="CG65" s="184" t="s">
        <v>2806</v>
      </c>
      <c r="CH65" s="184" t="s">
        <v>2698</v>
      </c>
      <c r="CI65" s="184" t="s">
        <v>2698</v>
      </c>
      <c r="CJ65" s="184" t="s">
        <v>2806</v>
      </c>
      <c r="CK65" s="184" t="s">
        <v>2698</v>
      </c>
      <c r="CL65" s="184" t="s">
        <v>2698</v>
      </c>
      <c r="CM65" s="184" t="s">
        <v>2806</v>
      </c>
      <c r="CN65" s="184" t="s">
        <v>2698</v>
      </c>
      <c r="CO65" s="184" t="s">
        <v>2698</v>
      </c>
      <c r="CP65" s="184" t="s">
        <v>2806</v>
      </c>
      <c r="CQ65" s="184" t="s">
        <v>2698</v>
      </c>
      <c r="CR65" s="184" t="s">
        <v>2698</v>
      </c>
      <c r="CS65" s="184" t="s">
        <v>2806</v>
      </c>
      <c r="CT65" s="184" t="s">
        <v>2698</v>
      </c>
      <c r="CU65" s="184" t="s">
        <v>2698</v>
      </c>
      <c r="CV65" s="184" t="s">
        <v>2806</v>
      </c>
      <c r="CW65" s="184" t="s">
        <v>2698</v>
      </c>
      <c r="CX65" s="184" t="s">
        <v>2698</v>
      </c>
      <c r="CY65" s="184" t="s">
        <v>2806</v>
      </c>
      <c r="CZ65" s="184" t="s">
        <v>2698</v>
      </c>
      <c r="DA65" s="184" t="s">
        <v>2698</v>
      </c>
      <c r="DB65" s="184" t="s">
        <v>2806</v>
      </c>
      <c r="DC65" s="184" t="s">
        <v>2698</v>
      </c>
      <c r="DD65" s="184" t="s">
        <v>2698</v>
      </c>
      <c r="DE65" s="184" t="s">
        <v>2806</v>
      </c>
      <c r="DF65" s="184" t="s">
        <v>2698</v>
      </c>
      <c r="DG65" s="184" t="s">
        <v>2698</v>
      </c>
      <c r="DH65" s="184" t="s">
        <v>2806</v>
      </c>
      <c r="DI65" s="184" t="s">
        <v>2698</v>
      </c>
      <c r="DJ65" s="184" t="s">
        <v>2698</v>
      </c>
      <c r="DK65" s="184" t="s">
        <v>2806</v>
      </c>
      <c r="DL65" s="184" t="s">
        <v>2698</v>
      </c>
      <c r="DM65" s="184" t="s">
        <v>2698</v>
      </c>
      <c r="DN65" s="184" t="s">
        <v>2806</v>
      </c>
      <c r="DO65" s="184" t="s">
        <v>2698</v>
      </c>
      <c r="DP65" s="184" t="s">
        <v>2698</v>
      </c>
      <c r="DQ65" s="184" t="s">
        <v>2806</v>
      </c>
      <c r="DR65" s="184" t="s">
        <v>2698</v>
      </c>
      <c r="DS65" s="184" t="s">
        <v>2698</v>
      </c>
      <c r="DT65" s="184" t="s">
        <v>2806</v>
      </c>
      <c r="DU65" s="184" t="s">
        <v>2698</v>
      </c>
      <c r="DV65" s="184" t="s">
        <v>2698</v>
      </c>
      <c r="DW65" s="184" t="s">
        <v>2806</v>
      </c>
      <c r="DX65" s="184" t="s">
        <v>2698</v>
      </c>
      <c r="DY65" s="184" t="s">
        <v>2698</v>
      </c>
      <c r="DZ65" s="184" t="s">
        <v>2806</v>
      </c>
      <c r="EA65" s="184" t="s">
        <v>2698</v>
      </c>
      <c r="EB65" s="184" t="s">
        <v>2698</v>
      </c>
      <c r="EC65" s="184" t="s">
        <v>2806</v>
      </c>
      <c r="ED65" s="184" t="s">
        <v>2698</v>
      </c>
      <c r="EE65" s="184" t="s">
        <v>2698</v>
      </c>
      <c r="EF65" s="184" t="s">
        <v>2806</v>
      </c>
      <c r="EG65" s="184" t="s">
        <v>2698</v>
      </c>
      <c r="EH65" s="184" t="s">
        <v>2698</v>
      </c>
      <c r="EI65" s="184" t="s">
        <v>2806</v>
      </c>
      <c r="EJ65" s="184" t="s">
        <v>2698</v>
      </c>
      <c r="EK65" s="184" t="s">
        <v>2698</v>
      </c>
      <c r="EL65" s="184" t="s">
        <v>2806</v>
      </c>
      <c r="EM65" s="184" t="s">
        <v>2698</v>
      </c>
      <c r="EN65" s="184" t="s">
        <v>2698</v>
      </c>
      <c r="EO65" s="184" t="s">
        <v>2806</v>
      </c>
      <c r="EP65" s="184" t="s">
        <v>2698</v>
      </c>
      <c r="EQ65" s="184" t="s">
        <v>2698</v>
      </c>
      <c r="ER65" s="184" t="s">
        <v>2806</v>
      </c>
      <c r="ES65" s="184" t="s">
        <v>2698</v>
      </c>
      <c r="ET65" s="184" t="s">
        <v>2698</v>
      </c>
    </row>
    <row r="66" spans="1:150" x14ac:dyDescent="0.3">
      <c r="A66" s="1"/>
      <c r="B66" s="182" t="s">
        <v>3230</v>
      </c>
      <c r="C66" s="182" t="s">
        <v>530</v>
      </c>
      <c r="D66" s="182" t="s">
        <v>3231</v>
      </c>
      <c r="E66" s="182" t="s">
        <v>3232</v>
      </c>
      <c r="F66" s="182" t="s">
        <v>3233</v>
      </c>
      <c r="G66" s="182" t="s">
        <v>2806</v>
      </c>
      <c r="H66" s="182" t="s">
        <v>3234</v>
      </c>
      <c r="I66" s="182" t="s">
        <v>3235</v>
      </c>
      <c r="J66" s="182" t="s">
        <v>2806</v>
      </c>
      <c r="K66" s="182" t="s">
        <v>3234</v>
      </c>
      <c r="L66" s="182" t="s">
        <v>3235</v>
      </c>
      <c r="M66" s="182" t="s">
        <v>2806</v>
      </c>
      <c r="N66" s="182" t="s">
        <v>3236</v>
      </c>
      <c r="O66" s="182" t="s">
        <v>3237</v>
      </c>
      <c r="P66" s="182" t="s">
        <v>2806</v>
      </c>
      <c r="Q66" s="182" t="s">
        <v>3234</v>
      </c>
      <c r="R66" s="182" t="s">
        <v>3235</v>
      </c>
      <c r="S66" s="182" t="s">
        <v>2806</v>
      </c>
      <c r="T66" s="182" t="s">
        <v>2698</v>
      </c>
      <c r="U66" s="182" t="s">
        <v>3238</v>
      </c>
      <c r="V66" s="182" t="s">
        <v>2806</v>
      </c>
      <c r="W66" s="182" t="s">
        <v>3239</v>
      </c>
      <c r="X66" s="182" t="s">
        <v>2698</v>
      </c>
      <c r="Y66" s="182" t="s">
        <v>2806</v>
      </c>
      <c r="Z66" s="182" t="s">
        <v>3240</v>
      </c>
      <c r="AA66" s="182" t="s">
        <v>3241</v>
      </c>
      <c r="AB66" s="182" t="s">
        <v>2806</v>
      </c>
      <c r="AC66" s="182" t="s">
        <v>3242</v>
      </c>
      <c r="AD66" s="182" t="s">
        <v>3243</v>
      </c>
      <c r="AE66" s="182" t="s">
        <v>2806</v>
      </c>
      <c r="AF66" s="182" t="s">
        <v>3234</v>
      </c>
      <c r="AG66" s="182" t="s">
        <v>3235</v>
      </c>
      <c r="AH66" s="182" t="s">
        <v>2806</v>
      </c>
      <c r="AI66" s="182" t="s">
        <v>3244</v>
      </c>
      <c r="AJ66" s="182" t="s">
        <v>2698</v>
      </c>
      <c r="AK66" s="182" t="s">
        <v>2806</v>
      </c>
      <c r="AL66" s="182" t="s">
        <v>3245</v>
      </c>
      <c r="AM66" s="182" t="s">
        <v>2698</v>
      </c>
      <c r="AN66" s="182" t="s">
        <v>2806</v>
      </c>
      <c r="AO66" s="182" t="s">
        <v>3246</v>
      </c>
      <c r="AP66" s="182" t="s">
        <v>2698</v>
      </c>
      <c r="AQ66" s="182" t="s">
        <v>2806</v>
      </c>
      <c r="AR66" s="182" t="s">
        <v>3246</v>
      </c>
      <c r="AS66" s="182" t="s">
        <v>2698</v>
      </c>
      <c r="AT66" s="182" t="s">
        <v>2806</v>
      </c>
      <c r="AU66" s="182" t="s">
        <v>3247</v>
      </c>
      <c r="AV66" s="182" t="s">
        <v>3248</v>
      </c>
      <c r="AW66" s="182" t="s">
        <v>2806</v>
      </c>
      <c r="AX66" s="182" t="s">
        <v>3246</v>
      </c>
      <c r="AY66" s="182" t="s">
        <v>2698</v>
      </c>
      <c r="AZ66" s="182" t="s">
        <v>2806</v>
      </c>
      <c r="BA66" s="182" t="s">
        <v>3246</v>
      </c>
      <c r="BB66" s="182" t="s">
        <v>2698</v>
      </c>
      <c r="BC66" s="182" t="s">
        <v>2806</v>
      </c>
      <c r="BD66" s="182" t="s">
        <v>3249</v>
      </c>
      <c r="BE66" s="182" t="s">
        <v>2698</v>
      </c>
      <c r="BF66" s="182" t="s">
        <v>2806</v>
      </c>
      <c r="BG66" s="182" t="s">
        <v>3250</v>
      </c>
      <c r="BH66" s="182" t="s">
        <v>3251</v>
      </c>
      <c r="BI66" s="182" t="s">
        <v>2806</v>
      </c>
      <c r="BJ66" s="182" t="s">
        <v>3252</v>
      </c>
      <c r="BK66" s="182" t="s">
        <v>2698</v>
      </c>
      <c r="BL66" s="182" t="s">
        <v>2806</v>
      </c>
      <c r="BM66" s="182" t="s">
        <v>3253</v>
      </c>
      <c r="BN66" s="182" t="s">
        <v>3254</v>
      </c>
      <c r="BO66" s="182" t="s">
        <v>2806</v>
      </c>
      <c r="BP66" s="182" t="s">
        <v>3255</v>
      </c>
      <c r="BQ66" s="182" t="s">
        <v>2698</v>
      </c>
      <c r="BR66" s="182" t="s">
        <v>2806</v>
      </c>
      <c r="BS66" s="182" t="s">
        <v>3256</v>
      </c>
      <c r="BT66" s="182" t="s">
        <v>2698</v>
      </c>
      <c r="BU66" s="182" t="s">
        <v>2806</v>
      </c>
      <c r="BV66" s="182" t="s">
        <v>2698</v>
      </c>
      <c r="BW66" s="182" t="s">
        <v>3257</v>
      </c>
      <c r="BX66" s="182" t="s">
        <v>2806</v>
      </c>
      <c r="BY66" s="182" t="s">
        <v>2698</v>
      </c>
      <c r="BZ66" s="182" t="s">
        <v>3238</v>
      </c>
      <c r="CA66" s="182" t="s">
        <v>2806</v>
      </c>
      <c r="CB66" s="182" t="s">
        <v>3258</v>
      </c>
      <c r="CC66" s="182" t="s">
        <v>2698</v>
      </c>
      <c r="CD66" s="182" t="s">
        <v>2806</v>
      </c>
      <c r="CE66" s="182" t="s">
        <v>3259</v>
      </c>
      <c r="CF66" s="182" t="s">
        <v>3260</v>
      </c>
      <c r="CG66" s="182" t="s">
        <v>2806</v>
      </c>
      <c r="CH66" s="182" t="s">
        <v>3259</v>
      </c>
      <c r="CI66" s="182" t="s">
        <v>3260</v>
      </c>
      <c r="CJ66" s="182" t="s">
        <v>2806</v>
      </c>
      <c r="CK66" s="182" t="s">
        <v>3246</v>
      </c>
      <c r="CL66" s="182" t="s">
        <v>2698</v>
      </c>
      <c r="CM66" s="182" t="s">
        <v>2806</v>
      </c>
      <c r="CN66" s="182" t="s">
        <v>3261</v>
      </c>
      <c r="CO66" s="182" t="s">
        <v>2698</v>
      </c>
      <c r="CP66" s="182" t="s">
        <v>2806</v>
      </c>
      <c r="CQ66" s="182" t="s">
        <v>3262</v>
      </c>
      <c r="CR66" s="182" t="s">
        <v>2698</v>
      </c>
      <c r="CS66" s="182" t="s">
        <v>2806</v>
      </c>
      <c r="CT66" s="182" t="s">
        <v>3263</v>
      </c>
      <c r="CU66" s="182" t="s">
        <v>2698</v>
      </c>
      <c r="CV66" s="182" t="s">
        <v>2806</v>
      </c>
      <c r="CW66" s="182" t="s">
        <v>3264</v>
      </c>
      <c r="CX66" s="182" t="s">
        <v>3265</v>
      </c>
      <c r="CY66" s="182" t="s">
        <v>2806</v>
      </c>
      <c r="CZ66" s="182" t="s">
        <v>3266</v>
      </c>
      <c r="DA66" s="182" t="s">
        <v>3267</v>
      </c>
      <c r="DB66" s="182" t="s">
        <v>2806</v>
      </c>
      <c r="DC66" s="182" t="s">
        <v>3268</v>
      </c>
      <c r="DD66" s="182" t="s">
        <v>3269</v>
      </c>
      <c r="DE66" s="182" t="s">
        <v>2806</v>
      </c>
      <c r="DF66" s="182" t="s">
        <v>3268</v>
      </c>
      <c r="DG66" s="182" t="s">
        <v>3269</v>
      </c>
      <c r="DH66" s="182" t="s">
        <v>2806</v>
      </c>
      <c r="DI66" s="182" t="s">
        <v>3268</v>
      </c>
      <c r="DJ66" s="182" t="s">
        <v>3269</v>
      </c>
      <c r="DK66" s="182" t="s">
        <v>2806</v>
      </c>
      <c r="DL66" s="182" t="s">
        <v>3270</v>
      </c>
      <c r="DM66" s="182" t="s">
        <v>3271</v>
      </c>
      <c r="DN66" s="182" t="s">
        <v>2806</v>
      </c>
      <c r="DO66" s="182" t="s">
        <v>3268</v>
      </c>
      <c r="DP66" s="182" t="s">
        <v>3269</v>
      </c>
      <c r="DQ66" s="182" t="s">
        <v>2806</v>
      </c>
      <c r="DR66" s="182" t="s">
        <v>3272</v>
      </c>
      <c r="DS66" s="182" t="s">
        <v>3273</v>
      </c>
      <c r="DT66" s="182" t="s">
        <v>2806</v>
      </c>
      <c r="DU66" s="182" t="s">
        <v>3274</v>
      </c>
      <c r="DV66" s="182" t="s">
        <v>3275</v>
      </c>
      <c r="DW66" s="182" t="s">
        <v>2806</v>
      </c>
      <c r="DX66" s="182" t="s">
        <v>3276</v>
      </c>
      <c r="DY66" s="182" t="s">
        <v>3277</v>
      </c>
      <c r="DZ66" s="182" t="s">
        <v>2806</v>
      </c>
      <c r="EA66" s="182" t="s">
        <v>3278</v>
      </c>
      <c r="EB66" s="182" t="s">
        <v>3279</v>
      </c>
      <c r="EC66" s="182" t="s">
        <v>2806</v>
      </c>
      <c r="ED66" s="182" t="s">
        <v>3280</v>
      </c>
      <c r="EE66" s="182" t="s">
        <v>3281</v>
      </c>
      <c r="EF66" s="182" t="s">
        <v>2806</v>
      </c>
      <c r="EG66" s="182" t="s">
        <v>3259</v>
      </c>
      <c r="EH66" s="182" t="s">
        <v>3282</v>
      </c>
      <c r="EI66" s="182" t="s">
        <v>2806</v>
      </c>
      <c r="EJ66" s="182" t="s">
        <v>3283</v>
      </c>
      <c r="EK66" s="182" t="s">
        <v>3284</v>
      </c>
      <c r="EL66" s="182" t="s">
        <v>2806</v>
      </c>
      <c r="EM66" s="182" t="s">
        <v>3285</v>
      </c>
      <c r="EN66" s="182" t="s">
        <v>3286</v>
      </c>
      <c r="EO66" s="182" t="s">
        <v>2806</v>
      </c>
      <c r="EP66" s="182" t="s">
        <v>3246</v>
      </c>
      <c r="EQ66" s="182" t="s">
        <v>2698</v>
      </c>
      <c r="ER66" s="182" t="s">
        <v>2806</v>
      </c>
      <c r="ES66" s="182" t="s">
        <v>2698</v>
      </c>
      <c r="ET66" s="182" t="s">
        <v>3238</v>
      </c>
    </row>
    <row r="67" spans="1:150" x14ac:dyDescent="0.3">
      <c r="A67" s="1"/>
      <c r="B67" s="183" t="s">
        <v>3287</v>
      </c>
      <c r="C67" s="183" t="s">
        <v>530</v>
      </c>
      <c r="D67" s="183" t="s">
        <v>3231</v>
      </c>
      <c r="E67" s="183" t="s">
        <v>3288</v>
      </c>
      <c r="F67" s="183" t="s">
        <v>3289</v>
      </c>
      <c r="G67" s="184" t="s">
        <v>2806</v>
      </c>
      <c r="H67" s="184" t="s">
        <v>3234</v>
      </c>
      <c r="I67" s="184" t="s">
        <v>3235</v>
      </c>
      <c r="J67" s="184" t="s">
        <v>2806</v>
      </c>
      <c r="K67" s="184" t="s">
        <v>3234</v>
      </c>
      <c r="L67" s="184" t="s">
        <v>3235</v>
      </c>
      <c r="M67" s="184" t="s">
        <v>2806</v>
      </c>
      <c r="N67" s="184" t="s">
        <v>3236</v>
      </c>
      <c r="O67" s="184" t="s">
        <v>3237</v>
      </c>
      <c r="P67" s="184" t="s">
        <v>2806</v>
      </c>
      <c r="Q67" s="184" t="s">
        <v>3234</v>
      </c>
      <c r="R67" s="184" t="s">
        <v>3235</v>
      </c>
      <c r="S67" s="184" t="s">
        <v>2806</v>
      </c>
      <c r="T67" s="184" t="s">
        <v>2698</v>
      </c>
      <c r="U67" s="184" t="s">
        <v>3238</v>
      </c>
      <c r="V67" s="184" t="s">
        <v>2806</v>
      </c>
      <c r="W67" s="184" t="s">
        <v>3239</v>
      </c>
      <c r="X67" s="184" t="s">
        <v>2698</v>
      </c>
      <c r="Y67" s="184" t="s">
        <v>2806</v>
      </c>
      <c r="Z67" s="184" t="s">
        <v>3240</v>
      </c>
      <c r="AA67" s="184" t="s">
        <v>3241</v>
      </c>
      <c r="AB67" s="184" t="s">
        <v>2806</v>
      </c>
      <c r="AC67" s="184" t="s">
        <v>3242</v>
      </c>
      <c r="AD67" s="184" t="s">
        <v>3243</v>
      </c>
      <c r="AE67" s="184" t="s">
        <v>2806</v>
      </c>
      <c r="AF67" s="184" t="s">
        <v>3234</v>
      </c>
      <c r="AG67" s="184" t="s">
        <v>3235</v>
      </c>
      <c r="AH67" s="184" t="s">
        <v>2806</v>
      </c>
      <c r="AI67" s="184" t="s">
        <v>3244</v>
      </c>
      <c r="AJ67" s="184" t="s">
        <v>2698</v>
      </c>
      <c r="AK67" s="184" t="s">
        <v>2806</v>
      </c>
      <c r="AL67" s="184" t="s">
        <v>3245</v>
      </c>
      <c r="AM67" s="184" t="s">
        <v>2698</v>
      </c>
      <c r="AN67" s="184" t="s">
        <v>2806</v>
      </c>
      <c r="AO67" s="184" t="s">
        <v>3246</v>
      </c>
      <c r="AP67" s="184" t="s">
        <v>2698</v>
      </c>
      <c r="AQ67" s="184" t="s">
        <v>2806</v>
      </c>
      <c r="AR67" s="184" t="s">
        <v>3246</v>
      </c>
      <c r="AS67" s="184" t="s">
        <v>2698</v>
      </c>
      <c r="AT67" s="184" t="s">
        <v>2806</v>
      </c>
      <c r="AU67" s="184" t="s">
        <v>3247</v>
      </c>
      <c r="AV67" s="184" t="s">
        <v>3248</v>
      </c>
      <c r="AW67" s="184" t="s">
        <v>2806</v>
      </c>
      <c r="AX67" s="184" t="s">
        <v>3246</v>
      </c>
      <c r="AY67" s="184" t="s">
        <v>2698</v>
      </c>
      <c r="AZ67" s="184" t="s">
        <v>2806</v>
      </c>
      <c r="BA67" s="184" t="s">
        <v>3246</v>
      </c>
      <c r="BB67" s="184" t="s">
        <v>2698</v>
      </c>
      <c r="BC67" s="184" t="s">
        <v>2806</v>
      </c>
      <c r="BD67" s="184" t="s">
        <v>3249</v>
      </c>
      <c r="BE67" s="184" t="s">
        <v>2698</v>
      </c>
      <c r="BF67" s="184" t="s">
        <v>2806</v>
      </c>
      <c r="BG67" s="184" t="s">
        <v>3250</v>
      </c>
      <c r="BH67" s="184" t="s">
        <v>3251</v>
      </c>
      <c r="BI67" s="184" t="s">
        <v>2806</v>
      </c>
      <c r="BJ67" s="184" t="s">
        <v>3252</v>
      </c>
      <c r="BK67" s="184" t="s">
        <v>2698</v>
      </c>
      <c r="BL67" s="184" t="s">
        <v>2806</v>
      </c>
      <c r="BM67" s="184" t="s">
        <v>3253</v>
      </c>
      <c r="BN67" s="184" t="s">
        <v>3254</v>
      </c>
      <c r="BO67" s="184" t="s">
        <v>2806</v>
      </c>
      <c r="BP67" s="184" t="s">
        <v>3255</v>
      </c>
      <c r="BQ67" s="184" t="s">
        <v>2698</v>
      </c>
      <c r="BR67" s="184" t="s">
        <v>2806</v>
      </c>
      <c r="BS67" s="184" t="s">
        <v>3256</v>
      </c>
      <c r="BT67" s="184" t="s">
        <v>2698</v>
      </c>
      <c r="BU67" s="184" t="s">
        <v>2806</v>
      </c>
      <c r="BV67" s="184" t="s">
        <v>2698</v>
      </c>
      <c r="BW67" s="184" t="s">
        <v>3257</v>
      </c>
      <c r="BX67" s="184" t="s">
        <v>2806</v>
      </c>
      <c r="BY67" s="184" t="s">
        <v>2698</v>
      </c>
      <c r="BZ67" s="184" t="s">
        <v>3238</v>
      </c>
      <c r="CA67" s="184" t="s">
        <v>2806</v>
      </c>
      <c r="CB67" s="184" t="s">
        <v>3258</v>
      </c>
      <c r="CC67" s="184" t="s">
        <v>2698</v>
      </c>
      <c r="CD67" s="184" t="s">
        <v>2806</v>
      </c>
      <c r="CE67" s="184" t="s">
        <v>3259</v>
      </c>
      <c r="CF67" s="184" t="s">
        <v>3260</v>
      </c>
      <c r="CG67" s="184" t="s">
        <v>2806</v>
      </c>
      <c r="CH67" s="184" t="s">
        <v>3259</v>
      </c>
      <c r="CI67" s="184" t="s">
        <v>3260</v>
      </c>
      <c r="CJ67" s="184" t="s">
        <v>2806</v>
      </c>
      <c r="CK67" s="184" t="s">
        <v>3246</v>
      </c>
      <c r="CL67" s="184" t="s">
        <v>2698</v>
      </c>
      <c r="CM67" s="184" t="s">
        <v>2806</v>
      </c>
      <c r="CN67" s="184" t="s">
        <v>3261</v>
      </c>
      <c r="CO67" s="184" t="s">
        <v>2698</v>
      </c>
      <c r="CP67" s="184" t="s">
        <v>2806</v>
      </c>
      <c r="CQ67" s="184" t="s">
        <v>3262</v>
      </c>
      <c r="CR67" s="184" t="s">
        <v>2698</v>
      </c>
      <c r="CS67" s="184" t="s">
        <v>2806</v>
      </c>
      <c r="CT67" s="184" t="s">
        <v>3263</v>
      </c>
      <c r="CU67" s="184" t="s">
        <v>2698</v>
      </c>
      <c r="CV67" s="184" t="s">
        <v>2806</v>
      </c>
      <c r="CW67" s="184" t="s">
        <v>3264</v>
      </c>
      <c r="CX67" s="184" t="s">
        <v>3265</v>
      </c>
      <c r="CY67" s="184" t="s">
        <v>2806</v>
      </c>
      <c r="CZ67" s="184" t="s">
        <v>3266</v>
      </c>
      <c r="DA67" s="184" t="s">
        <v>3267</v>
      </c>
      <c r="DB67" s="184" t="s">
        <v>2806</v>
      </c>
      <c r="DC67" s="184" t="s">
        <v>3268</v>
      </c>
      <c r="DD67" s="184" t="s">
        <v>3269</v>
      </c>
      <c r="DE67" s="184" t="s">
        <v>2806</v>
      </c>
      <c r="DF67" s="184" t="s">
        <v>3268</v>
      </c>
      <c r="DG67" s="184" t="s">
        <v>3269</v>
      </c>
      <c r="DH67" s="184" t="s">
        <v>2806</v>
      </c>
      <c r="DI67" s="184" t="s">
        <v>3268</v>
      </c>
      <c r="DJ67" s="184" t="s">
        <v>3269</v>
      </c>
      <c r="DK67" s="184" t="s">
        <v>2806</v>
      </c>
      <c r="DL67" s="184" t="s">
        <v>3270</v>
      </c>
      <c r="DM67" s="184" t="s">
        <v>3271</v>
      </c>
      <c r="DN67" s="184" t="s">
        <v>2806</v>
      </c>
      <c r="DO67" s="184" t="s">
        <v>3268</v>
      </c>
      <c r="DP67" s="184" t="s">
        <v>3269</v>
      </c>
      <c r="DQ67" s="184" t="s">
        <v>2806</v>
      </c>
      <c r="DR67" s="184" t="s">
        <v>3272</v>
      </c>
      <c r="DS67" s="184" t="s">
        <v>3273</v>
      </c>
      <c r="DT67" s="184" t="s">
        <v>2806</v>
      </c>
      <c r="DU67" s="184" t="s">
        <v>3274</v>
      </c>
      <c r="DV67" s="184" t="s">
        <v>3275</v>
      </c>
      <c r="DW67" s="184" t="s">
        <v>2806</v>
      </c>
      <c r="DX67" s="184" t="s">
        <v>3276</v>
      </c>
      <c r="DY67" s="184" t="s">
        <v>3277</v>
      </c>
      <c r="DZ67" s="184" t="s">
        <v>2806</v>
      </c>
      <c r="EA67" s="184" t="s">
        <v>3278</v>
      </c>
      <c r="EB67" s="184" t="s">
        <v>3279</v>
      </c>
      <c r="EC67" s="184" t="s">
        <v>2806</v>
      </c>
      <c r="ED67" s="184" t="s">
        <v>3280</v>
      </c>
      <c r="EE67" s="184" t="s">
        <v>3281</v>
      </c>
      <c r="EF67" s="184" t="s">
        <v>2806</v>
      </c>
      <c r="EG67" s="184" t="s">
        <v>3259</v>
      </c>
      <c r="EH67" s="184" t="s">
        <v>3282</v>
      </c>
      <c r="EI67" s="184" t="s">
        <v>2806</v>
      </c>
      <c r="EJ67" s="184" t="s">
        <v>3283</v>
      </c>
      <c r="EK67" s="184" t="s">
        <v>3284</v>
      </c>
      <c r="EL67" s="184" t="s">
        <v>2806</v>
      </c>
      <c r="EM67" s="184" t="s">
        <v>3285</v>
      </c>
      <c r="EN67" s="184" t="s">
        <v>3286</v>
      </c>
      <c r="EO67" s="184" t="s">
        <v>2806</v>
      </c>
      <c r="EP67" s="184" t="s">
        <v>3246</v>
      </c>
      <c r="EQ67" s="184" t="s">
        <v>2698</v>
      </c>
      <c r="ER67" s="184" t="s">
        <v>2806</v>
      </c>
      <c r="ES67" s="184" t="s">
        <v>2698</v>
      </c>
      <c r="ET67" s="184" t="s">
        <v>3238</v>
      </c>
    </row>
    <row r="68" spans="1:150" x14ac:dyDescent="0.3">
      <c r="A68" s="1"/>
      <c r="B68" s="183" t="s">
        <v>3290</v>
      </c>
      <c r="C68" s="183" t="s">
        <v>530</v>
      </c>
      <c r="D68" s="183" t="s">
        <v>3231</v>
      </c>
      <c r="E68" s="183" t="s">
        <v>3291</v>
      </c>
      <c r="F68" s="183" t="s">
        <v>3292</v>
      </c>
      <c r="G68" s="184" t="s">
        <v>2806</v>
      </c>
      <c r="H68" s="184" t="s">
        <v>2698</v>
      </c>
      <c r="I68" s="184" t="s">
        <v>2698</v>
      </c>
      <c r="J68" s="184" t="s">
        <v>2806</v>
      </c>
      <c r="K68" s="184" t="s">
        <v>2698</v>
      </c>
      <c r="L68" s="184" t="s">
        <v>2698</v>
      </c>
      <c r="M68" s="184" t="s">
        <v>2806</v>
      </c>
      <c r="N68" s="184" t="s">
        <v>2698</v>
      </c>
      <c r="O68" s="184" t="s">
        <v>2698</v>
      </c>
      <c r="P68" s="184" t="s">
        <v>2806</v>
      </c>
      <c r="Q68" s="184" t="s">
        <v>2698</v>
      </c>
      <c r="R68" s="184" t="s">
        <v>2698</v>
      </c>
      <c r="S68" s="184" t="s">
        <v>2806</v>
      </c>
      <c r="T68" s="184" t="s">
        <v>2698</v>
      </c>
      <c r="U68" s="184" t="s">
        <v>2698</v>
      </c>
      <c r="V68" s="184" t="s">
        <v>2806</v>
      </c>
      <c r="W68" s="184" t="s">
        <v>2698</v>
      </c>
      <c r="X68" s="184" t="s">
        <v>2698</v>
      </c>
      <c r="Y68" s="184" t="s">
        <v>2806</v>
      </c>
      <c r="Z68" s="184" t="s">
        <v>2698</v>
      </c>
      <c r="AA68" s="184" t="s">
        <v>2698</v>
      </c>
      <c r="AB68" s="184" t="s">
        <v>2806</v>
      </c>
      <c r="AC68" s="184" t="s">
        <v>2698</v>
      </c>
      <c r="AD68" s="184" t="s">
        <v>2698</v>
      </c>
      <c r="AE68" s="184" t="s">
        <v>2806</v>
      </c>
      <c r="AF68" s="184" t="s">
        <v>2698</v>
      </c>
      <c r="AG68" s="184" t="s">
        <v>2698</v>
      </c>
      <c r="AH68" s="184" t="s">
        <v>2806</v>
      </c>
      <c r="AI68" s="184" t="s">
        <v>2698</v>
      </c>
      <c r="AJ68" s="184" t="s">
        <v>2698</v>
      </c>
      <c r="AK68" s="184" t="s">
        <v>2806</v>
      </c>
      <c r="AL68" s="184" t="s">
        <v>2698</v>
      </c>
      <c r="AM68" s="184" t="s">
        <v>2698</v>
      </c>
      <c r="AN68" s="184" t="s">
        <v>2806</v>
      </c>
      <c r="AO68" s="184" t="s">
        <v>2698</v>
      </c>
      <c r="AP68" s="184" t="s">
        <v>2698</v>
      </c>
      <c r="AQ68" s="184" t="s">
        <v>2806</v>
      </c>
      <c r="AR68" s="184" t="s">
        <v>2698</v>
      </c>
      <c r="AS68" s="184" t="s">
        <v>2698</v>
      </c>
      <c r="AT68" s="184" t="s">
        <v>2806</v>
      </c>
      <c r="AU68" s="184" t="s">
        <v>2698</v>
      </c>
      <c r="AV68" s="184" t="s">
        <v>2698</v>
      </c>
      <c r="AW68" s="184" t="s">
        <v>2806</v>
      </c>
      <c r="AX68" s="184" t="s">
        <v>2698</v>
      </c>
      <c r="AY68" s="184" t="s">
        <v>2698</v>
      </c>
      <c r="AZ68" s="184" t="s">
        <v>2806</v>
      </c>
      <c r="BA68" s="184" t="s">
        <v>2698</v>
      </c>
      <c r="BB68" s="184" t="s">
        <v>2698</v>
      </c>
      <c r="BC68" s="184" t="s">
        <v>2806</v>
      </c>
      <c r="BD68" s="184" t="s">
        <v>2698</v>
      </c>
      <c r="BE68" s="184" t="s">
        <v>2698</v>
      </c>
      <c r="BF68" s="184" t="s">
        <v>2806</v>
      </c>
      <c r="BG68" s="184" t="s">
        <v>2698</v>
      </c>
      <c r="BH68" s="184" t="s">
        <v>2698</v>
      </c>
      <c r="BI68" s="184" t="s">
        <v>2806</v>
      </c>
      <c r="BJ68" s="184" t="s">
        <v>2698</v>
      </c>
      <c r="BK68" s="184" t="s">
        <v>2698</v>
      </c>
      <c r="BL68" s="184" t="s">
        <v>2806</v>
      </c>
      <c r="BM68" s="184" t="s">
        <v>2698</v>
      </c>
      <c r="BN68" s="184" t="s">
        <v>2698</v>
      </c>
      <c r="BO68" s="184" t="s">
        <v>2806</v>
      </c>
      <c r="BP68" s="184" t="s">
        <v>2698</v>
      </c>
      <c r="BQ68" s="184" t="s">
        <v>2698</v>
      </c>
      <c r="BR68" s="184" t="s">
        <v>2806</v>
      </c>
      <c r="BS68" s="184" t="s">
        <v>2698</v>
      </c>
      <c r="BT68" s="184" t="s">
        <v>2698</v>
      </c>
      <c r="BU68" s="184" t="s">
        <v>2806</v>
      </c>
      <c r="BV68" s="184" t="s">
        <v>2698</v>
      </c>
      <c r="BW68" s="184" t="s">
        <v>2698</v>
      </c>
      <c r="BX68" s="184" t="s">
        <v>2806</v>
      </c>
      <c r="BY68" s="184" t="s">
        <v>2698</v>
      </c>
      <c r="BZ68" s="184" t="s">
        <v>2698</v>
      </c>
      <c r="CA68" s="184" t="s">
        <v>2806</v>
      </c>
      <c r="CB68" s="184" t="s">
        <v>2698</v>
      </c>
      <c r="CC68" s="184" t="s">
        <v>2698</v>
      </c>
      <c r="CD68" s="184" t="s">
        <v>2806</v>
      </c>
      <c r="CE68" s="184" t="s">
        <v>2698</v>
      </c>
      <c r="CF68" s="184" t="s">
        <v>2698</v>
      </c>
      <c r="CG68" s="184" t="s">
        <v>2806</v>
      </c>
      <c r="CH68" s="184" t="s">
        <v>2698</v>
      </c>
      <c r="CI68" s="184" t="s">
        <v>2698</v>
      </c>
      <c r="CJ68" s="184" t="s">
        <v>2806</v>
      </c>
      <c r="CK68" s="184" t="s">
        <v>2698</v>
      </c>
      <c r="CL68" s="184" t="s">
        <v>2698</v>
      </c>
      <c r="CM68" s="184" t="s">
        <v>2806</v>
      </c>
      <c r="CN68" s="184" t="s">
        <v>2698</v>
      </c>
      <c r="CO68" s="184" t="s">
        <v>2698</v>
      </c>
      <c r="CP68" s="184" t="s">
        <v>2806</v>
      </c>
      <c r="CQ68" s="184" t="s">
        <v>2698</v>
      </c>
      <c r="CR68" s="184" t="s">
        <v>2698</v>
      </c>
      <c r="CS68" s="184" t="s">
        <v>2806</v>
      </c>
      <c r="CT68" s="184" t="s">
        <v>2698</v>
      </c>
      <c r="CU68" s="184" t="s">
        <v>2698</v>
      </c>
      <c r="CV68" s="184" t="s">
        <v>2806</v>
      </c>
      <c r="CW68" s="184" t="s">
        <v>2698</v>
      </c>
      <c r="CX68" s="184" t="s">
        <v>2698</v>
      </c>
      <c r="CY68" s="184" t="s">
        <v>2806</v>
      </c>
      <c r="CZ68" s="184" t="s">
        <v>2698</v>
      </c>
      <c r="DA68" s="184" t="s">
        <v>2698</v>
      </c>
      <c r="DB68" s="184" t="s">
        <v>2806</v>
      </c>
      <c r="DC68" s="184" t="s">
        <v>2698</v>
      </c>
      <c r="DD68" s="184" t="s">
        <v>2698</v>
      </c>
      <c r="DE68" s="184" t="s">
        <v>2806</v>
      </c>
      <c r="DF68" s="184" t="s">
        <v>2698</v>
      </c>
      <c r="DG68" s="184" t="s">
        <v>2698</v>
      </c>
      <c r="DH68" s="184" t="s">
        <v>2806</v>
      </c>
      <c r="DI68" s="184" t="s">
        <v>2698</v>
      </c>
      <c r="DJ68" s="184" t="s">
        <v>2698</v>
      </c>
      <c r="DK68" s="184" t="s">
        <v>2806</v>
      </c>
      <c r="DL68" s="184" t="s">
        <v>2698</v>
      </c>
      <c r="DM68" s="184" t="s">
        <v>2698</v>
      </c>
      <c r="DN68" s="184" t="s">
        <v>2806</v>
      </c>
      <c r="DO68" s="184" t="s">
        <v>2698</v>
      </c>
      <c r="DP68" s="184" t="s">
        <v>2698</v>
      </c>
      <c r="DQ68" s="184" t="s">
        <v>2806</v>
      </c>
      <c r="DR68" s="184" t="s">
        <v>2698</v>
      </c>
      <c r="DS68" s="184" t="s">
        <v>2698</v>
      </c>
      <c r="DT68" s="184" t="s">
        <v>2806</v>
      </c>
      <c r="DU68" s="184" t="s">
        <v>2698</v>
      </c>
      <c r="DV68" s="184" t="s">
        <v>2698</v>
      </c>
      <c r="DW68" s="184" t="s">
        <v>2806</v>
      </c>
      <c r="DX68" s="184" t="s">
        <v>2698</v>
      </c>
      <c r="DY68" s="184" t="s">
        <v>2698</v>
      </c>
      <c r="DZ68" s="184" t="s">
        <v>2806</v>
      </c>
      <c r="EA68" s="184" t="s">
        <v>2698</v>
      </c>
      <c r="EB68" s="184" t="s">
        <v>2698</v>
      </c>
      <c r="EC68" s="184" t="s">
        <v>2806</v>
      </c>
      <c r="ED68" s="184" t="s">
        <v>2698</v>
      </c>
      <c r="EE68" s="184" t="s">
        <v>2698</v>
      </c>
      <c r="EF68" s="184" t="s">
        <v>2806</v>
      </c>
      <c r="EG68" s="184" t="s">
        <v>2698</v>
      </c>
      <c r="EH68" s="184" t="s">
        <v>2698</v>
      </c>
      <c r="EI68" s="184" t="s">
        <v>2806</v>
      </c>
      <c r="EJ68" s="184" t="s">
        <v>2698</v>
      </c>
      <c r="EK68" s="184" t="s">
        <v>2698</v>
      </c>
      <c r="EL68" s="184" t="s">
        <v>2806</v>
      </c>
      <c r="EM68" s="184" t="s">
        <v>2698</v>
      </c>
      <c r="EN68" s="184" t="s">
        <v>2698</v>
      </c>
      <c r="EO68" s="184" t="s">
        <v>2806</v>
      </c>
      <c r="EP68" s="184" t="s">
        <v>2698</v>
      </c>
      <c r="EQ68" s="184" t="s">
        <v>2698</v>
      </c>
      <c r="ER68" s="184" t="s">
        <v>2806</v>
      </c>
      <c r="ES68" s="184" t="s">
        <v>2698</v>
      </c>
      <c r="ET68" s="184" t="s">
        <v>2698</v>
      </c>
    </row>
    <row r="69" spans="1:150" x14ac:dyDescent="0.3">
      <c r="A69" s="1"/>
      <c r="B69" s="182" t="s">
        <v>3293</v>
      </c>
      <c r="C69" s="182" t="s">
        <v>532</v>
      </c>
      <c r="D69" s="182" t="s">
        <v>903</v>
      </c>
      <c r="E69" s="182" t="s">
        <v>3294</v>
      </c>
      <c r="F69" s="182" t="s">
        <v>3295</v>
      </c>
      <c r="G69" s="182" t="s">
        <v>2806</v>
      </c>
      <c r="H69" s="182" t="s">
        <v>2698</v>
      </c>
      <c r="I69" s="182" t="s">
        <v>3296</v>
      </c>
      <c r="J69" s="182" t="s">
        <v>2806</v>
      </c>
      <c r="K69" s="182" t="s">
        <v>2698</v>
      </c>
      <c r="L69" s="182" t="s">
        <v>3296</v>
      </c>
      <c r="M69" s="182" t="s">
        <v>2806</v>
      </c>
      <c r="N69" s="182" t="s">
        <v>3297</v>
      </c>
      <c r="O69" s="182" t="s">
        <v>3298</v>
      </c>
      <c r="P69" s="182" t="s">
        <v>2806</v>
      </c>
      <c r="Q69" s="182" t="s">
        <v>2698</v>
      </c>
      <c r="R69" s="182" t="s">
        <v>3296</v>
      </c>
      <c r="S69" s="182" t="s">
        <v>2806</v>
      </c>
      <c r="T69" s="182" t="s">
        <v>2698</v>
      </c>
      <c r="U69" s="182" t="s">
        <v>3296</v>
      </c>
      <c r="V69" s="182" t="s">
        <v>2806</v>
      </c>
      <c r="W69" s="182" t="s">
        <v>2698</v>
      </c>
      <c r="X69" s="182" t="s">
        <v>2698</v>
      </c>
      <c r="Y69" s="182" t="s">
        <v>2806</v>
      </c>
      <c r="Z69" s="182" t="s">
        <v>3299</v>
      </c>
      <c r="AA69" s="182" t="s">
        <v>3300</v>
      </c>
      <c r="AB69" s="182" t="s">
        <v>2806</v>
      </c>
      <c r="AC69" s="182" t="s">
        <v>3301</v>
      </c>
      <c r="AD69" s="182" t="s">
        <v>3302</v>
      </c>
      <c r="AE69" s="182" t="s">
        <v>2806</v>
      </c>
      <c r="AF69" s="182" t="s">
        <v>2698</v>
      </c>
      <c r="AG69" s="182" t="s">
        <v>3296</v>
      </c>
      <c r="AH69" s="182" t="s">
        <v>2806</v>
      </c>
      <c r="AI69" s="182" t="s">
        <v>2698</v>
      </c>
      <c r="AJ69" s="182" t="s">
        <v>3296</v>
      </c>
      <c r="AK69" s="182" t="s">
        <v>2806</v>
      </c>
      <c r="AL69" s="182" t="s">
        <v>2698</v>
      </c>
      <c r="AM69" s="182" t="s">
        <v>3296</v>
      </c>
      <c r="AN69" s="182" t="s">
        <v>2806</v>
      </c>
      <c r="AO69" s="182" t="s">
        <v>2698</v>
      </c>
      <c r="AP69" s="182" t="s">
        <v>3296</v>
      </c>
      <c r="AQ69" s="182" t="s">
        <v>2806</v>
      </c>
      <c r="AR69" s="182" t="s">
        <v>2698</v>
      </c>
      <c r="AS69" s="182" t="s">
        <v>3296</v>
      </c>
      <c r="AT69" s="182" t="s">
        <v>2806</v>
      </c>
      <c r="AU69" s="182" t="s">
        <v>2698</v>
      </c>
      <c r="AV69" s="182" t="s">
        <v>3296</v>
      </c>
      <c r="AW69" s="182" t="s">
        <v>2806</v>
      </c>
      <c r="AX69" s="182" t="s">
        <v>2698</v>
      </c>
      <c r="AY69" s="182" t="s">
        <v>3296</v>
      </c>
      <c r="AZ69" s="182" t="s">
        <v>2806</v>
      </c>
      <c r="BA69" s="182" t="s">
        <v>3303</v>
      </c>
      <c r="BB69" s="182" t="s">
        <v>3304</v>
      </c>
      <c r="BC69" s="182" t="s">
        <v>2806</v>
      </c>
      <c r="BD69" s="182" t="s">
        <v>2698</v>
      </c>
      <c r="BE69" s="182" t="s">
        <v>3296</v>
      </c>
      <c r="BF69" s="182" t="s">
        <v>2806</v>
      </c>
      <c r="BG69" s="182" t="s">
        <v>2698</v>
      </c>
      <c r="BH69" s="182" t="s">
        <v>2698</v>
      </c>
      <c r="BI69" s="182" t="s">
        <v>2806</v>
      </c>
      <c r="BJ69" s="182" t="s">
        <v>2698</v>
      </c>
      <c r="BK69" s="182" t="s">
        <v>2698</v>
      </c>
      <c r="BL69" s="182" t="s">
        <v>2806</v>
      </c>
      <c r="BM69" s="182" t="s">
        <v>2698</v>
      </c>
      <c r="BN69" s="182" t="s">
        <v>2698</v>
      </c>
      <c r="BO69" s="182" t="s">
        <v>2806</v>
      </c>
      <c r="BP69" s="182" t="s">
        <v>2698</v>
      </c>
      <c r="BQ69" s="182" t="s">
        <v>2698</v>
      </c>
      <c r="BR69" s="182" t="s">
        <v>2806</v>
      </c>
      <c r="BS69" s="182" t="s">
        <v>2698</v>
      </c>
      <c r="BT69" s="182" t="s">
        <v>2698</v>
      </c>
      <c r="BU69" s="182" t="s">
        <v>2806</v>
      </c>
      <c r="BV69" s="182" t="s">
        <v>3305</v>
      </c>
      <c r="BW69" s="182" t="s">
        <v>2902</v>
      </c>
      <c r="BX69" s="182" t="s">
        <v>2806</v>
      </c>
      <c r="BY69" s="182" t="s">
        <v>3306</v>
      </c>
      <c r="BZ69" s="182" t="s">
        <v>2698</v>
      </c>
      <c r="CA69" s="182" t="s">
        <v>2806</v>
      </c>
      <c r="CB69" s="182" t="s">
        <v>2698</v>
      </c>
      <c r="CC69" s="182" t="s">
        <v>2698</v>
      </c>
      <c r="CD69" s="182" t="s">
        <v>2806</v>
      </c>
      <c r="CE69" s="182" t="s">
        <v>2698</v>
      </c>
      <c r="CF69" s="182" t="s">
        <v>2698</v>
      </c>
      <c r="CG69" s="182" t="s">
        <v>2806</v>
      </c>
      <c r="CH69" s="182" t="s">
        <v>2698</v>
      </c>
      <c r="CI69" s="182" t="s">
        <v>2698</v>
      </c>
      <c r="CJ69" s="182" t="s">
        <v>2806</v>
      </c>
      <c r="CK69" s="182" t="s">
        <v>2698</v>
      </c>
      <c r="CL69" s="182" t="s">
        <v>2698</v>
      </c>
      <c r="CM69" s="182" t="s">
        <v>2806</v>
      </c>
      <c r="CN69" s="182" t="s">
        <v>2698</v>
      </c>
      <c r="CO69" s="182" t="s">
        <v>2698</v>
      </c>
      <c r="CP69" s="182" t="s">
        <v>2806</v>
      </c>
      <c r="CQ69" s="182" t="s">
        <v>2698</v>
      </c>
      <c r="CR69" s="182" t="s">
        <v>2698</v>
      </c>
      <c r="CS69" s="182" t="s">
        <v>2806</v>
      </c>
      <c r="CT69" s="182" t="s">
        <v>2698</v>
      </c>
      <c r="CU69" s="182" t="s">
        <v>2698</v>
      </c>
      <c r="CV69" s="182" t="s">
        <v>2806</v>
      </c>
      <c r="CW69" s="182" t="s">
        <v>3307</v>
      </c>
      <c r="CX69" s="182" t="s">
        <v>2698</v>
      </c>
      <c r="CY69" s="182" t="s">
        <v>2806</v>
      </c>
      <c r="CZ69" s="182" t="s">
        <v>2698</v>
      </c>
      <c r="DA69" s="182" t="s">
        <v>2698</v>
      </c>
      <c r="DB69" s="182" t="s">
        <v>2806</v>
      </c>
      <c r="DC69" s="182" t="s">
        <v>2698</v>
      </c>
      <c r="DD69" s="182" t="s">
        <v>3296</v>
      </c>
      <c r="DE69" s="182" t="s">
        <v>2806</v>
      </c>
      <c r="DF69" s="182" t="s">
        <v>2698</v>
      </c>
      <c r="DG69" s="182" t="s">
        <v>3296</v>
      </c>
      <c r="DH69" s="182" t="s">
        <v>2806</v>
      </c>
      <c r="DI69" s="182" t="s">
        <v>2698</v>
      </c>
      <c r="DJ69" s="182" t="s">
        <v>3296</v>
      </c>
      <c r="DK69" s="182" t="s">
        <v>2806</v>
      </c>
      <c r="DL69" s="182" t="s">
        <v>2698</v>
      </c>
      <c r="DM69" s="182" t="s">
        <v>3296</v>
      </c>
      <c r="DN69" s="182" t="s">
        <v>2806</v>
      </c>
      <c r="DO69" s="182" t="s">
        <v>2698</v>
      </c>
      <c r="DP69" s="182" t="s">
        <v>3296</v>
      </c>
      <c r="DQ69" s="182" t="s">
        <v>2806</v>
      </c>
      <c r="DR69" s="182" t="s">
        <v>2698</v>
      </c>
      <c r="DS69" s="182" t="s">
        <v>2698</v>
      </c>
      <c r="DT69" s="182" t="s">
        <v>2806</v>
      </c>
      <c r="DU69" s="182" t="s">
        <v>2698</v>
      </c>
      <c r="DV69" s="182" t="s">
        <v>2698</v>
      </c>
      <c r="DW69" s="182" t="s">
        <v>2806</v>
      </c>
      <c r="DX69" s="182" t="s">
        <v>2698</v>
      </c>
      <c r="DY69" s="182" t="s">
        <v>2698</v>
      </c>
      <c r="DZ69" s="182" t="s">
        <v>2806</v>
      </c>
      <c r="EA69" s="182" t="s">
        <v>2698</v>
      </c>
      <c r="EB69" s="182" t="s">
        <v>2698</v>
      </c>
      <c r="EC69" s="182" t="s">
        <v>2806</v>
      </c>
      <c r="ED69" s="182" t="s">
        <v>2698</v>
      </c>
      <c r="EE69" s="182" t="s">
        <v>3296</v>
      </c>
      <c r="EF69" s="182" t="s">
        <v>2806</v>
      </c>
      <c r="EG69" s="182" t="s">
        <v>2698</v>
      </c>
      <c r="EH69" s="182" t="s">
        <v>3308</v>
      </c>
      <c r="EI69" s="182" t="s">
        <v>2806</v>
      </c>
      <c r="EJ69" s="182" t="s">
        <v>2698</v>
      </c>
      <c r="EK69" s="182" t="s">
        <v>3296</v>
      </c>
      <c r="EL69" s="182" t="s">
        <v>2806</v>
      </c>
      <c r="EM69" s="182" t="s">
        <v>2698</v>
      </c>
      <c r="EN69" s="182" t="s">
        <v>3296</v>
      </c>
      <c r="EO69" s="182" t="s">
        <v>2806</v>
      </c>
      <c r="EP69" s="182" t="s">
        <v>2698</v>
      </c>
      <c r="EQ69" s="182" t="s">
        <v>2698</v>
      </c>
      <c r="ER69" s="182" t="s">
        <v>2806</v>
      </c>
      <c r="ES69" s="182" t="s">
        <v>3306</v>
      </c>
      <c r="ET69" s="182" t="s">
        <v>2698</v>
      </c>
    </row>
    <row r="70" spans="1:150" x14ac:dyDescent="0.3">
      <c r="A70" s="1"/>
      <c r="B70" s="183" t="s">
        <v>3309</v>
      </c>
      <c r="C70" s="183" t="s">
        <v>532</v>
      </c>
      <c r="D70" s="183" t="s">
        <v>903</v>
      </c>
      <c r="E70" s="183" t="s">
        <v>3310</v>
      </c>
      <c r="F70" s="183" t="s">
        <v>3311</v>
      </c>
      <c r="G70" s="184" t="s">
        <v>2806</v>
      </c>
      <c r="H70" s="184" t="s">
        <v>2698</v>
      </c>
      <c r="I70" s="184" t="s">
        <v>2698</v>
      </c>
      <c r="J70" s="184" t="s">
        <v>2806</v>
      </c>
      <c r="K70" s="184" t="s">
        <v>2698</v>
      </c>
      <c r="L70" s="184" t="s">
        <v>2698</v>
      </c>
      <c r="M70" s="184" t="s">
        <v>2806</v>
      </c>
      <c r="N70" s="184" t="s">
        <v>2698</v>
      </c>
      <c r="O70" s="184" t="s">
        <v>2698</v>
      </c>
      <c r="P70" s="184" t="s">
        <v>2806</v>
      </c>
      <c r="Q70" s="184" t="s">
        <v>2698</v>
      </c>
      <c r="R70" s="184" t="s">
        <v>2698</v>
      </c>
      <c r="S70" s="184" t="s">
        <v>2806</v>
      </c>
      <c r="T70" s="184" t="s">
        <v>2698</v>
      </c>
      <c r="U70" s="184" t="s">
        <v>2698</v>
      </c>
      <c r="V70" s="184" t="s">
        <v>2806</v>
      </c>
      <c r="W70" s="184" t="s">
        <v>2698</v>
      </c>
      <c r="X70" s="184" t="s">
        <v>2698</v>
      </c>
      <c r="Y70" s="184" t="s">
        <v>2806</v>
      </c>
      <c r="Z70" s="184" t="s">
        <v>2698</v>
      </c>
      <c r="AA70" s="184" t="s">
        <v>2698</v>
      </c>
      <c r="AB70" s="184" t="s">
        <v>2806</v>
      </c>
      <c r="AC70" s="184" t="s">
        <v>2698</v>
      </c>
      <c r="AD70" s="184" t="s">
        <v>2698</v>
      </c>
      <c r="AE70" s="184" t="s">
        <v>2806</v>
      </c>
      <c r="AF70" s="184" t="s">
        <v>2698</v>
      </c>
      <c r="AG70" s="184" t="s">
        <v>2698</v>
      </c>
      <c r="AH70" s="184" t="s">
        <v>2806</v>
      </c>
      <c r="AI70" s="184" t="s">
        <v>2698</v>
      </c>
      <c r="AJ70" s="184" t="s">
        <v>2698</v>
      </c>
      <c r="AK70" s="184" t="s">
        <v>2806</v>
      </c>
      <c r="AL70" s="184" t="s">
        <v>2698</v>
      </c>
      <c r="AM70" s="184" t="s">
        <v>2698</v>
      </c>
      <c r="AN70" s="184" t="s">
        <v>2806</v>
      </c>
      <c r="AO70" s="184" t="s">
        <v>2698</v>
      </c>
      <c r="AP70" s="184" t="s">
        <v>2698</v>
      </c>
      <c r="AQ70" s="184" t="s">
        <v>2806</v>
      </c>
      <c r="AR70" s="184" t="s">
        <v>2698</v>
      </c>
      <c r="AS70" s="184" t="s">
        <v>2698</v>
      </c>
      <c r="AT70" s="184" t="s">
        <v>2806</v>
      </c>
      <c r="AU70" s="184" t="s">
        <v>2698</v>
      </c>
      <c r="AV70" s="184" t="s">
        <v>2698</v>
      </c>
      <c r="AW70" s="184" t="s">
        <v>2806</v>
      </c>
      <c r="AX70" s="184" t="s">
        <v>2698</v>
      </c>
      <c r="AY70" s="184" t="s">
        <v>2698</v>
      </c>
      <c r="AZ70" s="184" t="s">
        <v>2806</v>
      </c>
      <c r="BA70" s="184" t="s">
        <v>2698</v>
      </c>
      <c r="BB70" s="184" t="s">
        <v>2698</v>
      </c>
      <c r="BC70" s="184" t="s">
        <v>2806</v>
      </c>
      <c r="BD70" s="184" t="s">
        <v>2698</v>
      </c>
      <c r="BE70" s="184" t="s">
        <v>2698</v>
      </c>
      <c r="BF70" s="184" t="s">
        <v>2806</v>
      </c>
      <c r="BG70" s="184" t="s">
        <v>2698</v>
      </c>
      <c r="BH70" s="184" t="s">
        <v>2698</v>
      </c>
      <c r="BI70" s="184" t="s">
        <v>2806</v>
      </c>
      <c r="BJ70" s="184" t="s">
        <v>2698</v>
      </c>
      <c r="BK70" s="184" t="s">
        <v>2698</v>
      </c>
      <c r="BL70" s="184" t="s">
        <v>2806</v>
      </c>
      <c r="BM70" s="184" t="s">
        <v>2698</v>
      </c>
      <c r="BN70" s="184" t="s">
        <v>2698</v>
      </c>
      <c r="BO70" s="184" t="s">
        <v>2806</v>
      </c>
      <c r="BP70" s="184" t="s">
        <v>2698</v>
      </c>
      <c r="BQ70" s="184" t="s">
        <v>2698</v>
      </c>
      <c r="BR70" s="184" t="s">
        <v>2806</v>
      </c>
      <c r="BS70" s="184" t="s">
        <v>2698</v>
      </c>
      <c r="BT70" s="184" t="s">
        <v>2698</v>
      </c>
      <c r="BU70" s="184" t="s">
        <v>2806</v>
      </c>
      <c r="BV70" s="184" t="s">
        <v>2698</v>
      </c>
      <c r="BW70" s="184" t="s">
        <v>2698</v>
      </c>
      <c r="BX70" s="184" t="s">
        <v>2806</v>
      </c>
      <c r="BY70" s="184" t="s">
        <v>2698</v>
      </c>
      <c r="BZ70" s="184" t="s">
        <v>2698</v>
      </c>
      <c r="CA70" s="184" t="s">
        <v>2806</v>
      </c>
      <c r="CB70" s="184" t="s">
        <v>2698</v>
      </c>
      <c r="CC70" s="184" t="s">
        <v>2698</v>
      </c>
      <c r="CD70" s="184" t="s">
        <v>2806</v>
      </c>
      <c r="CE70" s="184" t="s">
        <v>2698</v>
      </c>
      <c r="CF70" s="184" t="s">
        <v>2698</v>
      </c>
      <c r="CG70" s="184" t="s">
        <v>2806</v>
      </c>
      <c r="CH70" s="184" t="s">
        <v>2698</v>
      </c>
      <c r="CI70" s="184" t="s">
        <v>2698</v>
      </c>
      <c r="CJ70" s="184" t="s">
        <v>2806</v>
      </c>
      <c r="CK70" s="184" t="s">
        <v>2698</v>
      </c>
      <c r="CL70" s="184" t="s">
        <v>2698</v>
      </c>
      <c r="CM70" s="184" t="s">
        <v>2806</v>
      </c>
      <c r="CN70" s="184" t="s">
        <v>2698</v>
      </c>
      <c r="CO70" s="184" t="s">
        <v>2698</v>
      </c>
      <c r="CP70" s="184" t="s">
        <v>2806</v>
      </c>
      <c r="CQ70" s="184" t="s">
        <v>2698</v>
      </c>
      <c r="CR70" s="184" t="s">
        <v>2698</v>
      </c>
      <c r="CS70" s="184" t="s">
        <v>2806</v>
      </c>
      <c r="CT70" s="184" t="s">
        <v>2698</v>
      </c>
      <c r="CU70" s="184" t="s">
        <v>2698</v>
      </c>
      <c r="CV70" s="184" t="s">
        <v>2806</v>
      </c>
      <c r="CW70" s="184" t="s">
        <v>2698</v>
      </c>
      <c r="CX70" s="184" t="s">
        <v>2698</v>
      </c>
      <c r="CY70" s="184" t="s">
        <v>2806</v>
      </c>
      <c r="CZ70" s="184" t="s">
        <v>2698</v>
      </c>
      <c r="DA70" s="184" t="s">
        <v>2698</v>
      </c>
      <c r="DB70" s="184" t="s">
        <v>2806</v>
      </c>
      <c r="DC70" s="184" t="s">
        <v>2698</v>
      </c>
      <c r="DD70" s="184" t="s">
        <v>2698</v>
      </c>
      <c r="DE70" s="184" t="s">
        <v>2806</v>
      </c>
      <c r="DF70" s="184" t="s">
        <v>2698</v>
      </c>
      <c r="DG70" s="184" t="s">
        <v>2698</v>
      </c>
      <c r="DH70" s="184" t="s">
        <v>2806</v>
      </c>
      <c r="DI70" s="184" t="s">
        <v>2698</v>
      </c>
      <c r="DJ70" s="184" t="s">
        <v>2698</v>
      </c>
      <c r="DK70" s="184" t="s">
        <v>2806</v>
      </c>
      <c r="DL70" s="184" t="s">
        <v>2698</v>
      </c>
      <c r="DM70" s="184" t="s">
        <v>2698</v>
      </c>
      <c r="DN70" s="184" t="s">
        <v>2806</v>
      </c>
      <c r="DO70" s="184" t="s">
        <v>2698</v>
      </c>
      <c r="DP70" s="184" t="s">
        <v>2698</v>
      </c>
      <c r="DQ70" s="184" t="s">
        <v>2806</v>
      </c>
      <c r="DR70" s="184" t="s">
        <v>2698</v>
      </c>
      <c r="DS70" s="184" t="s">
        <v>2698</v>
      </c>
      <c r="DT70" s="184" t="s">
        <v>2806</v>
      </c>
      <c r="DU70" s="184" t="s">
        <v>2698</v>
      </c>
      <c r="DV70" s="184" t="s">
        <v>2698</v>
      </c>
      <c r="DW70" s="184" t="s">
        <v>2806</v>
      </c>
      <c r="DX70" s="184" t="s">
        <v>2698</v>
      </c>
      <c r="DY70" s="184" t="s">
        <v>2698</v>
      </c>
      <c r="DZ70" s="184" t="s">
        <v>2806</v>
      </c>
      <c r="EA70" s="184" t="s">
        <v>2698</v>
      </c>
      <c r="EB70" s="184" t="s">
        <v>2698</v>
      </c>
      <c r="EC70" s="184" t="s">
        <v>2806</v>
      </c>
      <c r="ED70" s="184" t="s">
        <v>2698</v>
      </c>
      <c r="EE70" s="184" t="s">
        <v>2698</v>
      </c>
      <c r="EF70" s="184" t="s">
        <v>2806</v>
      </c>
      <c r="EG70" s="184" t="s">
        <v>2698</v>
      </c>
      <c r="EH70" s="184" t="s">
        <v>2698</v>
      </c>
      <c r="EI70" s="184" t="s">
        <v>2806</v>
      </c>
      <c r="EJ70" s="184" t="s">
        <v>2698</v>
      </c>
      <c r="EK70" s="184" t="s">
        <v>2698</v>
      </c>
      <c r="EL70" s="184" t="s">
        <v>2806</v>
      </c>
      <c r="EM70" s="184" t="s">
        <v>2698</v>
      </c>
      <c r="EN70" s="184" t="s">
        <v>2698</v>
      </c>
      <c r="EO70" s="184" t="s">
        <v>2806</v>
      </c>
      <c r="EP70" s="184" t="s">
        <v>2698</v>
      </c>
      <c r="EQ70" s="184" t="s">
        <v>2698</v>
      </c>
      <c r="ER70" s="184" t="s">
        <v>2806</v>
      </c>
      <c r="ES70" s="184" t="s">
        <v>2698</v>
      </c>
      <c r="ET70" s="184" t="s">
        <v>2698</v>
      </c>
    </row>
    <row r="71" spans="1:150" x14ac:dyDescent="0.3">
      <c r="A71" s="1"/>
      <c r="B71" s="183" t="s">
        <v>3312</v>
      </c>
      <c r="C71" s="183" t="s">
        <v>532</v>
      </c>
      <c r="D71" s="183" t="s">
        <v>903</v>
      </c>
      <c r="E71" s="183" t="s">
        <v>3313</v>
      </c>
      <c r="F71" s="183" t="s">
        <v>3314</v>
      </c>
      <c r="G71" s="184" t="s">
        <v>2806</v>
      </c>
      <c r="H71" s="184" t="s">
        <v>2698</v>
      </c>
      <c r="I71" s="184" t="s">
        <v>3296</v>
      </c>
      <c r="J71" s="184" t="s">
        <v>2806</v>
      </c>
      <c r="K71" s="184" t="s">
        <v>2698</v>
      </c>
      <c r="L71" s="184" t="s">
        <v>3296</v>
      </c>
      <c r="M71" s="184" t="s">
        <v>2806</v>
      </c>
      <c r="N71" s="184" t="s">
        <v>3297</v>
      </c>
      <c r="O71" s="184" t="s">
        <v>3298</v>
      </c>
      <c r="P71" s="184" t="s">
        <v>2806</v>
      </c>
      <c r="Q71" s="184" t="s">
        <v>2698</v>
      </c>
      <c r="R71" s="184" t="s">
        <v>3296</v>
      </c>
      <c r="S71" s="184" t="s">
        <v>2806</v>
      </c>
      <c r="T71" s="184" t="s">
        <v>2698</v>
      </c>
      <c r="U71" s="184" t="s">
        <v>3296</v>
      </c>
      <c r="V71" s="184" t="s">
        <v>2806</v>
      </c>
      <c r="W71" s="184" t="s">
        <v>2698</v>
      </c>
      <c r="X71" s="184" t="s">
        <v>2698</v>
      </c>
      <c r="Y71" s="184" t="s">
        <v>2806</v>
      </c>
      <c r="Z71" s="184" t="s">
        <v>3299</v>
      </c>
      <c r="AA71" s="184" t="s">
        <v>3300</v>
      </c>
      <c r="AB71" s="184" t="s">
        <v>2806</v>
      </c>
      <c r="AC71" s="184" t="s">
        <v>3301</v>
      </c>
      <c r="AD71" s="184" t="s">
        <v>3302</v>
      </c>
      <c r="AE71" s="184" t="s">
        <v>2806</v>
      </c>
      <c r="AF71" s="184" t="s">
        <v>2698</v>
      </c>
      <c r="AG71" s="184" t="s">
        <v>3296</v>
      </c>
      <c r="AH71" s="184" t="s">
        <v>2806</v>
      </c>
      <c r="AI71" s="184" t="s">
        <v>2698</v>
      </c>
      <c r="AJ71" s="184" t="s">
        <v>3296</v>
      </c>
      <c r="AK71" s="184" t="s">
        <v>2806</v>
      </c>
      <c r="AL71" s="184" t="s">
        <v>2698</v>
      </c>
      <c r="AM71" s="184" t="s">
        <v>3296</v>
      </c>
      <c r="AN71" s="184" t="s">
        <v>2806</v>
      </c>
      <c r="AO71" s="184" t="s">
        <v>2698</v>
      </c>
      <c r="AP71" s="184" t="s">
        <v>3296</v>
      </c>
      <c r="AQ71" s="184" t="s">
        <v>2806</v>
      </c>
      <c r="AR71" s="184" t="s">
        <v>2698</v>
      </c>
      <c r="AS71" s="184" t="s">
        <v>3296</v>
      </c>
      <c r="AT71" s="184" t="s">
        <v>2806</v>
      </c>
      <c r="AU71" s="184" t="s">
        <v>2698</v>
      </c>
      <c r="AV71" s="184" t="s">
        <v>3296</v>
      </c>
      <c r="AW71" s="184" t="s">
        <v>2806</v>
      </c>
      <c r="AX71" s="184" t="s">
        <v>2698</v>
      </c>
      <c r="AY71" s="184" t="s">
        <v>3296</v>
      </c>
      <c r="AZ71" s="184" t="s">
        <v>2806</v>
      </c>
      <c r="BA71" s="184" t="s">
        <v>3303</v>
      </c>
      <c r="BB71" s="184" t="s">
        <v>3304</v>
      </c>
      <c r="BC71" s="184" t="s">
        <v>2806</v>
      </c>
      <c r="BD71" s="184" t="s">
        <v>2698</v>
      </c>
      <c r="BE71" s="184" t="s">
        <v>3296</v>
      </c>
      <c r="BF71" s="184" t="s">
        <v>2806</v>
      </c>
      <c r="BG71" s="184" t="s">
        <v>2698</v>
      </c>
      <c r="BH71" s="184" t="s">
        <v>2698</v>
      </c>
      <c r="BI71" s="184" t="s">
        <v>2806</v>
      </c>
      <c r="BJ71" s="184" t="s">
        <v>2698</v>
      </c>
      <c r="BK71" s="184" t="s">
        <v>2698</v>
      </c>
      <c r="BL71" s="184" t="s">
        <v>2806</v>
      </c>
      <c r="BM71" s="184" t="s">
        <v>2698</v>
      </c>
      <c r="BN71" s="184" t="s">
        <v>2698</v>
      </c>
      <c r="BO71" s="184" t="s">
        <v>2806</v>
      </c>
      <c r="BP71" s="184" t="s">
        <v>2698</v>
      </c>
      <c r="BQ71" s="184" t="s">
        <v>2698</v>
      </c>
      <c r="BR71" s="184" t="s">
        <v>2806</v>
      </c>
      <c r="BS71" s="184" t="s">
        <v>2698</v>
      </c>
      <c r="BT71" s="184" t="s">
        <v>2698</v>
      </c>
      <c r="BU71" s="184" t="s">
        <v>2806</v>
      </c>
      <c r="BV71" s="184" t="s">
        <v>3305</v>
      </c>
      <c r="BW71" s="184" t="s">
        <v>2902</v>
      </c>
      <c r="BX71" s="184" t="s">
        <v>2806</v>
      </c>
      <c r="BY71" s="184" t="s">
        <v>3306</v>
      </c>
      <c r="BZ71" s="184" t="s">
        <v>2698</v>
      </c>
      <c r="CA71" s="184" t="s">
        <v>2806</v>
      </c>
      <c r="CB71" s="184" t="s">
        <v>2698</v>
      </c>
      <c r="CC71" s="184" t="s">
        <v>2698</v>
      </c>
      <c r="CD71" s="184" t="s">
        <v>2806</v>
      </c>
      <c r="CE71" s="184" t="s">
        <v>2698</v>
      </c>
      <c r="CF71" s="184" t="s">
        <v>2698</v>
      </c>
      <c r="CG71" s="184" t="s">
        <v>2806</v>
      </c>
      <c r="CH71" s="184" t="s">
        <v>2698</v>
      </c>
      <c r="CI71" s="184" t="s">
        <v>2698</v>
      </c>
      <c r="CJ71" s="184" t="s">
        <v>2806</v>
      </c>
      <c r="CK71" s="184" t="s">
        <v>2698</v>
      </c>
      <c r="CL71" s="184" t="s">
        <v>2698</v>
      </c>
      <c r="CM71" s="184" t="s">
        <v>2806</v>
      </c>
      <c r="CN71" s="184" t="s">
        <v>2698</v>
      </c>
      <c r="CO71" s="184" t="s">
        <v>2698</v>
      </c>
      <c r="CP71" s="184" t="s">
        <v>2806</v>
      </c>
      <c r="CQ71" s="184" t="s">
        <v>2698</v>
      </c>
      <c r="CR71" s="184" t="s">
        <v>2698</v>
      </c>
      <c r="CS71" s="184" t="s">
        <v>2806</v>
      </c>
      <c r="CT71" s="184" t="s">
        <v>2698</v>
      </c>
      <c r="CU71" s="184" t="s">
        <v>2698</v>
      </c>
      <c r="CV71" s="184" t="s">
        <v>2806</v>
      </c>
      <c r="CW71" s="184" t="s">
        <v>3307</v>
      </c>
      <c r="CX71" s="184" t="s">
        <v>2698</v>
      </c>
      <c r="CY71" s="184" t="s">
        <v>2806</v>
      </c>
      <c r="CZ71" s="184" t="s">
        <v>2698</v>
      </c>
      <c r="DA71" s="184" t="s">
        <v>2698</v>
      </c>
      <c r="DB71" s="184" t="s">
        <v>2806</v>
      </c>
      <c r="DC71" s="184" t="s">
        <v>2698</v>
      </c>
      <c r="DD71" s="184" t="s">
        <v>3296</v>
      </c>
      <c r="DE71" s="184" t="s">
        <v>2806</v>
      </c>
      <c r="DF71" s="184" t="s">
        <v>2698</v>
      </c>
      <c r="DG71" s="184" t="s">
        <v>3296</v>
      </c>
      <c r="DH71" s="184" t="s">
        <v>2806</v>
      </c>
      <c r="DI71" s="184" t="s">
        <v>2698</v>
      </c>
      <c r="DJ71" s="184" t="s">
        <v>3296</v>
      </c>
      <c r="DK71" s="184" t="s">
        <v>2806</v>
      </c>
      <c r="DL71" s="184" t="s">
        <v>2698</v>
      </c>
      <c r="DM71" s="184" t="s">
        <v>3296</v>
      </c>
      <c r="DN71" s="184" t="s">
        <v>2806</v>
      </c>
      <c r="DO71" s="184" t="s">
        <v>2698</v>
      </c>
      <c r="DP71" s="184" t="s">
        <v>3296</v>
      </c>
      <c r="DQ71" s="184" t="s">
        <v>2806</v>
      </c>
      <c r="DR71" s="184" t="s">
        <v>2698</v>
      </c>
      <c r="DS71" s="184" t="s">
        <v>2698</v>
      </c>
      <c r="DT71" s="184" t="s">
        <v>2806</v>
      </c>
      <c r="DU71" s="184" t="s">
        <v>2698</v>
      </c>
      <c r="DV71" s="184" t="s">
        <v>2698</v>
      </c>
      <c r="DW71" s="184" t="s">
        <v>2806</v>
      </c>
      <c r="DX71" s="184" t="s">
        <v>2698</v>
      </c>
      <c r="DY71" s="184" t="s">
        <v>2698</v>
      </c>
      <c r="DZ71" s="184" t="s">
        <v>2806</v>
      </c>
      <c r="EA71" s="184" t="s">
        <v>2698</v>
      </c>
      <c r="EB71" s="184" t="s">
        <v>2698</v>
      </c>
      <c r="EC71" s="184" t="s">
        <v>2806</v>
      </c>
      <c r="ED71" s="184" t="s">
        <v>2698</v>
      </c>
      <c r="EE71" s="184" t="s">
        <v>3296</v>
      </c>
      <c r="EF71" s="184" t="s">
        <v>2806</v>
      </c>
      <c r="EG71" s="184" t="s">
        <v>2698</v>
      </c>
      <c r="EH71" s="184" t="s">
        <v>3308</v>
      </c>
      <c r="EI71" s="184" t="s">
        <v>2806</v>
      </c>
      <c r="EJ71" s="184" t="s">
        <v>2698</v>
      </c>
      <c r="EK71" s="184" t="s">
        <v>3296</v>
      </c>
      <c r="EL71" s="184" t="s">
        <v>2806</v>
      </c>
      <c r="EM71" s="184" t="s">
        <v>2698</v>
      </c>
      <c r="EN71" s="184" t="s">
        <v>3296</v>
      </c>
      <c r="EO71" s="184" t="s">
        <v>2806</v>
      </c>
      <c r="EP71" s="184" t="s">
        <v>2698</v>
      </c>
      <c r="EQ71" s="184" t="s">
        <v>2698</v>
      </c>
      <c r="ER71" s="184" t="s">
        <v>2806</v>
      </c>
      <c r="ES71" s="184" t="s">
        <v>3306</v>
      </c>
      <c r="ET71" s="184" t="s">
        <v>2698</v>
      </c>
    </row>
    <row r="72" spans="1:150" x14ac:dyDescent="0.3">
      <c r="A72" s="1"/>
      <c r="B72" s="182" t="s">
        <v>3315</v>
      </c>
      <c r="C72" s="182" t="s">
        <v>92</v>
      </c>
      <c r="D72" s="182" t="s">
        <v>3316</v>
      </c>
      <c r="E72" s="182" t="s">
        <v>3317</v>
      </c>
      <c r="F72" s="182" t="s">
        <v>3318</v>
      </c>
      <c r="G72" s="182" t="s">
        <v>2806</v>
      </c>
      <c r="H72" s="182" t="s">
        <v>2698</v>
      </c>
      <c r="I72" s="182" t="s">
        <v>2698</v>
      </c>
      <c r="J72" s="182" t="s">
        <v>2806</v>
      </c>
      <c r="K72" s="182" t="s">
        <v>2698</v>
      </c>
      <c r="L72" s="182" t="s">
        <v>2698</v>
      </c>
      <c r="M72" s="182" t="s">
        <v>2806</v>
      </c>
      <c r="N72" s="182" t="s">
        <v>2698</v>
      </c>
      <c r="O72" s="182" t="s">
        <v>2698</v>
      </c>
      <c r="P72" s="182" t="s">
        <v>2806</v>
      </c>
      <c r="Q72" s="182" t="s">
        <v>2698</v>
      </c>
      <c r="R72" s="182" t="s">
        <v>2698</v>
      </c>
      <c r="S72" s="182" t="s">
        <v>2806</v>
      </c>
      <c r="T72" s="182" t="s">
        <v>2698</v>
      </c>
      <c r="U72" s="182" t="s">
        <v>2698</v>
      </c>
      <c r="V72" s="182" t="s">
        <v>2806</v>
      </c>
      <c r="W72" s="182" t="s">
        <v>2698</v>
      </c>
      <c r="X72" s="182" t="s">
        <v>2698</v>
      </c>
      <c r="Y72" s="182" t="s">
        <v>2806</v>
      </c>
      <c r="Z72" s="182" t="s">
        <v>2698</v>
      </c>
      <c r="AA72" s="182" t="s">
        <v>2698</v>
      </c>
      <c r="AB72" s="182" t="s">
        <v>2806</v>
      </c>
      <c r="AC72" s="182" t="s">
        <v>2698</v>
      </c>
      <c r="AD72" s="182" t="s">
        <v>2698</v>
      </c>
      <c r="AE72" s="182" t="s">
        <v>2806</v>
      </c>
      <c r="AF72" s="182" t="s">
        <v>2698</v>
      </c>
      <c r="AG72" s="182" t="s">
        <v>2698</v>
      </c>
      <c r="AH72" s="182" t="s">
        <v>2806</v>
      </c>
      <c r="AI72" s="182" t="s">
        <v>2698</v>
      </c>
      <c r="AJ72" s="182" t="s">
        <v>2698</v>
      </c>
      <c r="AK72" s="182" t="s">
        <v>2806</v>
      </c>
      <c r="AL72" s="182" t="s">
        <v>2698</v>
      </c>
      <c r="AM72" s="182" t="s">
        <v>2698</v>
      </c>
      <c r="AN72" s="182" t="s">
        <v>2806</v>
      </c>
      <c r="AO72" s="182" t="s">
        <v>2698</v>
      </c>
      <c r="AP72" s="182" t="s">
        <v>2698</v>
      </c>
      <c r="AQ72" s="182" t="s">
        <v>2806</v>
      </c>
      <c r="AR72" s="182" t="s">
        <v>2698</v>
      </c>
      <c r="AS72" s="182" t="s">
        <v>2698</v>
      </c>
      <c r="AT72" s="182" t="s">
        <v>2806</v>
      </c>
      <c r="AU72" s="182" t="s">
        <v>2698</v>
      </c>
      <c r="AV72" s="182" t="s">
        <v>2698</v>
      </c>
      <c r="AW72" s="182" t="s">
        <v>2806</v>
      </c>
      <c r="AX72" s="182" t="s">
        <v>2698</v>
      </c>
      <c r="AY72" s="182" t="s">
        <v>2698</v>
      </c>
      <c r="AZ72" s="182" t="s">
        <v>2806</v>
      </c>
      <c r="BA72" s="182" t="s">
        <v>2698</v>
      </c>
      <c r="BB72" s="182" t="s">
        <v>2698</v>
      </c>
      <c r="BC72" s="182" t="s">
        <v>2806</v>
      </c>
      <c r="BD72" s="182" t="s">
        <v>2698</v>
      </c>
      <c r="BE72" s="182" t="s">
        <v>2698</v>
      </c>
      <c r="BF72" s="182" t="s">
        <v>2806</v>
      </c>
      <c r="BG72" s="182" t="s">
        <v>2698</v>
      </c>
      <c r="BH72" s="182" t="s">
        <v>2698</v>
      </c>
      <c r="BI72" s="182" t="s">
        <v>2806</v>
      </c>
      <c r="BJ72" s="182" t="s">
        <v>2698</v>
      </c>
      <c r="BK72" s="182" t="s">
        <v>2698</v>
      </c>
      <c r="BL72" s="182" t="s">
        <v>2806</v>
      </c>
      <c r="BM72" s="182" t="s">
        <v>2698</v>
      </c>
      <c r="BN72" s="182" t="s">
        <v>2698</v>
      </c>
      <c r="BO72" s="182" t="s">
        <v>2806</v>
      </c>
      <c r="BP72" s="182" t="s">
        <v>2698</v>
      </c>
      <c r="BQ72" s="182" t="s">
        <v>2698</v>
      </c>
      <c r="BR72" s="182" t="s">
        <v>2806</v>
      </c>
      <c r="BS72" s="182" t="s">
        <v>2698</v>
      </c>
      <c r="BT72" s="182" t="s">
        <v>2698</v>
      </c>
      <c r="BU72" s="182" t="s">
        <v>2806</v>
      </c>
      <c r="BV72" s="182" t="s">
        <v>2698</v>
      </c>
      <c r="BW72" s="182" t="s">
        <v>2698</v>
      </c>
      <c r="BX72" s="182" t="s">
        <v>2806</v>
      </c>
      <c r="BY72" s="182" t="s">
        <v>2698</v>
      </c>
      <c r="BZ72" s="182" t="s">
        <v>2698</v>
      </c>
      <c r="CA72" s="182" t="s">
        <v>2806</v>
      </c>
      <c r="CB72" s="182" t="s">
        <v>2698</v>
      </c>
      <c r="CC72" s="182" t="s">
        <v>2698</v>
      </c>
      <c r="CD72" s="182" t="s">
        <v>2806</v>
      </c>
      <c r="CE72" s="182" t="s">
        <v>2698</v>
      </c>
      <c r="CF72" s="182" t="s">
        <v>2698</v>
      </c>
      <c r="CG72" s="182" t="s">
        <v>2806</v>
      </c>
      <c r="CH72" s="182" t="s">
        <v>2698</v>
      </c>
      <c r="CI72" s="182" t="s">
        <v>2698</v>
      </c>
      <c r="CJ72" s="182" t="s">
        <v>2806</v>
      </c>
      <c r="CK72" s="182" t="s">
        <v>2698</v>
      </c>
      <c r="CL72" s="182" t="s">
        <v>2698</v>
      </c>
      <c r="CM72" s="182" t="s">
        <v>2806</v>
      </c>
      <c r="CN72" s="182" t="s">
        <v>2698</v>
      </c>
      <c r="CO72" s="182" t="s">
        <v>2698</v>
      </c>
      <c r="CP72" s="182" t="s">
        <v>2806</v>
      </c>
      <c r="CQ72" s="182" t="s">
        <v>2698</v>
      </c>
      <c r="CR72" s="182" t="s">
        <v>2698</v>
      </c>
      <c r="CS72" s="182" t="s">
        <v>2806</v>
      </c>
      <c r="CT72" s="182" t="s">
        <v>2698</v>
      </c>
      <c r="CU72" s="182" t="s">
        <v>2698</v>
      </c>
      <c r="CV72" s="182" t="s">
        <v>2806</v>
      </c>
      <c r="CW72" s="182" t="s">
        <v>2698</v>
      </c>
      <c r="CX72" s="182" t="s">
        <v>2698</v>
      </c>
      <c r="CY72" s="182" t="s">
        <v>2806</v>
      </c>
      <c r="CZ72" s="182" t="s">
        <v>2698</v>
      </c>
      <c r="DA72" s="182" t="s">
        <v>2698</v>
      </c>
      <c r="DB72" s="182" t="s">
        <v>2806</v>
      </c>
      <c r="DC72" s="182" t="s">
        <v>2698</v>
      </c>
      <c r="DD72" s="182" t="s">
        <v>2698</v>
      </c>
      <c r="DE72" s="182" t="s">
        <v>2806</v>
      </c>
      <c r="DF72" s="182" t="s">
        <v>2698</v>
      </c>
      <c r="DG72" s="182" t="s">
        <v>2698</v>
      </c>
      <c r="DH72" s="182" t="s">
        <v>2806</v>
      </c>
      <c r="DI72" s="182" t="s">
        <v>2698</v>
      </c>
      <c r="DJ72" s="182" t="s">
        <v>2698</v>
      </c>
      <c r="DK72" s="182" t="s">
        <v>2806</v>
      </c>
      <c r="DL72" s="182" t="s">
        <v>2698</v>
      </c>
      <c r="DM72" s="182" t="s">
        <v>2698</v>
      </c>
      <c r="DN72" s="182" t="s">
        <v>2806</v>
      </c>
      <c r="DO72" s="182" t="s">
        <v>2698</v>
      </c>
      <c r="DP72" s="182" t="s">
        <v>2698</v>
      </c>
      <c r="DQ72" s="182" t="s">
        <v>2806</v>
      </c>
      <c r="DR72" s="182" t="s">
        <v>2698</v>
      </c>
      <c r="DS72" s="182" t="s">
        <v>2698</v>
      </c>
      <c r="DT72" s="182" t="s">
        <v>2806</v>
      </c>
      <c r="DU72" s="182" t="s">
        <v>2698</v>
      </c>
      <c r="DV72" s="182" t="s">
        <v>2698</v>
      </c>
      <c r="DW72" s="182" t="s">
        <v>2806</v>
      </c>
      <c r="DX72" s="182" t="s">
        <v>2698</v>
      </c>
      <c r="DY72" s="182" t="s">
        <v>2698</v>
      </c>
      <c r="DZ72" s="182" t="s">
        <v>2806</v>
      </c>
      <c r="EA72" s="182" t="s">
        <v>2698</v>
      </c>
      <c r="EB72" s="182" t="s">
        <v>2698</v>
      </c>
      <c r="EC72" s="182" t="s">
        <v>2806</v>
      </c>
      <c r="ED72" s="182" t="s">
        <v>2698</v>
      </c>
      <c r="EE72" s="182" t="s">
        <v>2698</v>
      </c>
      <c r="EF72" s="182" t="s">
        <v>2806</v>
      </c>
      <c r="EG72" s="182" t="s">
        <v>2698</v>
      </c>
      <c r="EH72" s="182" t="s">
        <v>2698</v>
      </c>
      <c r="EI72" s="182" t="s">
        <v>2806</v>
      </c>
      <c r="EJ72" s="182" t="s">
        <v>2698</v>
      </c>
      <c r="EK72" s="182" t="s">
        <v>2698</v>
      </c>
      <c r="EL72" s="182" t="s">
        <v>2806</v>
      </c>
      <c r="EM72" s="182" t="s">
        <v>2698</v>
      </c>
      <c r="EN72" s="182" t="s">
        <v>2698</v>
      </c>
      <c r="EO72" s="182" t="s">
        <v>2806</v>
      </c>
      <c r="EP72" s="182" t="s">
        <v>2698</v>
      </c>
      <c r="EQ72" s="182" t="s">
        <v>2698</v>
      </c>
      <c r="ER72" s="182" t="s">
        <v>2806</v>
      </c>
      <c r="ES72" s="182" t="s">
        <v>2698</v>
      </c>
      <c r="ET72" s="182" t="s">
        <v>2698</v>
      </c>
    </row>
    <row r="73" spans="1:150" x14ac:dyDescent="0.3">
      <c r="A73" s="1"/>
      <c r="B73" s="183" t="s">
        <v>3319</v>
      </c>
      <c r="C73" s="183" t="s">
        <v>92</v>
      </c>
      <c r="D73" s="183" t="s">
        <v>3316</v>
      </c>
      <c r="E73" s="183" t="s">
        <v>3320</v>
      </c>
      <c r="F73" s="183" t="s">
        <v>3321</v>
      </c>
      <c r="G73" s="184" t="s">
        <v>2806</v>
      </c>
      <c r="H73" s="184" t="s">
        <v>2698</v>
      </c>
      <c r="I73" s="184" t="s">
        <v>2698</v>
      </c>
      <c r="J73" s="184" t="s">
        <v>2806</v>
      </c>
      <c r="K73" s="184" t="s">
        <v>2698</v>
      </c>
      <c r="L73" s="184" t="s">
        <v>2698</v>
      </c>
      <c r="M73" s="184" t="s">
        <v>2806</v>
      </c>
      <c r="N73" s="184" t="s">
        <v>2698</v>
      </c>
      <c r="O73" s="184" t="s">
        <v>2698</v>
      </c>
      <c r="P73" s="184" t="s">
        <v>2806</v>
      </c>
      <c r="Q73" s="184" t="s">
        <v>2698</v>
      </c>
      <c r="R73" s="184" t="s">
        <v>2698</v>
      </c>
      <c r="S73" s="184" t="s">
        <v>2806</v>
      </c>
      <c r="T73" s="184" t="s">
        <v>2698</v>
      </c>
      <c r="U73" s="184" t="s">
        <v>2698</v>
      </c>
      <c r="V73" s="184" t="s">
        <v>2806</v>
      </c>
      <c r="W73" s="184" t="s">
        <v>2698</v>
      </c>
      <c r="X73" s="184" t="s">
        <v>2698</v>
      </c>
      <c r="Y73" s="184" t="s">
        <v>2806</v>
      </c>
      <c r="Z73" s="184" t="s">
        <v>2698</v>
      </c>
      <c r="AA73" s="184" t="s">
        <v>2698</v>
      </c>
      <c r="AB73" s="184" t="s">
        <v>2806</v>
      </c>
      <c r="AC73" s="184" t="s">
        <v>2698</v>
      </c>
      <c r="AD73" s="184" t="s">
        <v>2698</v>
      </c>
      <c r="AE73" s="184" t="s">
        <v>2806</v>
      </c>
      <c r="AF73" s="184" t="s">
        <v>2698</v>
      </c>
      <c r="AG73" s="184" t="s">
        <v>2698</v>
      </c>
      <c r="AH73" s="184" t="s">
        <v>2806</v>
      </c>
      <c r="AI73" s="184" t="s">
        <v>2698</v>
      </c>
      <c r="AJ73" s="184" t="s">
        <v>2698</v>
      </c>
      <c r="AK73" s="184" t="s">
        <v>2806</v>
      </c>
      <c r="AL73" s="184" t="s">
        <v>2698</v>
      </c>
      <c r="AM73" s="184" t="s">
        <v>2698</v>
      </c>
      <c r="AN73" s="184" t="s">
        <v>2806</v>
      </c>
      <c r="AO73" s="184" t="s">
        <v>2698</v>
      </c>
      <c r="AP73" s="184" t="s">
        <v>2698</v>
      </c>
      <c r="AQ73" s="184" t="s">
        <v>2806</v>
      </c>
      <c r="AR73" s="184" t="s">
        <v>2698</v>
      </c>
      <c r="AS73" s="184" t="s">
        <v>2698</v>
      </c>
      <c r="AT73" s="184" t="s">
        <v>2806</v>
      </c>
      <c r="AU73" s="184" t="s">
        <v>2698</v>
      </c>
      <c r="AV73" s="184" t="s">
        <v>2698</v>
      </c>
      <c r="AW73" s="184" t="s">
        <v>2806</v>
      </c>
      <c r="AX73" s="184" t="s">
        <v>2698</v>
      </c>
      <c r="AY73" s="184" t="s">
        <v>2698</v>
      </c>
      <c r="AZ73" s="184" t="s">
        <v>2806</v>
      </c>
      <c r="BA73" s="184" t="s">
        <v>2698</v>
      </c>
      <c r="BB73" s="184" t="s">
        <v>2698</v>
      </c>
      <c r="BC73" s="184" t="s">
        <v>2806</v>
      </c>
      <c r="BD73" s="184" t="s">
        <v>2698</v>
      </c>
      <c r="BE73" s="184" t="s">
        <v>2698</v>
      </c>
      <c r="BF73" s="184" t="s">
        <v>2806</v>
      </c>
      <c r="BG73" s="184" t="s">
        <v>2698</v>
      </c>
      <c r="BH73" s="184" t="s">
        <v>2698</v>
      </c>
      <c r="BI73" s="184" t="s">
        <v>2806</v>
      </c>
      <c r="BJ73" s="184" t="s">
        <v>2698</v>
      </c>
      <c r="BK73" s="184" t="s">
        <v>2698</v>
      </c>
      <c r="BL73" s="184" t="s">
        <v>2806</v>
      </c>
      <c r="BM73" s="184" t="s">
        <v>2698</v>
      </c>
      <c r="BN73" s="184" t="s">
        <v>2698</v>
      </c>
      <c r="BO73" s="184" t="s">
        <v>2806</v>
      </c>
      <c r="BP73" s="184" t="s">
        <v>2698</v>
      </c>
      <c r="BQ73" s="184" t="s">
        <v>2698</v>
      </c>
      <c r="BR73" s="184" t="s">
        <v>2806</v>
      </c>
      <c r="BS73" s="184" t="s">
        <v>2698</v>
      </c>
      <c r="BT73" s="184" t="s">
        <v>2698</v>
      </c>
      <c r="BU73" s="184" t="s">
        <v>2806</v>
      </c>
      <c r="BV73" s="184" t="s">
        <v>2698</v>
      </c>
      <c r="BW73" s="184" t="s">
        <v>2698</v>
      </c>
      <c r="BX73" s="184" t="s">
        <v>2806</v>
      </c>
      <c r="BY73" s="184" t="s">
        <v>2698</v>
      </c>
      <c r="BZ73" s="184" t="s">
        <v>2698</v>
      </c>
      <c r="CA73" s="184" t="s">
        <v>2806</v>
      </c>
      <c r="CB73" s="184" t="s">
        <v>2698</v>
      </c>
      <c r="CC73" s="184" t="s">
        <v>2698</v>
      </c>
      <c r="CD73" s="184" t="s">
        <v>2806</v>
      </c>
      <c r="CE73" s="184" t="s">
        <v>2698</v>
      </c>
      <c r="CF73" s="184" t="s">
        <v>2698</v>
      </c>
      <c r="CG73" s="184" t="s">
        <v>2806</v>
      </c>
      <c r="CH73" s="184" t="s">
        <v>2698</v>
      </c>
      <c r="CI73" s="184" t="s">
        <v>2698</v>
      </c>
      <c r="CJ73" s="184" t="s">
        <v>2806</v>
      </c>
      <c r="CK73" s="184" t="s">
        <v>2698</v>
      </c>
      <c r="CL73" s="184" t="s">
        <v>2698</v>
      </c>
      <c r="CM73" s="184" t="s">
        <v>2806</v>
      </c>
      <c r="CN73" s="184" t="s">
        <v>2698</v>
      </c>
      <c r="CO73" s="184" t="s">
        <v>2698</v>
      </c>
      <c r="CP73" s="184" t="s">
        <v>2806</v>
      </c>
      <c r="CQ73" s="184" t="s">
        <v>2698</v>
      </c>
      <c r="CR73" s="184" t="s">
        <v>2698</v>
      </c>
      <c r="CS73" s="184" t="s">
        <v>2806</v>
      </c>
      <c r="CT73" s="184" t="s">
        <v>2698</v>
      </c>
      <c r="CU73" s="184" t="s">
        <v>2698</v>
      </c>
      <c r="CV73" s="184" t="s">
        <v>2806</v>
      </c>
      <c r="CW73" s="184" t="s">
        <v>2698</v>
      </c>
      <c r="CX73" s="184" t="s">
        <v>2698</v>
      </c>
      <c r="CY73" s="184" t="s">
        <v>2806</v>
      </c>
      <c r="CZ73" s="184" t="s">
        <v>2698</v>
      </c>
      <c r="DA73" s="184" t="s">
        <v>2698</v>
      </c>
      <c r="DB73" s="184" t="s">
        <v>2806</v>
      </c>
      <c r="DC73" s="184" t="s">
        <v>2698</v>
      </c>
      <c r="DD73" s="184" t="s">
        <v>2698</v>
      </c>
      <c r="DE73" s="184" t="s">
        <v>2806</v>
      </c>
      <c r="DF73" s="184" t="s">
        <v>2698</v>
      </c>
      <c r="DG73" s="184" t="s">
        <v>2698</v>
      </c>
      <c r="DH73" s="184" t="s">
        <v>2806</v>
      </c>
      <c r="DI73" s="184" t="s">
        <v>2698</v>
      </c>
      <c r="DJ73" s="184" t="s">
        <v>2698</v>
      </c>
      <c r="DK73" s="184" t="s">
        <v>2806</v>
      </c>
      <c r="DL73" s="184" t="s">
        <v>2698</v>
      </c>
      <c r="DM73" s="184" t="s">
        <v>2698</v>
      </c>
      <c r="DN73" s="184" t="s">
        <v>2806</v>
      </c>
      <c r="DO73" s="184" t="s">
        <v>2698</v>
      </c>
      <c r="DP73" s="184" t="s">
        <v>2698</v>
      </c>
      <c r="DQ73" s="184" t="s">
        <v>2806</v>
      </c>
      <c r="DR73" s="184" t="s">
        <v>2698</v>
      </c>
      <c r="DS73" s="184" t="s">
        <v>2698</v>
      </c>
      <c r="DT73" s="184" t="s">
        <v>2806</v>
      </c>
      <c r="DU73" s="184" t="s">
        <v>2698</v>
      </c>
      <c r="DV73" s="184" t="s">
        <v>2698</v>
      </c>
      <c r="DW73" s="184" t="s">
        <v>2806</v>
      </c>
      <c r="DX73" s="184" t="s">
        <v>2698</v>
      </c>
      <c r="DY73" s="184" t="s">
        <v>2698</v>
      </c>
      <c r="DZ73" s="184" t="s">
        <v>2806</v>
      </c>
      <c r="EA73" s="184" t="s">
        <v>2698</v>
      </c>
      <c r="EB73" s="184" t="s">
        <v>2698</v>
      </c>
      <c r="EC73" s="184" t="s">
        <v>2806</v>
      </c>
      <c r="ED73" s="184" t="s">
        <v>2698</v>
      </c>
      <c r="EE73" s="184" t="s">
        <v>2698</v>
      </c>
      <c r="EF73" s="184" t="s">
        <v>2806</v>
      </c>
      <c r="EG73" s="184" t="s">
        <v>2698</v>
      </c>
      <c r="EH73" s="184" t="s">
        <v>2698</v>
      </c>
      <c r="EI73" s="184" t="s">
        <v>2806</v>
      </c>
      <c r="EJ73" s="184" t="s">
        <v>2698</v>
      </c>
      <c r="EK73" s="184" t="s">
        <v>2698</v>
      </c>
      <c r="EL73" s="184" t="s">
        <v>2806</v>
      </c>
      <c r="EM73" s="184" t="s">
        <v>2698</v>
      </c>
      <c r="EN73" s="184" t="s">
        <v>2698</v>
      </c>
      <c r="EO73" s="184" t="s">
        <v>2806</v>
      </c>
      <c r="EP73" s="184" t="s">
        <v>2698</v>
      </c>
      <c r="EQ73" s="184" t="s">
        <v>2698</v>
      </c>
      <c r="ER73" s="184" t="s">
        <v>2806</v>
      </c>
      <c r="ES73" s="184" t="s">
        <v>2698</v>
      </c>
      <c r="ET73" s="184" t="s">
        <v>2698</v>
      </c>
    </row>
    <row r="74" spans="1:150" x14ac:dyDescent="0.3">
      <c r="A74" s="1"/>
      <c r="B74" s="182" t="s">
        <v>3322</v>
      </c>
      <c r="C74" s="182" t="s">
        <v>218</v>
      </c>
      <c r="D74" s="182" t="s">
        <v>920</v>
      </c>
      <c r="E74" s="182" t="s">
        <v>3323</v>
      </c>
      <c r="F74" s="182" t="s">
        <v>3324</v>
      </c>
      <c r="G74" s="182" t="s">
        <v>2806</v>
      </c>
      <c r="H74" s="182" t="s">
        <v>2698</v>
      </c>
      <c r="I74" s="182" t="s">
        <v>2698</v>
      </c>
      <c r="J74" s="182" t="s">
        <v>2806</v>
      </c>
      <c r="K74" s="182" t="s">
        <v>2698</v>
      </c>
      <c r="L74" s="182" t="s">
        <v>2698</v>
      </c>
      <c r="M74" s="182" t="s">
        <v>2806</v>
      </c>
      <c r="N74" s="182" t="s">
        <v>2698</v>
      </c>
      <c r="O74" s="182" t="s">
        <v>2698</v>
      </c>
      <c r="P74" s="182" t="s">
        <v>2806</v>
      </c>
      <c r="Q74" s="182" t="s">
        <v>2698</v>
      </c>
      <c r="R74" s="182" t="s">
        <v>2698</v>
      </c>
      <c r="S74" s="182" t="s">
        <v>2806</v>
      </c>
      <c r="T74" s="182" t="s">
        <v>2698</v>
      </c>
      <c r="U74" s="182" t="s">
        <v>2698</v>
      </c>
      <c r="V74" s="182" t="s">
        <v>2806</v>
      </c>
      <c r="W74" s="182" t="s">
        <v>2698</v>
      </c>
      <c r="X74" s="182" t="s">
        <v>2698</v>
      </c>
      <c r="Y74" s="182" t="s">
        <v>2806</v>
      </c>
      <c r="Z74" s="182" t="s">
        <v>2698</v>
      </c>
      <c r="AA74" s="182" t="s">
        <v>2698</v>
      </c>
      <c r="AB74" s="182" t="s">
        <v>2806</v>
      </c>
      <c r="AC74" s="182" t="s">
        <v>2698</v>
      </c>
      <c r="AD74" s="182" t="s">
        <v>2698</v>
      </c>
      <c r="AE74" s="182" t="s">
        <v>2806</v>
      </c>
      <c r="AF74" s="182" t="s">
        <v>2698</v>
      </c>
      <c r="AG74" s="182" t="s">
        <v>2698</v>
      </c>
      <c r="AH74" s="182" t="s">
        <v>2806</v>
      </c>
      <c r="AI74" s="182" t="s">
        <v>2698</v>
      </c>
      <c r="AJ74" s="182" t="s">
        <v>2698</v>
      </c>
      <c r="AK74" s="182" t="s">
        <v>2806</v>
      </c>
      <c r="AL74" s="182" t="s">
        <v>2698</v>
      </c>
      <c r="AM74" s="182" t="s">
        <v>2698</v>
      </c>
      <c r="AN74" s="182" t="s">
        <v>2806</v>
      </c>
      <c r="AO74" s="182" t="s">
        <v>2698</v>
      </c>
      <c r="AP74" s="182" t="s">
        <v>2698</v>
      </c>
      <c r="AQ74" s="182" t="s">
        <v>2806</v>
      </c>
      <c r="AR74" s="182" t="s">
        <v>2698</v>
      </c>
      <c r="AS74" s="182" t="s">
        <v>2698</v>
      </c>
      <c r="AT74" s="182" t="s">
        <v>2806</v>
      </c>
      <c r="AU74" s="182" t="s">
        <v>2698</v>
      </c>
      <c r="AV74" s="182" t="s">
        <v>2698</v>
      </c>
      <c r="AW74" s="182" t="s">
        <v>2806</v>
      </c>
      <c r="AX74" s="182" t="s">
        <v>2698</v>
      </c>
      <c r="AY74" s="182" t="s">
        <v>2698</v>
      </c>
      <c r="AZ74" s="182" t="s">
        <v>2806</v>
      </c>
      <c r="BA74" s="182" t="s">
        <v>2698</v>
      </c>
      <c r="BB74" s="182" t="s">
        <v>2698</v>
      </c>
      <c r="BC74" s="182" t="s">
        <v>2806</v>
      </c>
      <c r="BD74" s="182" t="s">
        <v>2698</v>
      </c>
      <c r="BE74" s="182" t="s">
        <v>2698</v>
      </c>
      <c r="BF74" s="182" t="s">
        <v>2806</v>
      </c>
      <c r="BG74" s="182" t="s">
        <v>2698</v>
      </c>
      <c r="BH74" s="182" t="s">
        <v>2698</v>
      </c>
      <c r="BI74" s="182" t="s">
        <v>2806</v>
      </c>
      <c r="BJ74" s="182" t="s">
        <v>2698</v>
      </c>
      <c r="BK74" s="182" t="s">
        <v>2698</v>
      </c>
      <c r="BL74" s="182" t="s">
        <v>2806</v>
      </c>
      <c r="BM74" s="182" t="s">
        <v>2698</v>
      </c>
      <c r="BN74" s="182" t="s">
        <v>2698</v>
      </c>
      <c r="BO74" s="182" t="s">
        <v>2806</v>
      </c>
      <c r="BP74" s="182" t="s">
        <v>2698</v>
      </c>
      <c r="BQ74" s="182" t="s">
        <v>2698</v>
      </c>
      <c r="BR74" s="182" t="s">
        <v>2806</v>
      </c>
      <c r="BS74" s="182" t="s">
        <v>2698</v>
      </c>
      <c r="BT74" s="182" t="s">
        <v>2698</v>
      </c>
      <c r="BU74" s="182" t="s">
        <v>2806</v>
      </c>
      <c r="BV74" s="182" t="s">
        <v>2902</v>
      </c>
      <c r="BW74" s="182" t="s">
        <v>2902</v>
      </c>
      <c r="BX74" s="182" t="s">
        <v>2806</v>
      </c>
      <c r="BY74" s="182" t="s">
        <v>2902</v>
      </c>
      <c r="BZ74" s="182" t="s">
        <v>2902</v>
      </c>
      <c r="CA74" s="182" t="s">
        <v>2806</v>
      </c>
      <c r="CB74" s="182" t="s">
        <v>2698</v>
      </c>
      <c r="CC74" s="182" t="s">
        <v>2902</v>
      </c>
      <c r="CD74" s="182" t="s">
        <v>2806</v>
      </c>
      <c r="CE74" s="182" t="s">
        <v>2698</v>
      </c>
      <c r="CF74" s="182" t="s">
        <v>2698</v>
      </c>
      <c r="CG74" s="182" t="s">
        <v>2806</v>
      </c>
      <c r="CH74" s="182" t="s">
        <v>2698</v>
      </c>
      <c r="CI74" s="182" t="s">
        <v>2698</v>
      </c>
      <c r="CJ74" s="182" t="s">
        <v>2806</v>
      </c>
      <c r="CK74" s="182" t="s">
        <v>2698</v>
      </c>
      <c r="CL74" s="182" t="s">
        <v>2698</v>
      </c>
      <c r="CM74" s="182" t="s">
        <v>2806</v>
      </c>
      <c r="CN74" s="182" t="s">
        <v>2902</v>
      </c>
      <c r="CO74" s="182" t="s">
        <v>2698</v>
      </c>
      <c r="CP74" s="182" t="s">
        <v>2806</v>
      </c>
      <c r="CQ74" s="182" t="s">
        <v>2902</v>
      </c>
      <c r="CR74" s="182" t="s">
        <v>2902</v>
      </c>
      <c r="CS74" s="182" t="s">
        <v>2806</v>
      </c>
      <c r="CT74" s="182" t="s">
        <v>2698</v>
      </c>
      <c r="CU74" s="182" t="s">
        <v>2902</v>
      </c>
      <c r="CV74" s="182" t="s">
        <v>2806</v>
      </c>
      <c r="CW74" s="182" t="s">
        <v>2698</v>
      </c>
      <c r="CX74" s="182" t="s">
        <v>2698</v>
      </c>
      <c r="CY74" s="182" t="s">
        <v>2806</v>
      </c>
      <c r="CZ74" s="182" t="s">
        <v>2698</v>
      </c>
      <c r="DA74" s="182" t="s">
        <v>2698</v>
      </c>
      <c r="DB74" s="182" t="s">
        <v>2806</v>
      </c>
      <c r="DC74" s="182" t="s">
        <v>2698</v>
      </c>
      <c r="DD74" s="182" t="s">
        <v>2698</v>
      </c>
      <c r="DE74" s="182" t="s">
        <v>2806</v>
      </c>
      <c r="DF74" s="182" t="s">
        <v>2698</v>
      </c>
      <c r="DG74" s="182" t="s">
        <v>2698</v>
      </c>
      <c r="DH74" s="182" t="s">
        <v>2806</v>
      </c>
      <c r="DI74" s="182" t="s">
        <v>2698</v>
      </c>
      <c r="DJ74" s="182" t="s">
        <v>2698</v>
      </c>
      <c r="DK74" s="182" t="s">
        <v>2806</v>
      </c>
      <c r="DL74" s="182" t="s">
        <v>2698</v>
      </c>
      <c r="DM74" s="182" t="s">
        <v>2698</v>
      </c>
      <c r="DN74" s="182" t="s">
        <v>2806</v>
      </c>
      <c r="DO74" s="182" t="s">
        <v>2698</v>
      </c>
      <c r="DP74" s="182" t="s">
        <v>2698</v>
      </c>
      <c r="DQ74" s="182" t="s">
        <v>2806</v>
      </c>
      <c r="DR74" s="182" t="s">
        <v>2698</v>
      </c>
      <c r="DS74" s="182" t="s">
        <v>2698</v>
      </c>
      <c r="DT74" s="182" t="s">
        <v>2806</v>
      </c>
      <c r="DU74" s="182" t="s">
        <v>2698</v>
      </c>
      <c r="DV74" s="182" t="s">
        <v>2698</v>
      </c>
      <c r="DW74" s="182" t="s">
        <v>2806</v>
      </c>
      <c r="DX74" s="182" t="s">
        <v>2698</v>
      </c>
      <c r="DY74" s="182" t="s">
        <v>2698</v>
      </c>
      <c r="DZ74" s="182" t="s">
        <v>2806</v>
      </c>
      <c r="EA74" s="182" t="s">
        <v>2698</v>
      </c>
      <c r="EB74" s="182" t="s">
        <v>2698</v>
      </c>
      <c r="EC74" s="182" t="s">
        <v>2806</v>
      </c>
      <c r="ED74" s="182" t="s">
        <v>2698</v>
      </c>
      <c r="EE74" s="182" t="s">
        <v>2698</v>
      </c>
      <c r="EF74" s="182" t="s">
        <v>2806</v>
      </c>
      <c r="EG74" s="182" t="s">
        <v>2698</v>
      </c>
      <c r="EH74" s="182" t="s">
        <v>2698</v>
      </c>
      <c r="EI74" s="182" t="s">
        <v>2806</v>
      </c>
      <c r="EJ74" s="182" t="s">
        <v>2698</v>
      </c>
      <c r="EK74" s="182" t="s">
        <v>2698</v>
      </c>
      <c r="EL74" s="182" t="s">
        <v>2806</v>
      </c>
      <c r="EM74" s="182" t="s">
        <v>2698</v>
      </c>
      <c r="EN74" s="182" t="s">
        <v>2698</v>
      </c>
      <c r="EO74" s="182" t="s">
        <v>2806</v>
      </c>
      <c r="EP74" s="182" t="s">
        <v>2698</v>
      </c>
      <c r="EQ74" s="182" t="s">
        <v>2698</v>
      </c>
      <c r="ER74" s="182" t="s">
        <v>2806</v>
      </c>
      <c r="ES74" s="182" t="s">
        <v>2698</v>
      </c>
      <c r="ET74" s="182" t="s">
        <v>2698</v>
      </c>
    </row>
    <row r="75" spans="1:150" x14ac:dyDescent="0.3">
      <c r="A75" s="1"/>
      <c r="B75" s="183" t="s">
        <v>3325</v>
      </c>
      <c r="C75" s="183" t="s">
        <v>218</v>
      </c>
      <c r="D75" s="183" t="s">
        <v>920</v>
      </c>
      <c r="E75" s="183" t="s">
        <v>3326</v>
      </c>
      <c r="F75" s="183" t="s">
        <v>3327</v>
      </c>
      <c r="G75" s="184" t="s">
        <v>2806</v>
      </c>
      <c r="H75" s="184" t="s">
        <v>2698</v>
      </c>
      <c r="I75" s="184" t="s">
        <v>2698</v>
      </c>
      <c r="J75" s="184" t="s">
        <v>2806</v>
      </c>
      <c r="K75" s="184" t="s">
        <v>2698</v>
      </c>
      <c r="L75" s="184" t="s">
        <v>2698</v>
      </c>
      <c r="M75" s="184" t="s">
        <v>2806</v>
      </c>
      <c r="N75" s="184" t="s">
        <v>2698</v>
      </c>
      <c r="O75" s="184" t="s">
        <v>2698</v>
      </c>
      <c r="P75" s="184" t="s">
        <v>2806</v>
      </c>
      <c r="Q75" s="184" t="s">
        <v>2698</v>
      </c>
      <c r="R75" s="184" t="s">
        <v>2698</v>
      </c>
      <c r="S75" s="184" t="s">
        <v>2806</v>
      </c>
      <c r="T75" s="184" t="s">
        <v>2698</v>
      </c>
      <c r="U75" s="184" t="s">
        <v>2698</v>
      </c>
      <c r="V75" s="184" t="s">
        <v>2806</v>
      </c>
      <c r="W75" s="184" t="s">
        <v>2698</v>
      </c>
      <c r="X75" s="184" t="s">
        <v>2698</v>
      </c>
      <c r="Y75" s="184" t="s">
        <v>2806</v>
      </c>
      <c r="Z75" s="184" t="s">
        <v>2698</v>
      </c>
      <c r="AA75" s="184" t="s">
        <v>2698</v>
      </c>
      <c r="AB75" s="184" t="s">
        <v>2806</v>
      </c>
      <c r="AC75" s="184" t="s">
        <v>2698</v>
      </c>
      <c r="AD75" s="184" t="s">
        <v>2698</v>
      </c>
      <c r="AE75" s="184" t="s">
        <v>2806</v>
      </c>
      <c r="AF75" s="184" t="s">
        <v>2698</v>
      </c>
      <c r="AG75" s="184" t="s">
        <v>2698</v>
      </c>
      <c r="AH75" s="184" t="s">
        <v>2806</v>
      </c>
      <c r="AI75" s="184" t="s">
        <v>2698</v>
      </c>
      <c r="AJ75" s="184" t="s">
        <v>2698</v>
      </c>
      <c r="AK75" s="184" t="s">
        <v>2806</v>
      </c>
      <c r="AL75" s="184" t="s">
        <v>2698</v>
      </c>
      <c r="AM75" s="184" t="s">
        <v>2698</v>
      </c>
      <c r="AN75" s="184" t="s">
        <v>2806</v>
      </c>
      <c r="AO75" s="184" t="s">
        <v>2698</v>
      </c>
      <c r="AP75" s="184" t="s">
        <v>2698</v>
      </c>
      <c r="AQ75" s="184" t="s">
        <v>2806</v>
      </c>
      <c r="AR75" s="184" t="s">
        <v>2698</v>
      </c>
      <c r="AS75" s="184" t="s">
        <v>2698</v>
      </c>
      <c r="AT75" s="184" t="s">
        <v>2806</v>
      </c>
      <c r="AU75" s="184" t="s">
        <v>2698</v>
      </c>
      <c r="AV75" s="184" t="s">
        <v>2698</v>
      </c>
      <c r="AW75" s="184" t="s">
        <v>2806</v>
      </c>
      <c r="AX75" s="184" t="s">
        <v>2698</v>
      </c>
      <c r="AY75" s="184" t="s">
        <v>2698</v>
      </c>
      <c r="AZ75" s="184" t="s">
        <v>2806</v>
      </c>
      <c r="BA75" s="184" t="s">
        <v>2698</v>
      </c>
      <c r="BB75" s="184" t="s">
        <v>2698</v>
      </c>
      <c r="BC75" s="184" t="s">
        <v>2806</v>
      </c>
      <c r="BD75" s="184" t="s">
        <v>2698</v>
      </c>
      <c r="BE75" s="184" t="s">
        <v>2698</v>
      </c>
      <c r="BF75" s="184" t="s">
        <v>2806</v>
      </c>
      <c r="BG75" s="184" t="s">
        <v>2698</v>
      </c>
      <c r="BH75" s="184" t="s">
        <v>2698</v>
      </c>
      <c r="BI75" s="184" t="s">
        <v>2806</v>
      </c>
      <c r="BJ75" s="184" t="s">
        <v>2698</v>
      </c>
      <c r="BK75" s="184" t="s">
        <v>2698</v>
      </c>
      <c r="BL75" s="184" t="s">
        <v>2806</v>
      </c>
      <c r="BM75" s="184" t="s">
        <v>2698</v>
      </c>
      <c r="BN75" s="184" t="s">
        <v>2698</v>
      </c>
      <c r="BO75" s="184" t="s">
        <v>2806</v>
      </c>
      <c r="BP75" s="184" t="s">
        <v>2698</v>
      </c>
      <c r="BQ75" s="184" t="s">
        <v>2698</v>
      </c>
      <c r="BR75" s="184" t="s">
        <v>2806</v>
      </c>
      <c r="BS75" s="184" t="s">
        <v>2698</v>
      </c>
      <c r="BT75" s="184" t="s">
        <v>2698</v>
      </c>
      <c r="BU75" s="184" t="s">
        <v>2806</v>
      </c>
      <c r="BV75" s="184" t="s">
        <v>2698</v>
      </c>
      <c r="BW75" s="184" t="s">
        <v>2698</v>
      </c>
      <c r="BX75" s="184" t="s">
        <v>2806</v>
      </c>
      <c r="BY75" s="184" t="s">
        <v>2698</v>
      </c>
      <c r="BZ75" s="184" t="s">
        <v>2698</v>
      </c>
      <c r="CA75" s="184" t="s">
        <v>2806</v>
      </c>
      <c r="CB75" s="184" t="s">
        <v>2698</v>
      </c>
      <c r="CC75" s="184" t="s">
        <v>2698</v>
      </c>
      <c r="CD75" s="184" t="s">
        <v>2806</v>
      </c>
      <c r="CE75" s="184" t="s">
        <v>2698</v>
      </c>
      <c r="CF75" s="184" t="s">
        <v>2698</v>
      </c>
      <c r="CG75" s="184" t="s">
        <v>2806</v>
      </c>
      <c r="CH75" s="184" t="s">
        <v>2698</v>
      </c>
      <c r="CI75" s="184" t="s">
        <v>2698</v>
      </c>
      <c r="CJ75" s="184" t="s">
        <v>2806</v>
      </c>
      <c r="CK75" s="184" t="s">
        <v>2698</v>
      </c>
      <c r="CL75" s="184" t="s">
        <v>2698</v>
      </c>
      <c r="CM75" s="184" t="s">
        <v>2806</v>
      </c>
      <c r="CN75" s="184" t="s">
        <v>2698</v>
      </c>
      <c r="CO75" s="184" t="s">
        <v>2698</v>
      </c>
      <c r="CP75" s="184" t="s">
        <v>2806</v>
      </c>
      <c r="CQ75" s="184" t="s">
        <v>2698</v>
      </c>
      <c r="CR75" s="184" t="s">
        <v>2698</v>
      </c>
      <c r="CS75" s="184" t="s">
        <v>2806</v>
      </c>
      <c r="CT75" s="184" t="s">
        <v>2698</v>
      </c>
      <c r="CU75" s="184" t="s">
        <v>2698</v>
      </c>
      <c r="CV75" s="184" t="s">
        <v>2806</v>
      </c>
      <c r="CW75" s="184" t="s">
        <v>2698</v>
      </c>
      <c r="CX75" s="184" t="s">
        <v>2698</v>
      </c>
      <c r="CY75" s="184" t="s">
        <v>2806</v>
      </c>
      <c r="CZ75" s="184" t="s">
        <v>2698</v>
      </c>
      <c r="DA75" s="184" t="s">
        <v>2698</v>
      </c>
      <c r="DB75" s="184" t="s">
        <v>2806</v>
      </c>
      <c r="DC75" s="184" t="s">
        <v>2698</v>
      </c>
      <c r="DD75" s="184" t="s">
        <v>2698</v>
      </c>
      <c r="DE75" s="184" t="s">
        <v>2806</v>
      </c>
      <c r="DF75" s="184" t="s">
        <v>2698</v>
      </c>
      <c r="DG75" s="184" t="s">
        <v>2698</v>
      </c>
      <c r="DH75" s="184" t="s">
        <v>2806</v>
      </c>
      <c r="DI75" s="184" t="s">
        <v>2698</v>
      </c>
      <c r="DJ75" s="184" t="s">
        <v>2698</v>
      </c>
      <c r="DK75" s="184" t="s">
        <v>2806</v>
      </c>
      <c r="DL75" s="184" t="s">
        <v>2698</v>
      </c>
      <c r="DM75" s="184" t="s">
        <v>2698</v>
      </c>
      <c r="DN75" s="184" t="s">
        <v>2806</v>
      </c>
      <c r="DO75" s="184" t="s">
        <v>2698</v>
      </c>
      <c r="DP75" s="184" t="s">
        <v>2698</v>
      </c>
      <c r="DQ75" s="184" t="s">
        <v>2806</v>
      </c>
      <c r="DR75" s="184" t="s">
        <v>2698</v>
      </c>
      <c r="DS75" s="184" t="s">
        <v>2698</v>
      </c>
      <c r="DT75" s="184" t="s">
        <v>2806</v>
      </c>
      <c r="DU75" s="184" t="s">
        <v>2698</v>
      </c>
      <c r="DV75" s="184" t="s">
        <v>2698</v>
      </c>
      <c r="DW75" s="184" t="s">
        <v>2806</v>
      </c>
      <c r="DX75" s="184" t="s">
        <v>2698</v>
      </c>
      <c r="DY75" s="184" t="s">
        <v>2698</v>
      </c>
      <c r="DZ75" s="184" t="s">
        <v>2806</v>
      </c>
      <c r="EA75" s="184" t="s">
        <v>2698</v>
      </c>
      <c r="EB75" s="184" t="s">
        <v>2698</v>
      </c>
      <c r="EC75" s="184" t="s">
        <v>2806</v>
      </c>
      <c r="ED75" s="184" t="s">
        <v>2698</v>
      </c>
      <c r="EE75" s="184" t="s">
        <v>2698</v>
      </c>
      <c r="EF75" s="184" t="s">
        <v>2806</v>
      </c>
      <c r="EG75" s="184" t="s">
        <v>2698</v>
      </c>
      <c r="EH75" s="184" t="s">
        <v>2698</v>
      </c>
      <c r="EI75" s="184" t="s">
        <v>2806</v>
      </c>
      <c r="EJ75" s="184" t="s">
        <v>2698</v>
      </c>
      <c r="EK75" s="184" t="s">
        <v>2698</v>
      </c>
      <c r="EL75" s="184" t="s">
        <v>2806</v>
      </c>
      <c r="EM75" s="184" t="s">
        <v>2698</v>
      </c>
      <c r="EN75" s="184" t="s">
        <v>2698</v>
      </c>
      <c r="EO75" s="184" t="s">
        <v>2806</v>
      </c>
      <c r="EP75" s="184" t="s">
        <v>2698</v>
      </c>
      <c r="EQ75" s="184" t="s">
        <v>2698</v>
      </c>
      <c r="ER75" s="184" t="s">
        <v>2806</v>
      </c>
      <c r="ES75" s="184" t="s">
        <v>2698</v>
      </c>
      <c r="ET75" s="184" t="s">
        <v>2698</v>
      </c>
    </row>
    <row r="76" spans="1:150" x14ac:dyDescent="0.3">
      <c r="A76" s="1"/>
      <c r="B76" s="183" t="s">
        <v>3328</v>
      </c>
      <c r="C76" s="183" t="s">
        <v>218</v>
      </c>
      <c r="D76" s="183" t="s">
        <v>920</v>
      </c>
      <c r="E76" s="183" t="s">
        <v>3329</v>
      </c>
      <c r="F76" s="183" t="s">
        <v>3330</v>
      </c>
      <c r="G76" s="184" t="s">
        <v>2806</v>
      </c>
      <c r="H76" s="184" t="s">
        <v>2698</v>
      </c>
      <c r="I76" s="184" t="s">
        <v>2698</v>
      </c>
      <c r="J76" s="184" t="s">
        <v>2806</v>
      </c>
      <c r="K76" s="184" t="s">
        <v>2698</v>
      </c>
      <c r="L76" s="184" t="s">
        <v>2698</v>
      </c>
      <c r="M76" s="184" t="s">
        <v>2806</v>
      </c>
      <c r="N76" s="184" t="s">
        <v>2698</v>
      </c>
      <c r="O76" s="184" t="s">
        <v>2698</v>
      </c>
      <c r="P76" s="184" t="s">
        <v>2806</v>
      </c>
      <c r="Q76" s="184" t="s">
        <v>2698</v>
      </c>
      <c r="R76" s="184" t="s">
        <v>2698</v>
      </c>
      <c r="S76" s="184" t="s">
        <v>2806</v>
      </c>
      <c r="T76" s="184" t="s">
        <v>2698</v>
      </c>
      <c r="U76" s="184" t="s">
        <v>2698</v>
      </c>
      <c r="V76" s="184" t="s">
        <v>2806</v>
      </c>
      <c r="W76" s="184" t="s">
        <v>2698</v>
      </c>
      <c r="X76" s="184" t="s">
        <v>2698</v>
      </c>
      <c r="Y76" s="184" t="s">
        <v>2806</v>
      </c>
      <c r="Z76" s="184" t="s">
        <v>2698</v>
      </c>
      <c r="AA76" s="184" t="s">
        <v>2698</v>
      </c>
      <c r="AB76" s="184" t="s">
        <v>2806</v>
      </c>
      <c r="AC76" s="184" t="s">
        <v>2698</v>
      </c>
      <c r="AD76" s="184" t="s">
        <v>2698</v>
      </c>
      <c r="AE76" s="184" t="s">
        <v>2806</v>
      </c>
      <c r="AF76" s="184" t="s">
        <v>2698</v>
      </c>
      <c r="AG76" s="184" t="s">
        <v>2698</v>
      </c>
      <c r="AH76" s="184" t="s">
        <v>2806</v>
      </c>
      <c r="AI76" s="184" t="s">
        <v>2698</v>
      </c>
      <c r="AJ76" s="184" t="s">
        <v>2698</v>
      </c>
      <c r="AK76" s="184" t="s">
        <v>2806</v>
      </c>
      <c r="AL76" s="184" t="s">
        <v>2698</v>
      </c>
      <c r="AM76" s="184" t="s">
        <v>2698</v>
      </c>
      <c r="AN76" s="184" t="s">
        <v>2806</v>
      </c>
      <c r="AO76" s="184" t="s">
        <v>2698</v>
      </c>
      <c r="AP76" s="184" t="s">
        <v>2698</v>
      </c>
      <c r="AQ76" s="184" t="s">
        <v>2806</v>
      </c>
      <c r="AR76" s="184" t="s">
        <v>2698</v>
      </c>
      <c r="AS76" s="184" t="s">
        <v>2698</v>
      </c>
      <c r="AT76" s="184" t="s">
        <v>2806</v>
      </c>
      <c r="AU76" s="184" t="s">
        <v>2698</v>
      </c>
      <c r="AV76" s="184" t="s">
        <v>2698</v>
      </c>
      <c r="AW76" s="184" t="s">
        <v>2806</v>
      </c>
      <c r="AX76" s="184" t="s">
        <v>2698</v>
      </c>
      <c r="AY76" s="184" t="s">
        <v>2698</v>
      </c>
      <c r="AZ76" s="184" t="s">
        <v>2806</v>
      </c>
      <c r="BA76" s="184" t="s">
        <v>2698</v>
      </c>
      <c r="BB76" s="184" t="s">
        <v>2698</v>
      </c>
      <c r="BC76" s="184" t="s">
        <v>2806</v>
      </c>
      <c r="BD76" s="184" t="s">
        <v>2698</v>
      </c>
      <c r="BE76" s="184" t="s">
        <v>2698</v>
      </c>
      <c r="BF76" s="184" t="s">
        <v>2806</v>
      </c>
      <c r="BG76" s="184" t="s">
        <v>2698</v>
      </c>
      <c r="BH76" s="184" t="s">
        <v>2698</v>
      </c>
      <c r="BI76" s="184" t="s">
        <v>2806</v>
      </c>
      <c r="BJ76" s="184" t="s">
        <v>2698</v>
      </c>
      <c r="BK76" s="184" t="s">
        <v>2698</v>
      </c>
      <c r="BL76" s="184" t="s">
        <v>2806</v>
      </c>
      <c r="BM76" s="184" t="s">
        <v>2698</v>
      </c>
      <c r="BN76" s="184" t="s">
        <v>2698</v>
      </c>
      <c r="BO76" s="184" t="s">
        <v>2806</v>
      </c>
      <c r="BP76" s="184" t="s">
        <v>2698</v>
      </c>
      <c r="BQ76" s="184" t="s">
        <v>2698</v>
      </c>
      <c r="BR76" s="184" t="s">
        <v>2806</v>
      </c>
      <c r="BS76" s="184" t="s">
        <v>2698</v>
      </c>
      <c r="BT76" s="184" t="s">
        <v>2698</v>
      </c>
      <c r="BU76" s="184" t="s">
        <v>2806</v>
      </c>
      <c r="BV76" s="184" t="s">
        <v>2902</v>
      </c>
      <c r="BW76" s="184" t="s">
        <v>2902</v>
      </c>
      <c r="BX76" s="184" t="s">
        <v>2806</v>
      </c>
      <c r="BY76" s="184" t="s">
        <v>2902</v>
      </c>
      <c r="BZ76" s="184" t="s">
        <v>2902</v>
      </c>
      <c r="CA76" s="184" t="s">
        <v>2806</v>
      </c>
      <c r="CB76" s="184" t="s">
        <v>2698</v>
      </c>
      <c r="CC76" s="184" t="s">
        <v>2902</v>
      </c>
      <c r="CD76" s="184" t="s">
        <v>2806</v>
      </c>
      <c r="CE76" s="184" t="s">
        <v>2698</v>
      </c>
      <c r="CF76" s="184" t="s">
        <v>2698</v>
      </c>
      <c r="CG76" s="184" t="s">
        <v>2806</v>
      </c>
      <c r="CH76" s="184" t="s">
        <v>2698</v>
      </c>
      <c r="CI76" s="184" t="s">
        <v>2698</v>
      </c>
      <c r="CJ76" s="184" t="s">
        <v>2806</v>
      </c>
      <c r="CK76" s="184" t="s">
        <v>2698</v>
      </c>
      <c r="CL76" s="184" t="s">
        <v>2698</v>
      </c>
      <c r="CM76" s="184" t="s">
        <v>2806</v>
      </c>
      <c r="CN76" s="184" t="s">
        <v>2902</v>
      </c>
      <c r="CO76" s="184" t="s">
        <v>2698</v>
      </c>
      <c r="CP76" s="184" t="s">
        <v>2806</v>
      </c>
      <c r="CQ76" s="184" t="s">
        <v>2902</v>
      </c>
      <c r="CR76" s="184" t="s">
        <v>2902</v>
      </c>
      <c r="CS76" s="184" t="s">
        <v>2806</v>
      </c>
      <c r="CT76" s="184" t="s">
        <v>2698</v>
      </c>
      <c r="CU76" s="184" t="s">
        <v>2902</v>
      </c>
      <c r="CV76" s="184" t="s">
        <v>2806</v>
      </c>
      <c r="CW76" s="184" t="s">
        <v>2698</v>
      </c>
      <c r="CX76" s="184" t="s">
        <v>2698</v>
      </c>
      <c r="CY76" s="184" t="s">
        <v>2806</v>
      </c>
      <c r="CZ76" s="184" t="s">
        <v>2698</v>
      </c>
      <c r="DA76" s="184" t="s">
        <v>2698</v>
      </c>
      <c r="DB76" s="184" t="s">
        <v>2806</v>
      </c>
      <c r="DC76" s="184" t="s">
        <v>2698</v>
      </c>
      <c r="DD76" s="184" t="s">
        <v>2698</v>
      </c>
      <c r="DE76" s="184" t="s">
        <v>2806</v>
      </c>
      <c r="DF76" s="184" t="s">
        <v>2698</v>
      </c>
      <c r="DG76" s="184" t="s">
        <v>2698</v>
      </c>
      <c r="DH76" s="184" t="s">
        <v>2806</v>
      </c>
      <c r="DI76" s="184" t="s">
        <v>2698</v>
      </c>
      <c r="DJ76" s="184" t="s">
        <v>2698</v>
      </c>
      <c r="DK76" s="184" t="s">
        <v>2806</v>
      </c>
      <c r="DL76" s="184" t="s">
        <v>2698</v>
      </c>
      <c r="DM76" s="184" t="s">
        <v>2698</v>
      </c>
      <c r="DN76" s="184" t="s">
        <v>2806</v>
      </c>
      <c r="DO76" s="184" t="s">
        <v>2698</v>
      </c>
      <c r="DP76" s="184" t="s">
        <v>2698</v>
      </c>
      <c r="DQ76" s="184" t="s">
        <v>2806</v>
      </c>
      <c r="DR76" s="184" t="s">
        <v>2698</v>
      </c>
      <c r="DS76" s="184" t="s">
        <v>2698</v>
      </c>
      <c r="DT76" s="184" t="s">
        <v>2806</v>
      </c>
      <c r="DU76" s="184" t="s">
        <v>2698</v>
      </c>
      <c r="DV76" s="184" t="s">
        <v>2698</v>
      </c>
      <c r="DW76" s="184" t="s">
        <v>2806</v>
      </c>
      <c r="DX76" s="184" t="s">
        <v>2698</v>
      </c>
      <c r="DY76" s="184" t="s">
        <v>2698</v>
      </c>
      <c r="DZ76" s="184" t="s">
        <v>2806</v>
      </c>
      <c r="EA76" s="184" t="s">
        <v>2698</v>
      </c>
      <c r="EB76" s="184" t="s">
        <v>2698</v>
      </c>
      <c r="EC76" s="184" t="s">
        <v>2806</v>
      </c>
      <c r="ED76" s="184" t="s">
        <v>2698</v>
      </c>
      <c r="EE76" s="184" t="s">
        <v>2698</v>
      </c>
      <c r="EF76" s="184" t="s">
        <v>2806</v>
      </c>
      <c r="EG76" s="184" t="s">
        <v>2698</v>
      </c>
      <c r="EH76" s="184" t="s">
        <v>2698</v>
      </c>
      <c r="EI76" s="184" t="s">
        <v>2806</v>
      </c>
      <c r="EJ76" s="184" t="s">
        <v>2698</v>
      </c>
      <c r="EK76" s="184" t="s">
        <v>2698</v>
      </c>
      <c r="EL76" s="184" t="s">
        <v>2806</v>
      </c>
      <c r="EM76" s="184" t="s">
        <v>2698</v>
      </c>
      <c r="EN76" s="184" t="s">
        <v>2698</v>
      </c>
      <c r="EO76" s="184" t="s">
        <v>2806</v>
      </c>
      <c r="EP76" s="184" t="s">
        <v>2698</v>
      </c>
      <c r="EQ76" s="184" t="s">
        <v>2698</v>
      </c>
      <c r="ER76" s="184" t="s">
        <v>2806</v>
      </c>
      <c r="ES76" s="184" t="s">
        <v>2698</v>
      </c>
      <c r="ET76" s="184" t="s">
        <v>2698</v>
      </c>
    </row>
    <row r="77" spans="1:150" x14ac:dyDescent="0.3">
      <c r="A77" s="1"/>
      <c r="B77" s="182" t="s">
        <v>3331</v>
      </c>
      <c r="C77" s="182" t="s">
        <v>73</v>
      </c>
      <c r="D77" s="182" t="s">
        <v>74</v>
      </c>
      <c r="E77" s="182" t="s">
        <v>3332</v>
      </c>
      <c r="F77" s="182" t="s">
        <v>3333</v>
      </c>
      <c r="G77" s="182" t="s">
        <v>2806</v>
      </c>
      <c r="H77" s="182" t="s">
        <v>2698</v>
      </c>
      <c r="I77" s="182" t="s">
        <v>2698</v>
      </c>
      <c r="J77" s="182" t="s">
        <v>2806</v>
      </c>
      <c r="K77" s="182" t="s">
        <v>2698</v>
      </c>
      <c r="L77" s="182" t="s">
        <v>2698</v>
      </c>
      <c r="M77" s="182" t="s">
        <v>2806</v>
      </c>
      <c r="N77" s="182" t="s">
        <v>2698</v>
      </c>
      <c r="O77" s="182" t="s">
        <v>2698</v>
      </c>
      <c r="P77" s="182" t="s">
        <v>2806</v>
      </c>
      <c r="Q77" s="182" t="s">
        <v>2698</v>
      </c>
      <c r="R77" s="182" t="s">
        <v>2698</v>
      </c>
      <c r="S77" s="182" t="s">
        <v>2806</v>
      </c>
      <c r="T77" s="182" t="s">
        <v>2698</v>
      </c>
      <c r="U77" s="182" t="s">
        <v>2698</v>
      </c>
      <c r="V77" s="182" t="s">
        <v>2806</v>
      </c>
      <c r="W77" s="182" t="s">
        <v>2698</v>
      </c>
      <c r="X77" s="182" t="s">
        <v>2698</v>
      </c>
      <c r="Y77" s="182" t="s">
        <v>2806</v>
      </c>
      <c r="Z77" s="182" t="s">
        <v>2698</v>
      </c>
      <c r="AA77" s="182" t="s">
        <v>2698</v>
      </c>
      <c r="AB77" s="182" t="s">
        <v>2806</v>
      </c>
      <c r="AC77" s="182" t="s">
        <v>2698</v>
      </c>
      <c r="AD77" s="182" t="s">
        <v>2698</v>
      </c>
      <c r="AE77" s="182" t="s">
        <v>2806</v>
      </c>
      <c r="AF77" s="182" t="s">
        <v>2698</v>
      </c>
      <c r="AG77" s="182" t="s">
        <v>2698</v>
      </c>
      <c r="AH77" s="182" t="s">
        <v>2806</v>
      </c>
      <c r="AI77" s="182" t="s">
        <v>2698</v>
      </c>
      <c r="AJ77" s="182" t="s">
        <v>2698</v>
      </c>
      <c r="AK77" s="182" t="s">
        <v>2806</v>
      </c>
      <c r="AL77" s="182" t="s">
        <v>2698</v>
      </c>
      <c r="AM77" s="182" t="s">
        <v>2698</v>
      </c>
      <c r="AN77" s="182" t="s">
        <v>2806</v>
      </c>
      <c r="AO77" s="182" t="s">
        <v>2698</v>
      </c>
      <c r="AP77" s="182" t="s">
        <v>2698</v>
      </c>
      <c r="AQ77" s="182" t="s">
        <v>2806</v>
      </c>
      <c r="AR77" s="182" t="s">
        <v>2698</v>
      </c>
      <c r="AS77" s="182" t="s">
        <v>2698</v>
      </c>
      <c r="AT77" s="182" t="s">
        <v>2806</v>
      </c>
      <c r="AU77" s="182" t="s">
        <v>2698</v>
      </c>
      <c r="AV77" s="182" t="s">
        <v>2698</v>
      </c>
      <c r="AW77" s="182" t="s">
        <v>2806</v>
      </c>
      <c r="AX77" s="182" t="s">
        <v>2698</v>
      </c>
      <c r="AY77" s="182" t="s">
        <v>2698</v>
      </c>
      <c r="AZ77" s="182" t="s">
        <v>2806</v>
      </c>
      <c r="BA77" s="182" t="s">
        <v>2698</v>
      </c>
      <c r="BB77" s="182" t="s">
        <v>2698</v>
      </c>
      <c r="BC77" s="182" t="s">
        <v>2806</v>
      </c>
      <c r="BD77" s="182" t="s">
        <v>2698</v>
      </c>
      <c r="BE77" s="182" t="s">
        <v>2698</v>
      </c>
      <c r="BF77" s="182" t="s">
        <v>2806</v>
      </c>
      <c r="BG77" s="182" t="s">
        <v>2698</v>
      </c>
      <c r="BH77" s="182" t="s">
        <v>2698</v>
      </c>
      <c r="BI77" s="182" t="s">
        <v>2806</v>
      </c>
      <c r="BJ77" s="182" t="s">
        <v>2698</v>
      </c>
      <c r="BK77" s="182" t="s">
        <v>2698</v>
      </c>
      <c r="BL77" s="182" t="s">
        <v>2806</v>
      </c>
      <c r="BM77" s="182" t="s">
        <v>2698</v>
      </c>
      <c r="BN77" s="182" t="s">
        <v>2698</v>
      </c>
      <c r="BO77" s="182" t="s">
        <v>2806</v>
      </c>
      <c r="BP77" s="182" t="s">
        <v>2698</v>
      </c>
      <c r="BQ77" s="182" t="s">
        <v>2698</v>
      </c>
      <c r="BR77" s="182" t="s">
        <v>2806</v>
      </c>
      <c r="BS77" s="182" t="s">
        <v>2698</v>
      </c>
      <c r="BT77" s="182" t="s">
        <v>2698</v>
      </c>
      <c r="BU77" s="182" t="s">
        <v>2806</v>
      </c>
      <c r="BV77" s="182" t="s">
        <v>2698</v>
      </c>
      <c r="BW77" s="182" t="s">
        <v>2698</v>
      </c>
      <c r="BX77" s="182" t="s">
        <v>2806</v>
      </c>
      <c r="BY77" s="182" t="s">
        <v>2698</v>
      </c>
      <c r="BZ77" s="182" t="s">
        <v>2698</v>
      </c>
      <c r="CA77" s="182" t="s">
        <v>2806</v>
      </c>
      <c r="CB77" s="182" t="s">
        <v>2698</v>
      </c>
      <c r="CC77" s="182" t="s">
        <v>2698</v>
      </c>
      <c r="CD77" s="182" t="s">
        <v>2806</v>
      </c>
      <c r="CE77" s="182" t="s">
        <v>2698</v>
      </c>
      <c r="CF77" s="182" t="s">
        <v>2698</v>
      </c>
      <c r="CG77" s="182" t="s">
        <v>2806</v>
      </c>
      <c r="CH77" s="182" t="s">
        <v>2698</v>
      </c>
      <c r="CI77" s="182" t="s">
        <v>2698</v>
      </c>
      <c r="CJ77" s="182" t="s">
        <v>2806</v>
      </c>
      <c r="CK77" s="182" t="s">
        <v>2698</v>
      </c>
      <c r="CL77" s="182" t="s">
        <v>2698</v>
      </c>
      <c r="CM77" s="182" t="s">
        <v>2806</v>
      </c>
      <c r="CN77" s="182" t="s">
        <v>2698</v>
      </c>
      <c r="CO77" s="182" t="s">
        <v>2698</v>
      </c>
      <c r="CP77" s="182" t="s">
        <v>2806</v>
      </c>
      <c r="CQ77" s="182" t="s">
        <v>2698</v>
      </c>
      <c r="CR77" s="182" t="s">
        <v>2698</v>
      </c>
      <c r="CS77" s="182" t="s">
        <v>2806</v>
      </c>
      <c r="CT77" s="182" t="s">
        <v>2698</v>
      </c>
      <c r="CU77" s="182" t="s">
        <v>2698</v>
      </c>
      <c r="CV77" s="182" t="s">
        <v>2806</v>
      </c>
      <c r="CW77" s="182" t="s">
        <v>2698</v>
      </c>
      <c r="CX77" s="182" t="s">
        <v>2698</v>
      </c>
      <c r="CY77" s="182" t="s">
        <v>2806</v>
      </c>
      <c r="CZ77" s="182" t="s">
        <v>2698</v>
      </c>
      <c r="DA77" s="182" t="s">
        <v>2698</v>
      </c>
      <c r="DB77" s="182" t="s">
        <v>2806</v>
      </c>
      <c r="DC77" s="182" t="s">
        <v>2698</v>
      </c>
      <c r="DD77" s="182" t="s">
        <v>2698</v>
      </c>
      <c r="DE77" s="182" t="s">
        <v>2806</v>
      </c>
      <c r="DF77" s="182" t="s">
        <v>2698</v>
      </c>
      <c r="DG77" s="182" t="s">
        <v>2698</v>
      </c>
      <c r="DH77" s="182" t="s">
        <v>2806</v>
      </c>
      <c r="DI77" s="182" t="s">
        <v>2698</v>
      </c>
      <c r="DJ77" s="182" t="s">
        <v>2698</v>
      </c>
      <c r="DK77" s="182" t="s">
        <v>2806</v>
      </c>
      <c r="DL77" s="182" t="s">
        <v>2698</v>
      </c>
      <c r="DM77" s="182" t="s">
        <v>2698</v>
      </c>
      <c r="DN77" s="182" t="s">
        <v>2806</v>
      </c>
      <c r="DO77" s="182" t="s">
        <v>2698</v>
      </c>
      <c r="DP77" s="182" t="s">
        <v>2698</v>
      </c>
      <c r="DQ77" s="182" t="s">
        <v>2806</v>
      </c>
      <c r="DR77" s="182" t="s">
        <v>2698</v>
      </c>
      <c r="DS77" s="182" t="s">
        <v>2698</v>
      </c>
      <c r="DT77" s="182" t="s">
        <v>2806</v>
      </c>
      <c r="DU77" s="182" t="s">
        <v>2698</v>
      </c>
      <c r="DV77" s="182" t="s">
        <v>2698</v>
      </c>
      <c r="DW77" s="182" t="s">
        <v>2806</v>
      </c>
      <c r="DX77" s="182" t="s">
        <v>2698</v>
      </c>
      <c r="DY77" s="182" t="s">
        <v>2698</v>
      </c>
      <c r="DZ77" s="182" t="s">
        <v>2806</v>
      </c>
      <c r="EA77" s="182" t="s">
        <v>2698</v>
      </c>
      <c r="EB77" s="182" t="s">
        <v>2698</v>
      </c>
      <c r="EC77" s="182" t="s">
        <v>2806</v>
      </c>
      <c r="ED77" s="182" t="s">
        <v>2698</v>
      </c>
      <c r="EE77" s="182" t="s">
        <v>2698</v>
      </c>
      <c r="EF77" s="182" t="s">
        <v>2806</v>
      </c>
      <c r="EG77" s="182" t="s">
        <v>2698</v>
      </c>
      <c r="EH77" s="182" t="s">
        <v>2698</v>
      </c>
      <c r="EI77" s="182" t="s">
        <v>2806</v>
      </c>
      <c r="EJ77" s="182" t="s">
        <v>2698</v>
      </c>
      <c r="EK77" s="182" t="s">
        <v>2698</v>
      </c>
      <c r="EL77" s="182" t="s">
        <v>2806</v>
      </c>
      <c r="EM77" s="182" t="s">
        <v>2698</v>
      </c>
      <c r="EN77" s="182" t="s">
        <v>2698</v>
      </c>
      <c r="EO77" s="182" t="s">
        <v>2806</v>
      </c>
      <c r="EP77" s="182" t="s">
        <v>2698</v>
      </c>
      <c r="EQ77" s="182" t="s">
        <v>2698</v>
      </c>
      <c r="ER77" s="182" t="s">
        <v>2806</v>
      </c>
      <c r="ES77" s="182" t="s">
        <v>2698</v>
      </c>
      <c r="ET77" s="182" t="s">
        <v>2698</v>
      </c>
    </row>
    <row r="78" spans="1:150" x14ac:dyDescent="0.3">
      <c r="A78" s="1"/>
      <c r="B78" s="183" t="s">
        <v>3334</v>
      </c>
      <c r="C78" s="183" t="s">
        <v>73</v>
      </c>
      <c r="D78" s="183" t="s">
        <v>74</v>
      </c>
      <c r="E78" s="183" t="s">
        <v>3335</v>
      </c>
      <c r="F78" s="183" t="s">
        <v>3336</v>
      </c>
      <c r="G78" s="184" t="s">
        <v>2806</v>
      </c>
      <c r="H78" s="184" t="s">
        <v>522</v>
      </c>
      <c r="I78" s="184" t="s">
        <v>522</v>
      </c>
      <c r="J78" s="184" t="s">
        <v>2806</v>
      </c>
      <c r="K78" s="184" t="s">
        <v>522</v>
      </c>
      <c r="L78" s="184" t="s">
        <v>522</v>
      </c>
      <c r="M78" s="184" t="s">
        <v>2806</v>
      </c>
      <c r="N78" s="184" t="s">
        <v>522</v>
      </c>
      <c r="O78" s="184" t="s">
        <v>522</v>
      </c>
      <c r="P78" s="184" t="s">
        <v>2806</v>
      </c>
      <c r="Q78" s="184" t="s">
        <v>522</v>
      </c>
      <c r="R78" s="184" t="s">
        <v>522</v>
      </c>
      <c r="S78" s="184" t="s">
        <v>2806</v>
      </c>
      <c r="T78" s="184" t="s">
        <v>522</v>
      </c>
      <c r="U78" s="184" t="s">
        <v>522</v>
      </c>
      <c r="V78" s="184" t="s">
        <v>2806</v>
      </c>
      <c r="W78" s="184" t="s">
        <v>522</v>
      </c>
      <c r="X78" s="184" t="s">
        <v>522</v>
      </c>
      <c r="Y78" s="184" t="s">
        <v>2806</v>
      </c>
      <c r="Z78" s="184" t="s">
        <v>522</v>
      </c>
      <c r="AA78" s="184" t="s">
        <v>522</v>
      </c>
      <c r="AB78" s="184" t="s">
        <v>2806</v>
      </c>
      <c r="AC78" s="184" t="s">
        <v>522</v>
      </c>
      <c r="AD78" s="184" t="s">
        <v>522</v>
      </c>
      <c r="AE78" s="184" t="s">
        <v>2806</v>
      </c>
      <c r="AF78" s="184" t="s">
        <v>522</v>
      </c>
      <c r="AG78" s="184" t="s">
        <v>522</v>
      </c>
      <c r="AH78" s="184" t="s">
        <v>2806</v>
      </c>
      <c r="AI78" s="184" t="s">
        <v>522</v>
      </c>
      <c r="AJ78" s="184" t="s">
        <v>522</v>
      </c>
      <c r="AK78" s="184" t="s">
        <v>2806</v>
      </c>
      <c r="AL78" s="184" t="s">
        <v>522</v>
      </c>
      <c r="AM78" s="184" t="s">
        <v>522</v>
      </c>
      <c r="AN78" s="184" t="s">
        <v>2806</v>
      </c>
      <c r="AO78" s="184" t="s">
        <v>522</v>
      </c>
      <c r="AP78" s="184" t="s">
        <v>522</v>
      </c>
      <c r="AQ78" s="184" t="s">
        <v>2806</v>
      </c>
      <c r="AR78" s="184" t="s">
        <v>522</v>
      </c>
      <c r="AS78" s="184" t="s">
        <v>522</v>
      </c>
      <c r="AT78" s="184" t="s">
        <v>2806</v>
      </c>
      <c r="AU78" s="184" t="s">
        <v>522</v>
      </c>
      <c r="AV78" s="184" t="s">
        <v>522</v>
      </c>
      <c r="AW78" s="184" t="s">
        <v>2806</v>
      </c>
      <c r="AX78" s="184" t="s">
        <v>522</v>
      </c>
      <c r="AY78" s="184" t="s">
        <v>522</v>
      </c>
      <c r="AZ78" s="184" t="s">
        <v>2806</v>
      </c>
      <c r="BA78" s="184" t="s">
        <v>522</v>
      </c>
      <c r="BB78" s="184" t="s">
        <v>522</v>
      </c>
      <c r="BC78" s="184" t="s">
        <v>2806</v>
      </c>
      <c r="BD78" s="184" t="s">
        <v>522</v>
      </c>
      <c r="BE78" s="184" t="s">
        <v>522</v>
      </c>
      <c r="BF78" s="184" t="s">
        <v>2806</v>
      </c>
      <c r="BG78" s="184" t="s">
        <v>522</v>
      </c>
      <c r="BH78" s="184" t="s">
        <v>522</v>
      </c>
      <c r="BI78" s="184" t="s">
        <v>2806</v>
      </c>
      <c r="BJ78" s="184" t="s">
        <v>522</v>
      </c>
      <c r="BK78" s="184" t="s">
        <v>522</v>
      </c>
      <c r="BL78" s="184" t="s">
        <v>2806</v>
      </c>
      <c r="BM78" s="184" t="s">
        <v>522</v>
      </c>
      <c r="BN78" s="184" t="s">
        <v>522</v>
      </c>
      <c r="BO78" s="184" t="s">
        <v>2806</v>
      </c>
      <c r="BP78" s="184" t="s">
        <v>522</v>
      </c>
      <c r="BQ78" s="184" t="s">
        <v>522</v>
      </c>
      <c r="BR78" s="184" t="s">
        <v>2806</v>
      </c>
      <c r="BS78" s="184" t="s">
        <v>522</v>
      </c>
      <c r="BT78" s="184" t="s">
        <v>522</v>
      </c>
      <c r="BU78" s="184" t="s">
        <v>2806</v>
      </c>
      <c r="BV78" s="184" t="s">
        <v>522</v>
      </c>
      <c r="BW78" s="184" t="s">
        <v>522</v>
      </c>
      <c r="BX78" s="184" t="s">
        <v>2806</v>
      </c>
      <c r="BY78" s="184" t="s">
        <v>522</v>
      </c>
      <c r="BZ78" s="184" t="s">
        <v>522</v>
      </c>
      <c r="CA78" s="184" t="s">
        <v>2806</v>
      </c>
      <c r="CB78" s="184" t="s">
        <v>522</v>
      </c>
      <c r="CC78" s="184" t="s">
        <v>522</v>
      </c>
      <c r="CD78" s="184" t="s">
        <v>2806</v>
      </c>
      <c r="CE78" s="184" t="s">
        <v>522</v>
      </c>
      <c r="CF78" s="184" t="s">
        <v>522</v>
      </c>
      <c r="CG78" s="184" t="s">
        <v>2806</v>
      </c>
      <c r="CH78" s="184" t="s">
        <v>522</v>
      </c>
      <c r="CI78" s="184" t="s">
        <v>522</v>
      </c>
      <c r="CJ78" s="184" t="s">
        <v>2806</v>
      </c>
      <c r="CK78" s="184" t="s">
        <v>522</v>
      </c>
      <c r="CL78" s="184" t="s">
        <v>522</v>
      </c>
      <c r="CM78" s="184" t="s">
        <v>2806</v>
      </c>
      <c r="CN78" s="184" t="s">
        <v>522</v>
      </c>
      <c r="CO78" s="184" t="s">
        <v>522</v>
      </c>
      <c r="CP78" s="184" t="s">
        <v>2806</v>
      </c>
      <c r="CQ78" s="184" t="s">
        <v>522</v>
      </c>
      <c r="CR78" s="184" t="s">
        <v>522</v>
      </c>
      <c r="CS78" s="184" t="s">
        <v>2806</v>
      </c>
      <c r="CT78" s="184" t="s">
        <v>522</v>
      </c>
      <c r="CU78" s="184" t="s">
        <v>522</v>
      </c>
      <c r="CV78" s="184" t="s">
        <v>2806</v>
      </c>
      <c r="CW78" s="184" t="s">
        <v>522</v>
      </c>
      <c r="CX78" s="184" t="s">
        <v>522</v>
      </c>
      <c r="CY78" s="184" t="s">
        <v>2806</v>
      </c>
      <c r="CZ78" s="184" t="s">
        <v>522</v>
      </c>
      <c r="DA78" s="184" t="s">
        <v>522</v>
      </c>
      <c r="DB78" s="184" t="s">
        <v>2806</v>
      </c>
      <c r="DC78" s="184" t="s">
        <v>522</v>
      </c>
      <c r="DD78" s="184" t="s">
        <v>522</v>
      </c>
      <c r="DE78" s="184" t="s">
        <v>2806</v>
      </c>
      <c r="DF78" s="184" t="s">
        <v>522</v>
      </c>
      <c r="DG78" s="184" t="s">
        <v>522</v>
      </c>
      <c r="DH78" s="184" t="s">
        <v>2806</v>
      </c>
      <c r="DI78" s="184" t="s">
        <v>522</v>
      </c>
      <c r="DJ78" s="184" t="s">
        <v>522</v>
      </c>
      <c r="DK78" s="184" t="s">
        <v>2806</v>
      </c>
      <c r="DL78" s="184" t="s">
        <v>522</v>
      </c>
      <c r="DM78" s="184" t="s">
        <v>522</v>
      </c>
      <c r="DN78" s="184" t="s">
        <v>2806</v>
      </c>
      <c r="DO78" s="184" t="s">
        <v>522</v>
      </c>
      <c r="DP78" s="184" t="s">
        <v>522</v>
      </c>
      <c r="DQ78" s="184" t="s">
        <v>2806</v>
      </c>
      <c r="DR78" s="184" t="s">
        <v>522</v>
      </c>
      <c r="DS78" s="184" t="s">
        <v>522</v>
      </c>
      <c r="DT78" s="184" t="s">
        <v>2806</v>
      </c>
      <c r="DU78" s="184" t="s">
        <v>522</v>
      </c>
      <c r="DV78" s="184" t="s">
        <v>522</v>
      </c>
      <c r="DW78" s="184" t="s">
        <v>2806</v>
      </c>
      <c r="DX78" s="184" t="s">
        <v>522</v>
      </c>
      <c r="DY78" s="184" t="s">
        <v>522</v>
      </c>
      <c r="DZ78" s="184" t="s">
        <v>2806</v>
      </c>
      <c r="EA78" s="184" t="s">
        <v>522</v>
      </c>
      <c r="EB78" s="184" t="s">
        <v>522</v>
      </c>
      <c r="EC78" s="184" t="s">
        <v>2806</v>
      </c>
      <c r="ED78" s="184" t="s">
        <v>522</v>
      </c>
      <c r="EE78" s="184" t="s">
        <v>522</v>
      </c>
      <c r="EF78" s="184" t="s">
        <v>2806</v>
      </c>
      <c r="EG78" s="184" t="s">
        <v>522</v>
      </c>
      <c r="EH78" s="184" t="s">
        <v>522</v>
      </c>
      <c r="EI78" s="184" t="s">
        <v>2806</v>
      </c>
      <c r="EJ78" s="184" t="s">
        <v>522</v>
      </c>
      <c r="EK78" s="184" t="s">
        <v>522</v>
      </c>
      <c r="EL78" s="184" t="s">
        <v>2806</v>
      </c>
      <c r="EM78" s="184" t="s">
        <v>522</v>
      </c>
      <c r="EN78" s="184" t="s">
        <v>522</v>
      </c>
      <c r="EO78" s="184" t="s">
        <v>2806</v>
      </c>
      <c r="EP78" s="184" t="s">
        <v>522</v>
      </c>
      <c r="EQ78" s="184" t="s">
        <v>522</v>
      </c>
      <c r="ER78" s="184" t="s">
        <v>2806</v>
      </c>
      <c r="ES78" s="184" t="s">
        <v>522</v>
      </c>
      <c r="ET78" s="184" t="s">
        <v>522</v>
      </c>
    </row>
    <row r="79" spans="1:150" x14ac:dyDescent="0.3">
      <c r="A79" s="1"/>
      <c r="B79" s="183" t="s">
        <v>3337</v>
      </c>
      <c r="C79" s="183" t="s">
        <v>73</v>
      </c>
      <c r="D79" s="183" t="s">
        <v>74</v>
      </c>
      <c r="E79" s="183" t="s">
        <v>3338</v>
      </c>
      <c r="F79" s="183" t="s">
        <v>3339</v>
      </c>
      <c r="G79" s="184" t="s">
        <v>2806</v>
      </c>
      <c r="H79" s="184" t="s">
        <v>522</v>
      </c>
      <c r="I79" s="184" t="s">
        <v>522</v>
      </c>
      <c r="J79" s="184" t="s">
        <v>2806</v>
      </c>
      <c r="K79" s="184" t="s">
        <v>522</v>
      </c>
      <c r="L79" s="184" t="s">
        <v>522</v>
      </c>
      <c r="M79" s="184" t="s">
        <v>2806</v>
      </c>
      <c r="N79" s="184" t="s">
        <v>522</v>
      </c>
      <c r="O79" s="184" t="s">
        <v>522</v>
      </c>
      <c r="P79" s="184" t="s">
        <v>2806</v>
      </c>
      <c r="Q79" s="184" t="s">
        <v>522</v>
      </c>
      <c r="R79" s="184" t="s">
        <v>522</v>
      </c>
      <c r="S79" s="184" t="s">
        <v>2806</v>
      </c>
      <c r="T79" s="184" t="s">
        <v>522</v>
      </c>
      <c r="U79" s="184" t="s">
        <v>522</v>
      </c>
      <c r="V79" s="184" t="s">
        <v>2806</v>
      </c>
      <c r="W79" s="184" t="s">
        <v>522</v>
      </c>
      <c r="X79" s="184" t="s">
        <v>522</v>
      </c>
      <c r="Y79" s="184" t="s">
        <v>2806</v>
      </c>
      <c r="Z79" s="184" t="s">
        <v>522</v>
      </c>
      <c r="AA79" s="184" t="s">
        <v>522</v>
      </c>
      <c r="AB79" s="184" t="s">
        <v>2806</v>
      </c>
      <c r="AC79" s="184" t="s">
        <v>522</v>
      </c>
      <c r="AD79" s="184" t="s">
        <v>522</v>
      </c>
      <c r="AE79" s="184" t="s">
        <v>2806</v>
      </c>
      <c r="AF79" s="184" t="s">
        <v>522</v>
      </c>
      <c r="AG79" s="184" t="s">
        <v>522</v>
      </c>
      <c r="AH79" s="184" t="s">
        <v>2806</v>
      </c>
      <c r="AI79" s="184" t="s">
        <v>522</v>
      </c>
      <c r="AJ79" s="184" t="s">
        <v>522</v>
      </c>
      <c r="AK79" s="184" t="s">
        <v>2806</v>
      </c>
      <c r="AL79" s="184" t="s">
        <v>522</v>
      </c>
      <c r="AM79" s="184" t="s">
        <v>522</v>
      </c>
      <c r="AN79" s="184" t="s">
        <v>2806</v>
      </c>
      <c r="AO79" s="184" t="s">
        <v>522</v>
      </c>
      <c r="AP79" s="184" t="s">
        <v>522</v>
      </c>
      <c r="AQ79" s="184" t="s">
        <v>2806</v>
      </c>
      <c r="AR79" s="184" t="s">
        <v>522</v>
      </c>
      <c r="AS79" s="184" t="s">
        <v>522</v>
      </c>
      <c r="AT79" s="184" t="s">
        <v>2806</v>
      </c>
      <c r="AU79" s="184" t="s">
        <v>522</v>
      </c>
      <c r="AV79" s="184" t="s">
        <v>522</v>
      </c>
      <c r="AW79" s="184" t="s">
        <v>2806</v>
      </c>
      <c r="AX79" s="184" t="s">
        <v>522</v>
      </c>
      <c r="AY79" s="184" t="s">
        <v>522</v>
      </c>
      <c r="AZ79" s="184" t="s">
        <v>2806</v>
      </c>
      <c r="BA79" s="184" t="s">
        <v>522</v>
      </c>
      <c r="BB79" s="184" t="s">
        <v>522</v>
      </c>
      <c r="BC79" s="184" t="s">
        <v>2806</v>
      </c>
      <c r="BD79" s="184" t="s">
        <v>522</v>
      </c>
      <c r="BE79" s="184" t="s">
        <v>522</v>
      </c>
      <c r="BF79" s="184" t="s">
        <v>2806</v>
      </c>
      <c r="BG79" s="184" t="s">
        <v>522</v>
      </c>
      <c r="BH79" s="184" t="s">
        <v>522</v>
      </c>
      <c r="BI79" s="184" t="s">
        <v>2806</v>
      </c>
      <c r="BJ79" s="184" t="s">
        <v>522</v>
      </c>
      <c r="BK79" s="184" t="s">
        <v>522</v>
      </c>
      <c r="BL79" s="184" t="s">
        <v>2806</v>
      </c>
      <c r="BM79" s="184" t="s">
        <v>522</v>
      </c>
      <c r="BN79" s="184" t="s">
        <v>522</v>
      </c>
      <c r="BO79" s="184" t="s">
        <v>2806</v>
      </c>
      <c r="BP79" s="184" t="s">
        <v>522</v>
      </c>
      <c r="BQ79" s="184" t="s">
        <v>522</v>
      </c>
      <c r="BR79" s="184" t="s">
        <v>2806</v>
      </c>
      <c r="BS79" s="184" t="s">
        <v>522</v>
      </c>
      <c r="BT79" s="184" t="s">
        <v>522</v>
      </c>
      <c r="BU79" s="184" t="s">
        <v>2806</v>
      </c>
      <c r="BV79" s="184" t="s">
        <v>522</v>
      </c>
      <c r="BW79" s="184" t="s">
        <v>522</v>
      </c>
      <c r="BX79" s="184" t="s">
        <v>2806</v>
      </c>
      <c r="BY79" s="184" t="s">
        <v>522</v>
      </c>
      <c r="BZ79" s="184" t="s">
        <v>522</v>
      </c>
      <c r="CA79" s="184" t="s">
        <v>2806</v>
      </c>
      <c r="CB79" s="184" t="s">
        <v>522</v>
      </c>
      <c r="CC79" s="184" t="s">
        <v>522</v>
      </c>
      <c r="CD79" s="184" t="s">
        <v>2806</v>
      </c>
      <c r="CE79" s="184" t="s">
        <v>522</v>
      </c>
      <c r="CF79" s="184" t="s">
        <v>522</v>
      </c>
      <c r="CG79" s="184" t="s">
        <v>2806</v>
      </c>
      <c r="CH79" s="184" t="s">
        <v>522</v>
      </c>
      <c r="CI79" s="184" t="s">
        <v>522</v>
      </c>
      <c r="CJ79" s="184" t="s">
        <v>2806</v>
      </c>
      <c r="CK79" s="184" t="s">
        <v>522</v>
      </c>
      <c r="CL79" s="184" t="s">
        <v>522</v>
      </c>
      <c r="CM79" s="184" t="s">
        <v>2806</v>
      </c>
      <c r="CN79" s="184" t="s">
        <v>522</v>
      </c>
      <c r="CO79" s="184" t="s">
        <v>522</v>
      </c>
      <c r="CP79" s="184" t="s">
        <v>2806</v>
      </c>
      <c r="CQ79" s="184" t="s">
        <v>522</v>
      </c>
      <c r="CR79" s="184" t="s">
        <v>522</v>
      </c>
      <c r="CS79" s="184" t="s">
        <v>2806</v>
      </c>
      <c r="CT79" s="184" t="s">
        <v>522</v>
      </c>
      <c r="CU79" s="184" t="s">
        <v>522</v>
      </c>
      <c r="CV79" s="184" t="s">
        <v>2806</v>
      </c>
      <c r="CW79" s="184" t="s">
        <v>522</v>
      </c>
      <c r="CX79" s="184" t="s">
        <v>522</v>
      </c>
      <c r="CY79" s="184" t="s">
        <v>2806</v>
      </c>
      <c r="CZ79" s="184" t="s">
        <v>522</v>
      </c>
      <c r="DA79" s="184" t="s">
        <v>522</v>
      </c>
      <c r="DB79" s="184" t="s">
        <v>2806</v>
      </c>
      <c r="DC79" s="184" t="s">
        <v>522</v>
      </c>
      <c r="DD79" s="184" t="s">
        <v>522</v>
      </c>
      <c r="DE79" s="184" t="s">
        <v>2806</v>
      </c>
      <c r="DF79" s="184" t="s">
        <v>522</v>
      </c>
      <c r="DG79" s="184" t="s">
        <v>522</v>
      </c>
      <c r="DH79" s="184" t="s">
        <v>2806</v>
      </c>
      <c r="DI79" s="184" t="s">
        <v>522</v>
      </c>
      <c r="DJ79" s="184" t="s">
        <v>522</v>
      </c>
      <c r="DK79" s="184" t="s">
        <v>2806</v>
      </c>
      <c r="DL79" s="184" t="s">
        <v>522</v>
      </c>
      <c r="DM79" s="184" t="s">
        <v>522</v>
      </c>
      <c r="DN79" s="184" t="s">
        <v>2806</v>
      </c>
      <c r="DO79" s="184" t="s">
        <v>522</v>
      </c>
      <c r="DP79" s="184" t="s">
        <v>522</v>
      </c>
      <c r="DQ79" s="184" t="s">
        <v>2806</v>
      </c>
      <c r="DR79" s="184" t="s">
        <v>522</v>
      </c>
      <c r="DS79" s="184" t="s">
        <v>522</v>
      </c>
      <c r="DT79" s="184" t="s">
        <v>2806</v>
      </c>
      <c r="DU79" s="184" t="s">
        <v>522</v>
      </c>
      <c r="DV79" s="184" t="s">
        <v>522</v>
      </c>
      <c r="DW79" s="184" t="s">
        <v>2806</v>
      </c>
      <c r="DX79" s="184" t="s">
        <v>522</v>
      </c>
      <c r="DY79" s="184" t="s">
        <v>522</v>
      </c>
      <c r="DZ79" s="184" t="s">
        <v>2806</v>
      </c>
      <c r="EA79" s="184" t="s">
        <v>522</v>
      </c>
      <c r="EB79" s="184" t="s">
        <v>522</v>
      </c>
      <c r="EC79" s="184" t="s">
        <v>2806</v>
      </c>
      <c r="ED79" s="184" t="s">
        <v>522</v>
      </c>
      <c r="EE79" s="184" t="s">
        <v>522</v>
      </c>
      <c r="EF79" s="184" t="s">
        <v>2806</v>
      </c>
      <c r="EG79" s="184" t="s">
        <v>522</v>
      </c>
      <c r="EH79" s="184" t="s">
        <v>522</v>
      </c>
      <c r="EI79" s="184" t="s">
        <v>2806</v>
      </c>
      <c r="EJ79" s="184" t="s">
        <v>522</v>
      </c>
      <c r="EK79" s="184" t="s">
        <v>522</v>
      </c>
      <c r="EL79" s="184" t="s">
        <v>2806</v>
      </c>
      <c r="EM79" s="184" t="s">
        <v>522</v>
      </c>
      <c r="EN79" s="184" t="s">
        <v>522</v>
      </c>
      <c r="EO79" s="184" t="s">
        <v>2806</v>
      </c>
      <c r="EP79" s="184" t="s">
        <v>522</v>
      </c>
      <c r="EQ79" s="184" t="s">
        <v>522</v>
      </c>
      <c r="ER79" s="184" t="s">
        <v>2806</v>
      </c>
      <c r="ES79" s="184" t="s">
        <v>522</v>
      </c>
      <c r="ET79" s="184" t="s">
        <v>522</v>
      </c>
    </row>
    <row r="80" spans="1:150" x14ac:dyDescent="0.3">
      <c r="A80" s="1"/>
      <c r="B80" s="183" t="s">
        <v>3340</v>
      </c>
      <c r="C80" s="183" t="s">
        <v>73</v>
      </c>
      <c r="D80" s="183" t="s">
        <v>74</v>
      </c>
      <c r="E80" s="183" t="s">
        <v>3341</v>
      </c>
      <c r="F80" s="183" t="s">
        <v>3342</v>
      </c>
      <c r="G80" s="184" t="s">
        <v>2806</v>
      </c>
      <c r="H80" s="184" t="s">
        <v>2698</v>
      </c>
      <c r="I80" s="184" t="s">
        <v>2698</v>
      </c>
      <c r="J80" s="184" t="s">
        <v>2806</v>
      </c>
      <c r="K80" s="184" t="s">
        <v>2698</v>
      </c>
      <c r="L80" s="184" t="s">
        <v>2698</v>
      </c>
      <c r="M80" s="184" t="s">
        <v>2806</v>
      </c>
      <c r="N80" s="184" t="s">
        <v>2698</v>
      </c>
      <c r="O80" s="184" t="s">
        <v>2698</v>
      </c>
      <c r="P80" s="184" t="s">
        <v>2806</v>
      </c>
      <c r="Q80" s="184" t="s">
        <v>2698</v>
      </c>
      <c r="R80" s="184" t="s">
        <v>2698</v>
      </c>
      <c r="S80" s="184" t="s">
        <v>2806</v>
      </c>
      <c r="T80" s="184" t="s">
        <v>2698</v>
      </c>
      <c r="U80" s="184" t="s">
        <v>2698</v>
      </c>
      <c r="V80" s="184" t="s">
        <v>2806</v>
      </c>
      <c r="W80" s="184" t="s">
        <v>2698</v>
      </c>
      <c r="X80" s="184" t="s">
        <v>2698</v>
      </c>
      <c r="Y80" s="184" t="s">
        <v>2806</v>
      </c>
      <c r="Z80" s="184" t="s">
        <v>2698</v>
      </c>
      <c r="AA80" s="184" t="s">
        <v>2698</v>
      </c>
      <c r="AB80" s="184" t="s">
        <v>2806</v>
      </c>
      <c r="AC80" s="184" t="s">
        <v>2698</v>
      </c>
      <c r="AD80" s="184" t="s">
        <v>2698</v>
      </c>
      <c r="AE80" s="184" t="s">
        <v>2806</v>
      </c>
      <c r="AF80" s="184" t="s">
        <v>2698</v>
      </c>
      <c r="AG80" s="184" t="s">
        <v>2698</v>
      </c>
      <c r="AH80" s="184" t="s">
        <v>2806</v>
      </c>
      <c r="AI80" s="184" t="s">
        <v>2698</v>
      </c>
      <c r="AJ80" s="184" t="s">
        <v>2698</v>
      </c>
      <c r="AK80" s="184" t="s">
        <v>2806</v>
      </c>
      <c r="AL80" s="184" t="s">
        <v>2698</v>
      </c>
      <c r="AM80" s="184" t="s">
        <v>2698</v>
      </c>
      <c r="AN80" s="184" t="s">
        <v>2806</v>
      </c>
      <c r="AO80" s="184" t="s">
        <v>2698</v>
      </c>
      <c r="AP80" s="184" t="s">
        <v>2698</v>
      </c>
      <c r="AQ80" s="184" t="s">
        <v>2806</v>
      </c>
      <c r="AR80" s="184" t="s">
        <v>2698</v>
      </c>
      <c r="AS80" s="184" t="s">
        <v>2698</v>
      </c>
      <c r="AT80" s="184" t="s">
        <v>2806</v>
      </c>
      <c r="AU80" s="184" t="s">
        <v>2698</v>
      </c>
      <c r="AV80" s="184" t="s">
        <v>2698</v>
      </c>
      <c r="AW80" s="184" t="s">
        <v>2806</v>
      </c>
      <c r="AX80" s="184" t="s">
        <v>2698</v>
      </c>
      <c r="AY80" s="184" t="s">
        <v>2698</v>
      </c>
      <c r="AZ80" s="184" t="s">
        <v>2806</v>
      </c>
      <c r="BA80" s="184" t="s">
        <v>2698</v>
      </c>
      <c r="BB80" s="184" t="s">
        <v>2698</v>
      </c>
      <c r="BC80" s="184" t="s">
        <v>2806</v>
      </c>
      <c r="BD80" s="184" t="s">
        <v>2698</v>
      </c>
      <c r="BE80" s="184" t="s">
        <v>2698</v>
      </c>
      <c r="BF80" s="184" t="s">
        <v>2806</v>
      </c>
      <c r="BG80" s="184" t="s">
        <v>2698</v>
      </c>
      <c r="BH80" s="184" t="s">
        <v>2698</v>
      </c>
      <c r="BI80" s="184" t="s">
        <v>2806</v>
      </c>
      <c r="BJ80" s="184" t="s">
        <v>2698</v>
      </c>
      <c r="BK80" s="184" t="s">
        <v>2698</v>
      </c>
      <c r="BL80" s="184" t="s">
        <v>2806</v>
      </c>
      <c r="BM80" s="184" t="s">
        <v>2698</v>
      </c>
      <c r="BN80" s="184" t="s">
        <v>2698</v>
      </c>
      <c r="BO80" s="184" t="s">
        <v>2806</v>
      </c>
      <c r="BP80" s="184" t="s">
        <v>2698</v>
      </c>
      <c r="BQ80" s="184" t="s">
        <v>2698</v>
      </c>
      <c r="BR80" s="184" t="s">
        <v>2806</v>
      </c>
      <c r="BS80" s="184" t="s">
        <v>2698</v>
      </c>
      <c r="BT80" s="184" t="s">
        <v>2698</v>
      </c>
      <c r="BU80" s="184" t="s">
        <v>2806</v>
      </c>
      <c r="BV80" s="184" t="s">
        <v>2698</v>
      </c>
      <c r="BW80" s="184" t="s">
        <v>2698</v>
      </c>
      <c r="BX80" s="184" t="s">
        <v>2806</v>
      </c>
      <c r="BY80" s="184" t="s">
        <v>2698</v>
      </c>
      <c r="BZ80" s="184" t="s">
        <v>2698</v>
      </c>
      <c r="CA80" s="184" t="s">
        <v>2806</v>
      </c>
      <c r="CB80" s="184" t="s">
        <v>2698</v>
      </c>
      <c r="CC80" s="184" t="s">
        <v>2698</v>
      </c>
      <c r="CD80" s="184" t="s">
        <v>2806</v>
      </c>
      <c r="CE80" s="184" t="s">
        <v>2698</v>
      </c>
      <c r="CF80" s="184" t="s">
        <v>2698</v>
      </c>
      <c r="CG80" s="184" t="s">
        <v>2806</v>
      </c>
      <c r="CH80" s="184" t="s">
        <v>2698</v>
      </c>
      <c r="CI80" s="184" t="s">
        <v>2698</v>
      </c>
      <c r="CJ80" s="184" t="s">
        <v>2806</v>
      </c>
      <c r="CK80" s="184" t="s">
        <v>2698</v>
      </c>
      <c r="CL80" s="184" t="s">
        <v>2698</v>
      </c>
      <c r="CM80" s="184" t="s">
        <v>2806</v>
      </c>
      <c r="CN80" s="184" t="s">
        <v>2698</v>
      </c>
      <c r="CO80" s="184" t="s">
        <v>2698</v>
      </c>
      <c r="CP80" s="184" t="s">
        <v>2806</v>
      </c>
      <c r="CQ80" s="184" t="s">
        <v>2698</v>
      </c>
      <c r="CR80" s="184" t="s">
        <v>2698</v>
      </c>
      <c r="CS80" s="184" t="s">
        <v>2806</v>
      </c>
      <c r="CT80" s="184" t="s">
        <v>2698</v>
      </c>
      <c r="CU80" s="184" t="s">
        <v>2698</v>
      </c>
      <c r="CV80" s="184" t="s">
        <v>2806</v>
      </c>
      <c r="CW80" s="184" t="s">
        <v>2698</v>
      </c>
      <c r="CX80" s="184" t="s">
        <v>2698</v>
      </c>
      <c r="CY80" s="184" t="s">
        <v>2806</v>
      </c>
      <c r="CZ80" s="184" t="s">
        <v>2698</v>
      </c>
      <c r="DA80" s="184" t="s">
        <v>2698</v>
      </c>
      <c r="DB80" s="184" t="s">
        <v>2806</v>
      </c>
      <c r="DC80" s="184" t="s">
        <v>2698</v>
      </c>
      <c r="DD80" s="184" t="s">
        <v>2698</v>
      </c>
      <c r="DE80" s="184" t="s">
        <v>2806</v>
      </c>
      <c r="DF80" s="184" t="s">
        <v>2698</v>
      </c>
      <c r="DG80" s="184" t="s">
        <v>2698</v>
      </c>
      <c r="DH80" s="184" t="s">
        <v>2806</v>
      </c>
      <c r="DI80" s="184" t="s">
        <v>2698</v>
      </c>
      <c r="DJ80" s="184" t="s">
        <v>2698</v>
      </c>
      <c r="DK80" s="184" t="s">
        <v>2806</v>
      </c>
      <c r="DL80" s="184" t="s">
        <v>2698</v>
      </c>
      <c r="DM80" s="184" t="s">
        <v>2698</v>
      </c>
      <c r="DN80" s="184" t="s">
        <v>2806</v>
      </c>
      <c r="DO80" s="184" t="s">
        <v>2698</v>
      </c>
      <c r="DP80" s="184" t="s">
        <v>2698</v>
      </c>
      <c r="DQ80" s="184" t="s">
        <v>2806</v>
      </c>
      <c r="DR80" s="184" t="s">
        <v>2698</v>
      </c>
      <c r="DS80" s="184" t="s">
        <v>2698</v>
      </c>
      <c r="DT80" s="184" t="s">
        <v>2806</v>
      </c>
      <c r="DU80" s="184" t="s">
        <v>2698</v>
      </c>
      <c r="DV80" s="184" t="s">
        <v>2698</v>
      </c>
      <c r="DW80" s="184" t="s">
        <v>2806</v>
      </c>
      <c r="DX80" s="184" t="s">
        <v>2698</v>
      </c>
      <c r="DY80" s="184" t="s">
        <v>2698</v>
      </c>
      <c r="DZ80" s="184" t="s">
        <v>2806</v>
      </c>
      <c r="EA80" s="184" t="s">
        <v>2698</v>
      </c>
      <c r="EB80" s="184" t="s">
        <v>2698</v>
      </c>
      <c r="EC80" s="184" t="s">
        <v>2806</v>
      </c>
      <c r="ED80" s="184" t="s">
        <v>2698</v>
      </c>
      <c r="EE80" s="184" t="s">
        <v>2698</v>
      </c>
      <c r="EF80" s="184" t="s">
        <v>2806</v>
      </c>
      <c r="EG80" s="184" t="s">
        <v>2698</v>
      </c>
      <c r="EH80" s="184" t="s">
        <v>2698</v>
      </c>
      <c r="EI80" s="184" t="s">
        <v>2806</v>
      </c>
      <c r="EJ80" s="184" t="s">
        <v>2698</v>
      </c>
      <c r="EK80" s="184" t="s">
        <v>2698</v>
      </c>
      <c r="EL80" s="184" t="s">
        <v>2806</v>
      </c>
      <c r="EM80" s="184" t="s">
        <v>2698</v>
      </c>
      <c r="EN80" s="184" t="s">
        <v>2698</v>
      </c>
      <c r="EO80" s="184" t="s">
        <v>2806</v>
      </c>
      <c r="EP80" s="184" t="s">
        <v>2698</v>
      </c>
      <c r="EQ80" s="184" t="s">
        <v>2698</v>
      </c>
      <c r="ER80" s="184" t="s">
        <v>2806</v>
      </c>
      <c r="ES80" s="184" t="s">
        <v>2698</v>
      </c>
      <c r="ET80" s="184" t="s">
        <v>2698</v>
      </c>
    </row>
    <row r="81" spans="1:150" x14ac:dyDescent="0.3">
      <c r="A81" s="1"/>
      <c r="B81" s="182" t="s">
        <v>3343</v>
      </c>
      <c r="C81" s="182" t="s">
        <v>92</v>
      </c>
      <c r="D81" s="182" t="s">
        <v>97</v>
      </c>
      <c r="E81" s="182" t="s">
        <v>3344</v>
      </c>
      <c r="F81" s="182" t="s">
        <v>3345</v>
      </c>
      <c r="G81" s="182" t="s">
        <v>2806</v>
      </c>
      <c r="H81" s="182" t="s">
        <v>2698</v>
      </c>
      <c r="I81" s="182" t="s">
        <v>2698</v>
      </c>
      <c r="J81" s="182" t="s">
        <v>2806</v>
      </c>
      <c r="K81" s="182" t="s">
        <v>2698</v>
      </c>
      <c r="L81" s="182" t="s">
        <v>2698</v>
      </c>
      <c r="M81" s="182" t="s">
        <v>2806</v>
      </c>
      <c r="N81" s="182" t="s">
        <v>2698</v>
      </c>
      <c r="O81" s="182" t="s">
        <v>2698</v>
      </c>
      <c r="P81" s="182" t="s">
        <v>2806</v>
      </c>
      <c r="Q81" s="182" t="s">
        <v>2698</v>
      </c>
      <c r="R81" s="182" t="s">
        <v>2698</v>
      </c>
      <c r="S81" s="182" t="s">
        <v>2806</v>
      </c>
      <c r="T81" s="182" t="s">
        <v>2698</v>
      </c>
      <c r="U81" s="182" t="s">
        <v>2698</v>
      </c>
      <c r="V81" s="182" t="s">
        <v>2806</v>
      </c>
      <c r="W81" s="182" t="s">
        <v>2698</v>
      </c>
      <c r="X81" s="182" t="s">
        <v>2698</v>
      </c>
      <c r="Y81" s="182" t="s">
        <v>2806</v>
      </c>
      <c r="Z81" s="182" t="s">
        <v>2698</v>
      </c>
      <c r="AA81" s="182" t="s">
        <v>2698</v>
      </c>
      <c r="AB81" s="182" t="s">
        <v>2806</v>
      </c>
      <c r="AC81" s="182" t="s">
        <v>2698</v>
      </c>
      <c r="AD81" s="182" t="s">
        <v>2698</v>
      </c>
      <c r="AE81" s="182" t="s">
        <v>2806</v>
      </c>
      <c r="AF81" s="182" t="s">
        <v>2698</v>
      </c>
      <c r="AG81" s="182" t="s">
        <v>2698</v>
      </c>
      <c r="AH81" s="182" t="s">
        <v>2806</v>
      </c>
      <c r="AI81" s="182" t="s">
        <v>2698</v>
      </c>
      <c r="AJ81" s="182" t="s">
        <v>2698</v>
      </c>
      <c r="AK81" s="182" t="s">
        <v>2806</v>
      </c>
      <c r="AL81" s="182" t="s">
        <v>2698</v>
      </c>
      <c r="AM81" s="182" t="s">
        <v>2698</v>
      </c>
      <c r="AN81" s="182" t="s">
        <v>2806</v>
      </c>
      <c r="AO81" s="182" t="s">
        <v>2698</v>
      </c>
      <c r="AP81" s="182" t="s">
        <v>2698</v>
      </c>
      <c r="AQ81" s="182" t="s">
        <v>2806</v>
      </c>
      <c r="AR81" s="182" t="s">
        <v>2698</v>
      </c>
      <c r="AS81" s="182" t="s">
        <v>2698</v>
      </c>
      <c r="AT81" s="182" t="s">
        <v>2806</v>
      </c>
      <c r="AU81" s="182" t="s">
        <v>2698</v>
      </c>
      <c r="AV81" s="182" t="s">
        <v>2698</v>
      </c>
      <c r="AW81" s="182" t="s">
        <v>2806</v>
      </c>
      <c r="AX81" s="182" t="s">
        <v>2698</v>
      </c>
      <c r="AY81" s="182" t="s">
        <v>2698</v>
      </c>
      <c r="AZ81" s="182" t="s">
        <v>2806</v>
      </c>
      <c r="BA81" s="182" t="s">
        <v>2698</v>
      </c>
      <c r="BB81" s="182" t="s">
        <v>2698</v>
      </c>
      <c r="BC81" s="182" t="s">
        <v>2806</v>
      </c>
      <c r="BD81" s="182" t="s">
        <v>2698</v>
      </c>
      <c r="BE81" s="182" t="s">
        <v>2698</v>
      </c>
      <c r="BF81" s="182" t="s">
        <v>2806</v>
      </c>
      <c r="BG81" s="182" t="s">
        <v>2698</v>
      </c>
      <c r="BH81" s="182" t="s">
        <v>2698</v>
      </c>
      <c r="BI81" s="182" t="s">
        <v>2806</v>
      </c>
      <c r="BJ81" s="182" t="s">
        <v>2698</v>
      </c>
      <c r="BK81" s="182" t="s">
        <v>2698</v>
      </c>
      <c r="BL81" s="182" t="s">
        <v>2806</v>
      </c>
      <c r="BM81" s="182" t="s">
        <v>2698</v>
      </c>
      <c r="BN81" s="182" t="s">
        <v>2698</v>
      </c>
      <c r="BO81" s="182" t="s">
        <v>2806</v>
      </c>
      <c r="BP81" s="182" t="s">
        <v>2698</v>
      </c>
      <c r="BQ81" s="182" t="s">
        <v>2698</v>
      </c>
      <c r="BR81" s="182" t="s">
        <v>2806</v>
      </c>
      <c r="BS81" s="182" t="s">
        <v>2698</v>
      </c>
      <c r="BT81" s="182" t="s">
        <v>2698</v>
      </c>
      <c r="BU81" s="182" t="s">
        <v>2806</v>
      </c>
      <c r="BV81" s="182" t="s">
        <v>2698</v>
      </c>
      <c r="BW81" s="182" t="s">
        <v>2698</v>
      </c>
      <c r="BX81" s="182" t="s">
        <v>2806</v>
      </c>
      <c r="BY81" s="182" t="s">
        <v>2698</v>
      </c>
      <c r="BZ81" s="182" t="s">
        <v>2698</v>
      </c>
      <c r="CA81" s="182" t="s">
        <v>2806</v>
      </c>
      <c r="CB81" s="182" t="s">
        <v>2698</v>
      </c>
      <c r="CC81" s="182" t="s">
        <v>2698</v>
      </c>
      <c r="CD81" s="182" t="s">
        <v>2806</v>
      </c>
      <c r="CE81" s="182" t="s">
        <v>2698</v>
      </c>
      <c r="CF81" s="182" t="s">
        <v>2698</v>
      </c>
      <c r="CG81" s="182" t="s">
        <v>2806</v>
      </c>
      <c r="CH81" s="182" t="s">
        <v>2698</v>
      </c>
      <c r="CI81" s="182" t="s">
        <v>2698</v>
      </c>
      <c r="CJ81" s="182" t="s">
        <v>2806</v>
      </c>
      <c r="CK81" s="182" t="s">
        <v>2698</v>
      </c>
      <c r="CL81" s="182" t="s">
        <v>2698</v>
      </c>
      <c r="CM81" s="182" t="s">
        <v>2806</v>
      </c>
      <c r="CN81" s="182" t="s">
        <v>2698</v>
      </c>
      <c r="CO81" s="182" t="s">
        <v>2698</v>
      </c>
      <c r="CP81" s="182" t="s">
        <v>2806</v>
      </c>
      <c r="CQ81" s="182" t="s">
        <v>2698</v>
      </c>
      <c r="CR81" s="182" t="s">
        <v>2698</v>
      </c>
      <c r="CS81" s="182" t="s">
        <v>2806</v>
      </c>
      <c r="CT81" s="182" t="s">
        <v>2698</v>
      </c>
      <c r="CU81" s="182" t="s">
        <v>2698</v>
      </c>
      <c r="CV81" s="182" t="s">
        <v>2806</v>
      </c>
      <c r="CW81" s="182" t="s">
        <v>2698</v>
      </c>
      <c r="CX81" s="182" t="s">
        <v>2698</v>
      </c>
      <c r="CY81" s="182" t="s">
        <v>2806</v>
      </c>
      <c r="CZ81" s="182" t="s">
        <v>2698</v>
      </c>
      <c r="DA81" s="182" t="s">
        <v>2698</v>
      </c>
      <c r="DB81" s="182" t="s">
        <v>2806</v>
      </c>
      <c r="DC81" s="182" t="s">
        <v>2698</v>
      </c>
      <c r="DD81" s="182" t="s">
        <v>2698</v>
      </c>
      <c r="DE81" s="182" t="s">
        <v>2806</v>
      </c>
      <c r="DF81" s="182" t="s">
        <v>2698</v>
      </c>
      <c r="DG81" s="182" t="s">
        <v>2698</v>
      </c>
      <c r="DH81" s="182" t="s">
        <v>2806</v>
      </c>
      <c r="DI81" s="182" t="s">
        <v>2698</v>
      </c>
      <c r="DJ81" s="182" t="s">
        <v>2698</v>
      </c>
      <c r="DK81" s="182" t="s">
        <v>2806</v>
      </c>
      <c r="DL81" s="182" t="s">
        <v>2698</v>
      </c>
      <c r="DM81" s="182" t="s">
        <v>2698</v>
      </c>
      <c r="DN81" s="182" t="s">
        <v>2806</v>
      </c>
      <c r="DO81" s="182" t="s">
        <v>2698</v>
      </c>
      <c r="DP81" s="182" t="s">
        <v>2698</v>
      </c>
      <c r="DQ81" s="182" t="s">
        <v>2806</v>
      </c>
      <c r="DR81" s="182" t="s">
        <v>2698</v>
      </c>
      <c r="DS81" s="182" t="s">
        <v>2698</v>
      </c>
      <c r="DT81" s="182" t="s">
        <v>2806</v>
      </c>
      <c r="DU81" s="182" t="s">
        <v>2698</v>
      </c>
      <c r="DV81" s="182" t="s">
        <v>2698</v>
      </c>
      <c r="DW81" s="182" t="s">
        <v>2806</v>
      </c>
      <c r="DX81" s="182" t="s">
        <v>2698</v>
      </c>
      <c r="DY81" s="182" t="s">
        <v>2698</v>
      </c>
      <c r="DZ81" s="182" t="s">
        <v>2806</v>
      </c>
      <c r="EA81" s="182" t="s">
        <v>2698</v>
      </c>
      <c r="EB81" s="182" t="s">
        <v>2698</v>
      </c>
      <c r="EC81" s="182" t="s">
        <v>2806</v>
      </c>
      <c r="ED81" s="182" t="s">
        <v>2698</v>
      </c>
      <c r="EE81" s="182" t="s">
        <v>2698</v>
      </c>
      <c r="EF81" s="182" t="s">
        <v>2806</v>
      </c>
      <c r="EG81" s="182" t="s">
        <v>2698</v>
      </c>
      <c r="EH81" s="182" t="s">
        <v>2698</v>
      </c>
      <c r="EI81" s="182" t="s">
        <v>2806</v>
      </c>
      <c r="EJ81" s="182" t="s">
        <v>2698</v>
      </c>
      <c r="EK81" s="182" t="s">
        <v>2698</v>
      </c>
      <c r="EL81" s="182" t="s">
        <v>2806</v>
      </c>
      <c r="EM81" s="182" t="s">
        <v>2698</v>
      </c>
      <c r="EN81" s="182" t="s">
        <v>2698</v>
      </c>
      <c r="EO81" s="182" t="s">
        <v>2806</v>
      </c>
      <c r="EP81" s="182" t="s">
        <v>2698</v>
      </c>
      <c r="EQ81" s="182" t="s">
        <v>2698</v>
      </c>
      <c r="ER81" s="182" t="s">
        <v>2806</v>
      </c>
      <c r="ES81" s="182" t="s">
        <v>2698</v>
      </c>
      <c r="ET81" s="182" t="s">
        <v>2698</v>
      </c>
    </row>
    <row r="82" spans="1:150" x14ac:dyDescent="0.3">
      <c r="A82" s="1"/>
      <c r="B82" s="183" t="s">
        <v>3346</v>
      </c>
      <c r="C82" s="183" t="s">
        <v>92</v>
      </c>
      <c r="D82" s="183" t="s">
        <v>97</v>
      </c>
      <c r="E82" s="183" t="s">
        <v>3347</v>
      </c>
      <c r="F82" s="183" t="s">
        <v>3348</v>
      </c>
      <c r="G82" s="184" t="s">
        <v>2806</v>
      </c>
      <c r="H82" s="184" t="s">
        <v>522</v>
      </c>
      <c r="I82" s="184" t="s">
        <v>522</v>
      </c>
      <c r="J82" s="184" t="s">
        <v>2806</v>
      </c>
      <c r="K82" s="184" t="s">
        <v>522</v>
      </c>
      <c r="L82" s="184" t="s">
        <v>522</v>
      </c>
      <c r="M82" s="184" t="s">
        <v>2806</v>
      </c>
      <c r="N82" s="184" t="s">
        <v>522</v>
      </c>
      <c r="O82" s="184" t="s">
        <v>522</v>
      </c>
      <c r="P82" s="184" t="s">
        <v>2806</v>
      </c>
      <c r="Q82" s="184" t="s">
        <v>522</v>
      </c>
      <c r="R82" s="184" t="s">
        <v>522</v>
      </c>
      <c r="S82" s="184" t="s">
        <v>2806</v>
      </c>
      <c r="T82" s="184" t="s">
        <v>522</v>
      </c>
      <c r="U82" s="184" t="s">
        <v>522</v>
      </c>
      <c r="V82" s="184" t="s">
        <v>2806</v>
      </c>
      <c r="W82" s="184" t="s">
        <v>522</v>
      </c>
      <c r="X82" s="184" t="s">
        <v>522</v>
      </c>
      <c r="Y82" s="184" t="s">
        <v>2806</v>
      </c>
      <c r="Z82" s="184" t="s">
        <v>522</v>
      </c>
      <c r="AA82" s="184" t="s">
        <v>522</v>
      </c>
      <c r="AB82" s="184" t="s">
        <v>2806</v>
      </c>
      <c r="AC82" s="184" t="s">
        <v>522</v>
      </c>
      <c r="AD82" s="184" t="s">
        <v>522</v>
      </c>
      <c r="AE82" s="184" t="s">
        <v>2806</v>
      </c>
      <c r="AF82" s="184" t="s">
        <v>522</v>
      </c>
      <c r="AG82" s="184" t="s">
        <v>522</v>
      </c>
      <c r="AH82" s="184" t="s">
        <v>2806</v>
      </c>
      <c r="AI82" s="184" t="s">
        <v>522</v>
      </c>
      <c r="AJ82" s="184" t="s">
        <v>522</v>
      </c>
      <c r="AK82" s="184" t="s">
        <v>2806</v>
      </c>
      <c r="AL82" s="184" t="s">
        <v>522</v>
      </c>
      <c r="AM82" s="184" t="s">
        <v>522</v>
      </c>
      <c r="AN82" s="184" t="s">
        <v>2806</v>
      </c>
      <c r="AO82" s="184" t="s">
        <v>522</v>
      </c>
      <c r="AP82" s="184" t="s">
        <v>522</v>
      </c>
      <c r="AQ82" s="184" t="s">
        <v>2806</v>
      </c>
      <c r="AR82" s="184" t="s">
        <v>522</v>
      </c>
      <c r="AS82" s="184" t="s">
        <v>522</v>
      </c>
      <c r="AT82" s="184" t="s">
        <v>2806</v>
      </c>
      <c r="AU82" s="184" t="s">
        <v>522</v>
      </c>
      <c r="AV82" s="184" t="s">
        <v>522</v>
      </c>
      <c r="AW82" s="184" t="s">
        <v>2806</v>
      </c>
      <c r="AX82" s="184" t="s">
        <v>522</v>
      </c>
      <c r="AY82" s="184" t="s">
        <v>522</v>
      </c>
      <c r="AZ82" s="184" t="s">
        <v>2806</v>
      </c>
      <c r="BA82" s="184" t="s">
        <v>522</v>
      </c>
      <c r="BB82" s="184" t="s">
        <v>522</v>
      </c>
      <c r="BC82" s="184" t="s">
        <v>2806</v>
      </c>
      <c r="BD82" s="184" t="s">
        <v>522</v>
      </c>
      <c r="BE82" s="184" t="s">
        <v>522</v>
      </c>
      <c r="BF82" s="184" t="s">
        <v>2806</v>
      </c>
      <c r="BG82" s="184" t="s">
        <v>522</v>
      </c>
      <c r="BH82" s="184" t="s">
        <v>522</v>
      </c>
      <c r="BI82" s="184" t="s">
        <v>2806</v>
      </c>
      <c r="BJ82" s="184" t="s">
        <v>522</v>
      </c>
      <c r="BK82" s="184" t="s">
        <v>522</v>
      </c>
      <c r="BL82" s="184" t="s">
        <v>2806</v>
      </c>
      <c r="BM82" s="184" t="s">
        <v>522</v>
      </c>
      <c r="BN82" s="184" t="s">
        <v>522</v>
      </c>
      <c r="BO82" s="184" t="s">
        <v>2806</v>
      </c>
      <c r="BP82" s="184" t="s">
        <v>522</v>
      </c>
      <c r="BQ82" s="184" t="s">
        <v>522</v>
      </c>
      <c r="BR82" s="184" t="s">
        <v>2806</v>
      </c>
      <c r="BS82" s="184" t="s">
        <v>522</v>
      </c>
      <c r="BT82" s="184" t="s">
        <v>522</v>
      </c>
      <c r="BU82" s="184" t="s">
        <v>2806</v>
      </c>
      <c r="BV82" s="184" t="s">
        <v>522</v>
      </c>
      <c r="BW82" s="184" t="s">
        <v>522</v>
      </c>
      <c r="BX82" s="184" t="s">
        <v>2806</v>
      </c>
      <c r="BY82" s="184" t="s">
        <v>522</v>
      </c>
      <c r="BZ82" s="184" t="s">
        <v>522</v>
      </c>
      <c r="CA82" s="184" t="s">
        <v>2806</v>
      </c>
      <c r="CB82" s="184" t="s">
        <v>522</v>
      </c>
      <c r="CC82" s="184" t="s">
        <v>522</v>
      </c>
      <c r="CD82" s="184" t="s">
        <v>2806</v>
      </c>
      <c r="CE82" s="184" t="s">
        <v>522</v>
      </c>
      <c r="CF82" s="184" t="s">
        <v>522</v>
      </c>
      <c r="CG82" s="184" t="s">
        <v>2806</v>
      </c>
      <c r="CH82" s="184" t="s">
        <v>522</v>
      </c>
      <c r="CI82" s="184" t="s">
        <v>522</v>
      </c>
      <c r="CJ82" s="184" t="s">
        <v>2806</v>
      </c>
      <c r="CK82" s="184" t="s">
        <v>522</v>
      </c>
      <c r="CL82" s="184" t="s">
        <v>522</v>
      </c>
      <c r="CM82" s="184" t="s">
        <v>2806</v>
      </c>
      <c r="CN82" s="184" t="s">
        <v>522</v>
      </c>
      <c r="CO82" s="184" t="s">
        <v>522</v>
      </c>
      <c r="CP82" s="184" t="s">
        <v>2806</v>
      </c>
      <c r="CQ82" s="184" t="s">
        <v>522</v>
      </c>
      <c r="CR82" s="184" t="s">
        <v>522</v>
      </c>
      <c r="CS82" s="184" t="s">
        <v>2806</v>
      </c>
      <c r="CT82" s="184" t="s">
        <v>522</v>
      </c>
      <c r="CU82" s="184" t="s">
        <v>522</v>
      </c>
      <c r="CV82" s="184" t="s">
        <v>2806</v>
      </c>
      <c r="CW82" s="184" t="s">
        <v>522</v>
      </c>
      <c r="CX82" s="184" t="s">
        <v>522</v>
      </c>
      <c r="CY82" s="184" t="s">
        <v>2806</v>
      </c>
      <c r="CZ82" s="184" t="s">
        <v>522</v>
      </c>
      <c r="DA82" s="184" t="s">
        <v>522</v>
      </c>
      <c r="DB82" s="184" t="s">
        <v>2806</v>
      </c>
      <c r="DC82" s="184" t="s">
        <v>522</v>
      </c>
      <c r="DD82" s="184" t="s">
        <v>522</v>
      </c>
      <c r="DE82" s="184" t="s">
        <v>2806</v>
      </c>
      <c r="DF82" s="184" t="s">
        <v>522</v>
      </c>
      <c r="DG82" s="184" t="s">
        <v>522</v>
      </c>
      <c r="DH82" s="184" t="s">
        <v>2806</v>
      </c>
      <c r="DI82" s="184" t="s">
        <v>522</v>
      </c>
      <c r="DJ82" s="184" t="s">
        <v>522</v>
      </c>
      <c r="DK82" s="184" t="s">
        <v>2806</v>
      </c>
      <c r="DL82" s="184" t="s">
        <v>522</v>
      </c>
      <c r="DM82" s="184" t="s">
        <v>522</v>
      </c>
      <c r="DN82" s="184" t="s">
        <v>2806</v>
      </c>
      <c r="DO82" s="184" t="s">
        <v>522</v>
      </c>
      <c r="DP82" s="184" t="s">
        <v>522</v>
      </c>
      <c r="DQ82" s="184" t="s">
        <v>2806</v>
      </c>
      <c r="DR82" s="184" t="s">
        <v>522</v>
      </c>
      <c r="DS82" s="184" t="s">
        <v>522</v>
      </c>
      <c r="DT82" s="184" t="s">
        <v>2806</v>
      </c>
      <c r="DU82" s="184" t="s">
        <v>522</v>
      </c>
      <c r="DV82" s="184" t="s">
        <v>522</v>
      </c>
      <c r="DW82" s="184" t="s">
        <v>2806</v>
      </c>
      <c r="DX82" s="184" t="s">
        <v>522</v>
      </c>
      <c r="DY82" s="184" t="s">
        <v>522</v>
      </c>
      <c r="DZ82" s="184" t="s">
        <v>2806</v>
      </c>
      <c r="EA82" s="184" t="s">
        <v>522</v>
      </c>
      <c r="EB82" s="184" t="s">
        <v>522</v>
      </c>
      <c r="EC82" s="184" t="s">
        <v>2806</v>
      </c>
      <c r="ED82" s="184" t="s">
        <v>522</v>
      </c>
      <c r="EE82" s="184" t="s">
        <v>522</v>
      </c>
      <c r="EF82" s="184" t="s">
        <v>2806</v>
      </c>
      <c r="EG82" s="184" t="s">
        <v>522</v>
      </c>
      <c r="EH82" s="184" t="s">
        <v>522</v>
      </c>
      <c r="EI82" s="184" t="s">
        <v>2806</v>
      </c>
      <c r="EJ82" s="184" t="s">
        <v>522</v>
      </c>
      <c r="EK82" s="184" t="s">
        <v>522</v>
      </c>
      <c r="EL82" s="184" t="s">
        <v>2806</v>
      </c>
      <c r="EM82" s="184" t="s">
        <v>522</v>
      </c>
      <c r="EN82" s="184" t="s">
        <v>522</v>
      </c>
      <c r="EO82" s="184" t="s">
        <v>2806</v>
      </c>
      <c r="EP82" s="184" t="s">
        <v>522</v>
      </c>
      <c r="EQ82" s="184" t="s">
        <v>522</v>
      </c>
      <c r="ER82" s="184" t="s">
        <v>2806</v>
      </c>
      <c r="ES82" s="184" t="s">
        <v>522</v>
      </c>
      <c r="ET82" s="184" t="s">
        <v>522</v>
      </c>
    </row>
    <row r="83" spans="1:150" x14ac:dyDescent="0.3">
      <c r="A83" s="1"/>
      <c r="B83" s="183" t="s">
        <v>3349</v>
      </c>
      <c r="C83" s="183" t="s">
        <v>92</v>
      </c>
      <c r="D83" s="183" t="s">
        <v>97</v>
      </c>
      <c r="E83" s="183" t="s">
        <v>3350</v>
      </c>
      <c r="F83" s="183" t="s">
        <v>3351</v>
      </c>
      <c r="G83" s="184" t="s">
        <v>2806</v>
      </c>
      <c r="H83" s="184" t="s">
        <v>522</v>
      </c>
      <c r="I83" s="184" t="s">
        <v>522</v>
      </c>
      <c r="J83" s="184" t="s">
        <v>2806</v>
      </c>
      <c r="K83" s="184" t="s">
        <v>522</v>
      </c>
      <c r="L83" s="184" t="s">
        <v>522</v>
      </c>
      <c r="M83" s="184" t="s">
        <v>2806</v>
      </c>
      <c r="N83" s="184" t="s">
        <v>522</v>
      </c>
      <c r="O83" s="184" t="s">
        <v>522</v>
      </c>
      <c r="P83" s="184" t="s">
        <v>2806</v>
      </c>
      <c r="Q83" s="184" t="s">
        <v>522</v>
      </c>
      <c r="R83" s="184" t="s">
        <v>522</v>
      </c>
      <c r="S83" s="184" t="s">
        <v>2806</v>
      </c>
      <c r="T83" s="184" t="s">
        <v>522</v>
      </c>
      <c r="U83" s="184" t="s">
        <v>522</v>
      </c>
      <c r="V83" s="184" t="s">
        <v>2806</v>
      </c>
      <c r="W83" s="184" t="s">
        <v>522</v>
      </c>
      <c r="X83" s="184" t="s">
        <v>522</v>
      </c>
      <c r="Y83" s="184" t="s">
        <v>2806</v>
      </c>
      <c r="Z83" s="184" t="s">
        <v>522</v>
      </c>
      <c r="AA83" s="184" t="s">
        <v>522</v>
      </c>
      <c r="AB83" s="184" t="s">
        <v>2806</v>
      </c>
      <c r="AC83" s="184" t="s">
        <v>522</v>
      </c>
      <c r="AD83" s="184" t="s">
        <v>522</v>
      </c>
      <c r="AE83" s="184" t="s">
        <v>2806</v>
      </c>
      <c r="AF83" s="184" t="s">
        <v>522</v>
      </c>
      <c r="AG83" s="184" t="s">
        <v>522</v>
      </c>
      <c r="AH83" s="184" t="s">
        <v>2806</v>
      </c>
      <c r="AI83" s="184" t="s">
        <v>522</v>
      </c>
      <c r="AJ83" s="184" t="s">
        <v>522</v>
      </c>
      <c r="AK83" s="184" t="s">
        <v>2806</v>
      </c>
      <c r="AL83" s="184" t="s">
        <v>522</v>
      </c>
      <c r="AM83" s="184" t="s">
        <v>522</v>
      </c>
      <c r="AN83" s="184" t="s">
        <v>2806</v>
      </c>
      <c r="AO83" s="184" t="s">
        <v>522</v>
      </c>
      <c r="AP83" s="184" t="s">
        <v>522</v>
      </c>
      <c r="AQ83" s="184" t="s">
        <v>2806</v>
      </c>
      <c r="AR83" s="184" t="s">
        <v>522</v>
      </c>
      <c r="AS83" s="184" t="s">
        <v>522</v>
      </c>
      <c r="AT83" s="184" t="s">
        <v>2806</v>
      </c>
      <c r="AU83" s="184" t="s">
        <v>522</v>
      </c>
      <c r="AV83" s="184" t="s">
        <v>522</v>
      </c>
      <c r="AW83" s="184" t="s">
        <v>2806</v>
      </c>
      <c r="AX83" s="184" t="s">
        <v>522</v>
      </c>
      <c r="AY83" s="184" t="s">
        <v>522</v>
      </c>
      <c r="AZ83" s="184" t="s">
        <v>2806</v>
      </c>
      <c r="BA83" s="184" t="s">
        <v>522</v>
      </c>
      <c r="BB83" s="184" t="s">
        <v>522</v>
      </c>
      <c r="BC83" s="184" t="s">
        <v>2806</v>
      </c>
      <c r="BD83" s="184" t="s">
        <v>522</v>
      </c>
      <c r="BE83" s="184" t="s">
        <v>522</v>
      </c>
      <c r="BF83" s="184" t="s">
        <v>2806</v>
      </c>
      <c r="BG83" s="184" t="s">
        <v>522</v>
      </c>
      <c r="BH83" s="184" t="s">
        <v>522</v>
      </c>
      <c r="BI83" s="184" t="s">
        <v>2806</v>
      </c>
      <c r="BJ83" s="184" t="s">
        <v>522</v>
      </c>
      <c r="BK83" s="184" t="s">
        <v>522</v>
      </c>
      <c r="BL83" s="184" t="s">
        <v>2806</v>
      </c>
      <c r="BM83" s="184" t="s">
        <v>522</v>
      </c>
      <c r="BN83" s="184" t="s">
        <v>522</v>
      </c>
      <c r="BO83" s="184" t="s">
        <v>2806</v>
      </c>
      <c r="BP83" s="184" t="s">
        <v>522</v>
      </c>
      <c r="BQ83" s="184" t="s">
        <v>522</v>
      </c>
      <c r="BR83" s="184" t="s">
        <v>2806</v>
      </c>
      <c r="BS83" s="184" t="s">
        <v>522</v>
      </c>
      <c r="BT83" s="184" t="s">
        <v>522</v>
      </c>
      <c r="BU83" s="184" t="s">
        <v>2806</v>
      </c>
      <c r="BV83" s="184" t="s">
        <v>522</v>
      </c>
      <c r="BW83" s="184" t="s">
        <v>522</v>
      </c>
      <c r="BX83" s="184" t="s">
        <v>2806</v>
      </c>
      <c r="BY83" s="184" t="s">
        <v>522</v>
      </c>
      <c r="BZ83" s="184" t="s">
        <v>522</v>
      </c>
      <c r="CA83" s="184" t="s">
        <v>2806</v>
      </c>
      <c r="CB83" s="184" t="s">
        <v>522</v>
      </c>
      <c r="CC83" s="184" t="s">
        <v>522</v>
      </c>
      <c r="CD83" s="184" t="s">
        <v>2806</v>
      </c>
      <c r="CE83" s="184" t="s">
        <v>522</v>
      </c>
      <c r="CF83" s="184" t="s">
        <v>522</v>
      </c>
      <c r="CG83" s="184" t="s">
        <v>2806</v>
      </c>
      <c r="CH83" s="184" t="s">
        <v>522</v>
      </c>
      <c r="CI83" s="184" t="s">
        <v>522</v>
      </c>
      <c r="CJ83" s="184" t="s">
        <v>2806</v>
      </c>
      <c r="CK83" s="184" t="s">
        <v>522</v>
      </c>
      <c r="CL83" s="184" t="s">
        <v>522</v>
      </c>
      <c r="CM83" s="184" t="s">
        <v>2806</v>
      </c>
      <c r="CN83" s="184" t="s">
        <v>522</v>
      </c>
      <c r="CO83" s="184" t="s">
        <v>522</v>
      </c>
      <c r="CP83" s="184" t="s">
        <v>2806</v>
      </c>
      <c r="CQ83" s="184" t="s">
        <v>522</v>
      </c>
      <c r="CR83" s="184" t="s">
        <v>522</v>
      </c>
      <c r="CS83" s="184" t="s">
        <v>2806</v>
      </c>
      <c r="CT83" s="184" t="s">
        <v>522</v>
      </c>
      <c r="CU83" s="184" t="s">
        <v>522</v>
      </c>
      <c r="CV83" s="184" t="s">
        <v>2806</v>
      </c>
      <c r="CW83" s="184" t="s">
        <v>522</v>
      </c>
      <c r="CX83" s="184" t="s">
        <v>522</v>
      </c>
      <c r="CY83" s="184" t="s">
        <v>2806</v>
      </c>
      <c r="CZ83" s="184" t="s">
        <v>522</v>
      </c>
      <c r="DA83" s="184" t="s">
        <v>522</v>
      </c>
      <c r="DB83" s="184" t="s">
        <v>2806</v>
      </c>
      <c r="DC83" s="184" t="s">
        <v>522</v>
      </c>
      <c r="DD83" s="184" t="s">
        <v>522</v>
      </c>
      <c r="DE83" s="184" t="s">
        <v>2806</v>
      </c>
      <c r="DF83" s="184" t="s">
        <v>522</v>
      </c>
      <c r="DG83" s="184" t="s">
        <v>522</v>
      </c>
      <c r="DH83" s="184" t="s">
        <v>2806</v>
      </c>
      <c r="DI83" s="184" t="s">
        <v>522</v>
      </c>
      <c r="DJ83" s="184" t="s">
        <v>522</v>
      </c>
      <c r="DK83" s="184" t="s">
        <v>2806</v>
      </c>
      <c r="DL83" s="184" t="s">
        <v>522</v>
      </c>
      <c r="DM83" s="184" t="s">
        <v>522</v>
      </c>
      <c r="DN83" s="184" t="s">
        <v>2806</v>
      </c>
      <c r="DO83" s="184" t="s">
        <v>522</v>
      </c>
      <c r="DP83" s="184" t="s">
        <v>522</v>
      </c>
      <c r="DQ83" s="184" t="s">
        <v>2806</v>
      </c>
      <c r="DR83" s="184" t="s">
        <v>522</v>
      </c>
      <c r="DS83" s="184" t="s">
        <v>522</v>
      </c>
      <c r="DT83" s="184" t="s">
        <v>2806</v>
      </c>
      <c r="DU83" s="184" t="s">
        <v>522</v>
      </c>
      <c r="DV83" s="184" t="s">
        <v>522</v>
      </c>
      <c r="DW83" s="184" t="s">
        <v>2806</v>
      </c>
      <c r="DX83" s="184" t="s">
        <v>522</v>
      </c>
      <c r="DY83" s="184" t="s">
        <v>522</v>
      </c>
      <c r="DZ83" s="184" t="s">
        <v>2806</v>
      </c>
      <c r="EA83" s="184" t="s">
        <v>522</v>
      </c>
      <c r="EB83" s="184" t="s">
        <v>522</v>
      </c>
      <c r="EC83" s="184" t="s">
        <v>2806</v>
      </c>
      <c r="ED83" s="184" t="s">
        <v>522</v>
      </c>
      <c r="EE83" s="184" t="s">
        <v>522</v>
      </c>
      <c r="EF83" s="184" t="s">
        <v>2806</v>
      </c>
      <c r="EG83" s="184" t="s">
        <v>522</v>
      </c>
      <c r="EH83" s="184" t="s">
        <v>522</v>
      </c>
      <c r="EI83" s="184" t="s">
        <v>2806</v>
      </c>
      <c r="EJ83" s="184" t="s">
        <v>522</v>
      </c>
      <c r="EK83" s="184" t="s">
        <v>522</v>
      </c>
      <c r="EL83" s="184" t="s">
        <v>2806</v>
      </c>
      <c r="EM83" s="184" t="s">
        <v>522</v>
      </c>
      <c r="EN83" s="184" t="s">
        <v>522</v>
      </c>
      <c r="EO83" s="184" t="s">
        <v>2806</v>
      </c>
      <c r="EP83" s="184" t="s">
        <v>522</v>
      </c>
      <c r="EQ83" s="184" t="s">
        <v>522</v>
      </c>
      <c r="ER83" s="184" t="s">
        <v>2806</v>
      </c>
      <c r="ES83" s="184" t="s">
        <v>522</v>
      </c>
      <c r="ET83" s="184" t="s">
        <v>522</v>
      </c>
    </row>
    <row r="84" spans="1:150" x14ac:dyDescent="0.3">
      <c r="A84" s="1"/>
      <c r="B84" s="183" t="s">
        <v>3352</v>
      </c>
      <c r="C84" s="183" t="s">
        <v>92</v>
      </c>
      <c r="D84" s="183" t="s">
        <v>97</v>
      </c>
      <c r="E84" s="183" t="s">
        <v>3353</v>
      </c>
      <c r="F84" s="183" t="s">
        <v>3354</v>
      </c>
      <c r="G84" s="184" t="s">
        <v>2806</v>
      </c>
      <c r="H84" s="184" t="s">
        <v>2698</v>
      </c>
      <c r="I84" s="184" t="s">
        <v>2698</v>
      </c>
      <c r="J84" s="184" t="s">
        <v>2806</v>
      </c>
      <c r="K84" s="184" t="s">
        <v>2698</v>
      </c>
      <c r="L84" s="184" t="s">
        <v>2698</v>
      </c>
      <c r="M84" s="184" t="s">
        <v>2806</v>
      </c>
      <c r="N84" s="184" t="s">
        <v>2698</v>
      </c>
      <c r="O84" s="184" t="s">
        <v>2698</v>
      </c>
      <c r="P84" s="184" t="s">
        <v>2806</v>
      </c>
      <c r="Q84" s="184" t="s">
        <v>2698</v>
      </c>
      <c r="R84" s="184" t="s">
        <v>2698</v>
      </c>
      <c r="S84" s="184" t="s">
        <v>2806</v>
      </c>
      <c r="T84" s="184" t="s">
        <v>2698</v>
      </c>
      <c r="U84" s="184" t="s">
        <v>2698</v>
      </c>
      <c r="V84" s="184" t="s">
        <v>2806</v>
      </c>
      <c r="W84" s="184" t="s">
        <v>2698</v>
      </c>
      <c r="X84" s="184" t="s">
        <v>2698</v>
      </c>
      <c r="Y84" s="184" t="s">
        <v>2806</v>
      </c>
      <c r="Z84" s="184" t="s">
        <v>2698</v>
      </c>
      <c r="AA84" s="184" t="s">
        <v>2698</v>
      </c>
      <c r="AB84" s="184" t="s">
        <v>2806</v>
      </c>
      <c r="AC84" s="184" t="s">
        <v>2698</v>
      </c>
      <c r="AD84" s="184" t="s">
        <v>2698</v>
      </c>
      <c r="AE84" s="184" t="s">
        <v>2806</v>
      </c>
      <c r="AF84" s="184" t="s">
        <v>2698</v>
      </c>
      <c r="AG84" s="184" t="s">
        <v>2698</v>
      </c>
      <c r="AH84" s="184" t="s">
        <v>2806</v>
      </c>
      <c r="AI84" s="184" t="s">
        <v>2698</v>
      </c>
      <c r="AJ84" s="184" t="s">
        <v>2698</v>
      </c>
      <c r="AK84" s="184" t="s">
        <v>2806</v>
      </c>
      <c r="AL84" s="184" t="s">
        <v>2698</v>
      </c>
      <c r="AM84" s="184" t="s">
        <v>2698</v>
      </c>
      <c r="AN84" s="184" t="s">
        <v>2806</v>
      </c>
      <c r="AO84" s="184" t="s">
        <v>2698</v>
      </c>
      <c r="AP84" s="184" t="s">
        <v>2698</v>
      </c>
      <c r="AQ84" s="184" t="s">
        <v>2806</v>
      </c>
      <c r="AR84" s="184" t="s">
        <v>2698</v>
      </c>
      <c r="AS84" s="184" t="s">
        <v>2698</v>
      </c>
      <c r="AT84" s="184" t="s">
        <v>2806</v>
      </c>
      <c r="AU84" s="184" t="s">
        <v>2698</v>
      </c>
      <c r="AV84" s="184" t="s">
        <v>2698</v>
      </c>
      <c r="AW84" s="184" t="s">
        <v>2806</v>
      </c>
      <c r="AX84" s="184" t="s">
        <v>2698</v>
      </c>
      <c r="AY84" s="184" t="s">
        <v>2698</v>
      </c>
      <c r="AZ84" s="184" t="s">
        <v>2806</v>
      </c>
      <c r="BA84" s="184" t="s">
        <v>2698</v>
      </c>
      <c r="BB84" s="184" t="s">
        <v>2698</v>
      </c>
      <c r="BC84" s="184" t="s">
        <v>2806</v>
      </c>
      <c r="BD84" s="184" t="s">
        <v>2698</v>
      </c>
      <c r="BE84" s="184" t="s">
        <v>2698</v>
      </c>
      <c r="BF84" s="184" t="s">
        <v>2806</v>
      </c>
      <c r="BG84" s="184" t="s">
        <v>2698</v>
      </c>
      <c r="BH84" s="184" t="s">
        <v>2698</v>
      </c>
      <c r="BI84" s="184" t="s">
        <v>2806</v>
      </c>
      <c r="BJ84" s="184" t="s">
        <v>2698</v>
      </c>
      <c r="BK84" s="184" t="s">
        <v>2698</v>
      </c>
      <c r="BL84" s="184" t="s">
        <v>2806</v>
      </c>
      <c r="BM84" s="184" t="s">
        <v>2698</v>
      </c>
      <c r="BN84" s="184" t="s">
        <v>2698</v>
      </c>
      <c r="BO84" s="184" t="s">
        <v>2806</v>
      </c>
      <c r="BP84" s="184" t="s">
        <v>2698</v>
      </c>
      <c r="BQ84" s="184" t="s">
        <v>2698</v>
      </c>
      <c r="BR84" s="184" t="s">
        <v>2806</v>
      </c>
      <c r="BS84" s="184" t="s">
        <v>2698</v>
      </c>
      <c r="BT84" s="184" t="s">
        <v>2698</v>
      </c>
      <c r="BU84" s="184" t="s">
        <v>2806</v>
      </c>
      <c r="BV84" s="184" t="s">
        <v>2698</v>
      </c>
      <c r="BW84" s="184" t="s">
        <v>2698</v>
      </c>
      <c r="BX84" s="184" t="s">
        <v>2806</v>
      </c>
      <c r="BY84" s="184" t="s">
        <v>2698</v>
      </c>
      <c r="BZ84" s="184" t="s">
        <v>2698</v>
      </c>
      <c r="CA84" s="184" t="s">
        <v>2806</v>
      </c>
      <c r="CB84" s="184" t="s">
        <v>2698</v>
      </c>
      <c r="CC84" s="184" t="s">
        <v>2698</v>
      </c>
      <c r="CD84" s="184" t="s">
        <v>2806</v>
      </c>
      <c r="CE84" s="184" t="s">
        <v>2698</v>
      </c>
      <c r="CF84" s="184" t="s">
        <v>2698</v>
      </c>
      <c r="CG84" s="184" t="s">
        <v>2806</v>
      </c>
      <c r="CH84" s="184" t="s">
        <v>2698</v>
      </c>
      <c r="CI84" s="184" t="s">
        <v>2698</v>
      </c>
      <c r="CJ84" s="184" t="s">
        <v>2806</v>
      </c>
      <c r="CK84" s="184" t="s">
        <v>2698</v>
      </c>
      <c r="CL84" s="184" t="s">
        <v>2698</v>
      </c>
      <c r="CM84" s="184" t="s">
        <v>2806</v>
      </c>
      <c r="CN84" s="184" t="s">
        <v>2698</v>
      </c>
      <c r="CO84" s="184" t="s">
        <v>2698</v>
      </c>
      <c r="CP84" s="184" t="s">
        <v>2806</v>
      </c>
      <c r="CQ84" s="184" t="s">
        <v>2698</v>
      </c>
      <c r="CR84" s="184" t="s">
        <v>2698</v>
      </c>
      <c r="CS84" s="184" t="s">
        <v>2806</v>
      </c>
      <c r="CT84" s="184" t="s">
        <v>2698</v>
      </c>
      <c r="CU84" s="184" t="s">
        <v>2698</v>
      </c>
      <c r="CV84" s="184" t="s">
        <v>2806</v>
      </c>
      <c r="CW84" s="184" t="s">
        <v>2698</v>
      </c>
      <c r="CX84" s="184" t="s">
        <v>2698</v>
      </c>
      <c r="CY84" s="184" t="s">
        <v>2806</v>
      </c>
      <c r="CZ84" s="184" t="s">
        <v>2698</v>
      </c>
      <c r="DA84" s="184" t="s">
        <v>2698</v>
      </c>
      <c r="DB84" s="184" t="s">
        <v>2806</v>
      </c>
      <c r="DC84" s="184" t="s">
        <v>2698</v>
      </c>
      <c r="DD84" s="184" t="s">
        <v>2698</v>
      </c>
      <c r="DE84" s="184" t="s">
        <v>2806</v>
      </c>
      <c r="DF84" s="184" t="s">
        <v>2698</v>
      </c>
      <c r="DG84" s="184" t="s">
        <v>2698</v>
      </c>
      <c r="DH84" s="184" t="s">
        <v>2806</v>
      </c>
      <c r="DI84" s="184" t="s">
        <v>2698</v>
      </c>
      <c r="DJ84" s="184" t="s">
        <v>2698</v>
      </c>
      <c r="DK84" s="184" t="s">
        <v>2806</v>
      </c>
      <c r="DL84" s="184" t="s">
        <v>2698</v>
      </c>
      <c r="DM84" s="184" t="s">
        <v>2698</v>
      </c>
      <c r="DN84" s="184" t="s">
        <v>2806</v>
      </c>
      <c r="DO84" s="184" t="s">
        <v>2698</v>
      </c>
      <c r="DP84" s="184" t="s">
        <v>2698</v>
      </c>
      <c r="DQ84" s="184" t="s">
        <v>2806</v>
      </c>
      <c r="DR84" s="184" t="s">
        <v>2698</v>
      </c>
      <c r="DS84" s="184" t="s">
        <v>2698</v>
      </c>
      <c r="DT84" s="184" t="s">
        <v>2806</v>
      </c>
      <c r="DU84" s="184" t="s">
        <v>2698</v>
      </c>
      <c r="DV84" s="184" t="s">
        <v>2698</v>
      </c>
      <c r="DW84" s="184" t="s">
        <v>2806</v>
      </c>
      <c r="DX84" s="184" t="s">
        <v>2698</v>
      </c>
      <c r="DY84" s="184" t="s">
        <v>2698</v>
      </c>
      <c r="DZ84" s="184" t="s">
        <v>2806</v>
      </c>
      <c r="EA84" s="184" t="s">
        <v>2698</v>
      </c>
      <c r="EB84" s="184" t="s">
        <v>2698</v>
      </c>
      <c r="EC84" s="184" t="s">
        <v>2806</v>
      </c>
      <c r="ED84" s="184" t="s">
        <v>2698</v>
      </c>
      <c r="EE84" s="184" t="s">
        <v>2698</v>
      </c>
      <c r="EF84" s="184" t="s">
        <v>2806</v>
      </c>
      <c r="EG84" s="184" t="s">
        <v>2698</v>
      </c>
      <c r="EH84" s="184" t="s">
        <v>2698</v>
      </c>
      <c r="EI84" s="184" t="s">
        <v>2806</v>
      </c>
      <c r="EJ84" s="184" t="s">
        <v>2698</v>
      </c>
      <c r="EK84" s="184" t="s">
        <v>2698</v>
      </c>
      <c r="EL84" s="184" t="s">
        <v>2806</v>
      </c>
      <c r="EM84" s="184" t="s">
        <v>2698</v>
      </c>
      <c r="EN84" s="184" t="s">
        <v>2698</v>
      </c>
      <c r="EO84" s="184" t="s">
        <v>2806</v>
      </c>
      <c r="EP84" s="184" t="s">
        <v>2698</v>
      </c>
      <c r="EQ84" s="184" t="s">
        <v>2698</v>
      </c>
      <c r="ER84" s="184" t="s">
        <v>2806</v>
      </c>
      <c r="ES84" s="184" t="s">
        <v>2698</v>
      </c>
      <c r="ET84" s="184" t="s">
        <v>2698</v>
      </c>
    </row>
    <row r="85" spans="1:150" x14ac:dyDescent="0.3">
      <c r="A85" s="1"/>
      <c r="B85" s="234" t="s">
        <v>896</v>
      </c>
      <c r="C85" s="234" t="s">
        <v>522</v>
      </c>
      <c r="D85" s="234" t="s">
        <v>522</v>
      </c>
      <c r="E85" s="234" t="s">
        <v>522</v>
      </c>
      <c r="F85" s="234" t="s">
        <v>522</v>
      </c>
      <c r="G85" s="1" t="s">
        <v>522</v>
      </c>
      <c r="H85" s="185" t="s">
        <v>2698</v>
      </c>
      <c r="I85" s="185" t="s">
        <v>2698</v>
      </c>
      <c r="J85" s="1" t="s">
        <v>522</v>
      </c>
      <c r="K85" s="185" t="s">
        <v>2698</v>
      </c>
      <c r="L85" s="185" t="s">
        <v>2698</v>
      </c>
      <c r="M85" s="1" t="s">
        <v>522</v>
      </c>
      <c r="N85" s="185" t="s">
        <v>2698</v>
      </c>
      <c r="O85" s="185" t="s">
        <v>2698</v>
      </c>
      <c r="P85" s="1" t="s">
        <v>522</v>
      </c>
      <c r="Q85" s="185" t="s">
        <v>2698</v>
      </c>
      <c r="R85" s="185" t="s">
        <v>2698</v>
      </c>
      <c r="S85" s="1" t="s">
        <v>522</v>
      </c>
      <c r="T85" s="185" t="s">
        <v>2698</v>
      </c>
      <c r="U85" s="185" t="s">
        <v>2698</v>
      </c>
      <c r="V85" s="1" t="s">
        <v>522</v>
      </c>
      <c r="W85" s="185" t="s">
        <v>2698</v>
      </c>
      <c r="X85" s="185" t="s">
        <v>2698</v>
      </c>
      <c r="Y85" s="1" t="s">
        <v>522</v>
      </c>
      <c r="Z85" s="185" t="s">
        <v>2698</v>
      </c>
      <c r="AA85" s="185" t="s">
        <v>2698</v>
      </c>
      <c r="AB85" s="1" t="s">
        <v>522</v>
      </c>
      <c r="AC85" s="185" t="s">
        <v>2698</v>
      </c>
      <c r="AD85" s="185" t="s">
        <v>2698</v>
      </c>
      <c r="AE85" s="1" t="s">
        <v>522</v>
      </c>
      <c r="AF85" s="185" t="s">
        <v>2698</v>
      </c>
      <c r="AG85" s="185" t="s">
        <v>2698</v>
      </c>
      <c r="AH85" s="1" t="s">
        <v>522</v>
      </c>
      <c r="AI85" s="185" t="s">
        <v>2698</v>
      </c>
      <c r="AJ85" s="185" t="s">
        <v>2698</v>
      </c>
      <c r="AK85" s="1" t="s">
        <v>522</v>
      </c>
      <c r="AL85" s="185" t="s">
        <v>2698</v>
      </c>
      <c r="AM85" s="185" t="s">
        <v>2698</v>
      </c>
      <c r="AN85" s="1" t="s">
        <v>522</v>
      </c>
      <c r="AO85" s="185" t="s">
        <v>2698</v>
      </c>
      <c r="AP85" s="185" t="s">
        <v>2698</v>
      </c>
      <c r="AQ85" s="1" t="s">
        <v>522</v>
      </c>
      <c r="AR85" s="185" t="s">
        <v>2698</v>
      </c>
      <c r="AS85" s="185" t="s">
        <v>2698</v>
      </c>
      <c r="AT85" s="1" t="s">
        <v>522</v>
      </c>
      <c r="AU85" s="185" t="s">
        <v>2698</v>
      </c>
      <c r="AV85" s="185" t="s">
        <v>2698</v>
      </c>
      <c r="AW85" s="1" t="s">
        <v>522</v>
      </c>
      <c r="AX85" s="185" t="s">
        <v>2698</v>
      </c>
      <c r="AY85" s="185" t="s">
        <v>2698</v>
      </c>
      <c r="AZ85" s="1" t="s">
        <v>522</v>
      </c>
      <c r="BA85" s="185" t="s">
        <v>2698</v>
      </c>
      <c r="BB85" s="185" t="s">
        <v>2698</v>
      </c>
      <c r="BC85" s="1" t="s">
        <v>522</v>
      </c>
      <c r="BD85" s="185" t="s">
        <v>2698</v>
      </c>
      <c r="BE85" s="185" t="s">
        <v>2698</v>
      </c>
      <c r="BF85" s="1" t="s">
        <v>522</v>
      </c>
      <c r="BG85" s="185" t="s">
        <v>2698</v>
      </c>
      <c r="BH85" s="185" t="s">
        <v>2698</v>
      </c>
      <c r="BI85" s="1" t="s">
        <v>522</v>
      </c>
      <c r="BJ85" s="185" t="s">
        <v>2698</v>
      </c>
      <c r="BK85" s="185" t="s">
        <v>2698</v>
      </c>
      <c r="BL85" s="1" t="s">
        <v>522</v>
      </c>
      <c r="BM85" s="185" t="s">
        <v>2698</v>
      </c>
      <c r="BN85" s="185" t="s">
        <v>2698</v>
      </c>
      <c r="BO85" s="1" t="s">
        <v>522</v>
      </c>
      <c r="BP85" s="185" t="s">
        <v>2698</v>
      </c>
      <c r="BQ85" s="185" t="s">
        <v>2698</v>
      </c>
      <c r="BR85" s="1" t="s">
        <v>522</v>
      </c>
      <c r="BS85" s="185" t="s">
        <v>2698</v>
      </c>
      <c r="BT85" s="185" t="s">
        <v>2698</v>
      </c>
      <c r="BU85" s="1" t="s">
        <v>522</v>
      </c>
      <c r="BV85" s="185" t="s">
        <v>2698</v>
      </c>
      <c r="BW85" s="185" t="s">
        <v>2698</v>
      </c>
      <c r="BX85" s="1" t="s">
        <v>522</v>
      </c>
      <c r="BY85" s="185" t="s">
        <v>2698</v>
      </c>
      <c r="BZ85" s="185" t="s">
        <v>2698</v>
      </c>
      <c r="CA85" s="1" t="s">
        <v>522</v>
      </c>
      <c r="CB85" s="185" t="s">
        <v>2698</v>
      </c>
      <c r="CC85" s="185" t="s">
        <v>2698</v>
      </c>
      <c r="CD85" s="1" t="s">
        <v>522</v>
      </c>
      <c r="CE85" s="185" t="s">
        <v>2698</v>
      </c>
      <c r="CF85" s="185" t="s">
        <v>2698</v>
      </c>
      <c r="CG85" s="1" t="s">
        <v>522</v>
      </c>
      <c r="CH85" s="185" t="s">
        <v>2698</v>
      </c>
      <c r="CI85" s="185" t="s">
        <v>2698</v>
      </c>
      <c r="CJ85" s="1" t="s">
        <v>522</v>
      </c>
      <c r="CK85" s="185" t="s">
        <v>2698</v>
      </c>
      <c r="CL85" s="185" t="s">
        <v>2698</v>
      </c>
      <c r="CM85" s="1" t="s">
        <v>522</v>
      </c>
      <c r="CN85" s="185" t="s">
        <v>2698</v>
      </c>
      <c r="CO85" s="185" t="s">
        <v>2698</v>
      </c>
      <c r="CP85" s="1" t="s">
        <v>522</v>
      </c>
      <c r="CQ85" s="185" t="s">
        <v>2698</v>
      </c>
      <c r="CR85" s="185" t="s">
        <v>2698</v>
      </c>
      <c r="CS85" s="1" t="s">
        <v>522</v>
      </c>
      <c r="CT85" s="185" t="s">
        <v>2698</v>
      </c>
      <c r="CU85" s="185" t="s">
        <v>2698</v>
      </c>
      <c r="CV85" s="1" t="s">
        <v>522</v>
      </c>
      <c r="CW85" s="185" t="s">
        <v>2698</v>
      </c>
      <c r="CX85" s="185" t="s">
        <v>2698</v>
      </c>
      <c r="CY85" s="1" t="s">
        <v>522</v>
      </c>
      <c r="CZ85" s="185" t="s">
        <v>2698</v>
      </c>
      <c r="DA85" s="185" t="s">
        <v>2698</v>
      </c>
      <c r="DB85" s="1" t="s">
        <v>522</v>
      </c>
      <c r="DC85" s="185" t="s">
        <v>2698</v>
      </c>
      <c r="DD85" s="185" t="s">
        <v>2698</v>
      </c>
      <c r="DE85" s="1" t="s">
        <v>522</v>
      </c>
      <c r="DF85" s="185" t="s">
        <v>2698</v>
      </c>
      <c r="DG85" s="185" t="s">
        <v>2698</v>
      </c>
      <c r="DH85" s="1" t="s">
        <v>522</v>
      </c>
      <c r="DI85" s="185" t="s">
        <v>2698</v>
      </c>
      <c r="DJ85" s="185" t="s">
        <v>2698</v>
      </c>
      <c r="DK85" s="1" t="s">
        <v>522</v>
      </c>
      <c r="DL85" s="185" t="s">
        <v>2698</v>
      </c>
      <c r="DM85" s="185" t="s">
        <v>2698</v>
      </c>
      <c r="DN85" s="1" t="s">
        <v>522</v>
      </c>
      <c r="DO85" s="185" t="s">
        <v>2698</v>
      </c>
      <c r="DP85" s="185" t="s">
        <v>2698</v>
      </c>
      <c r="DQ85" s="1" t="s">
        <v>522</v>
      </c>
      <c r="DR85" s="185" t="s">
        <v>2698</v>
      </c>
      <c r="DS85" s="185" t="s">
        <v>2698</v>
      </c>
      <c r="DT85" s="1" t="s">
        <v>522</v>
      </c>
      <c r="DU85" s="185" t="s">
        <v>2698</v>
      </c>
      <c r="DV85" s="185" t="s">
        <v>2698</v>
      </c>
      <c r="DW85" s="1" t="s">
        <v>522</v>
      </c>
      <c r="DX85" s="185" t="s">
        <v>2698</v>
      </c>
      <c r="DY85" s="185" t="s">
        <v>2698</v>
      </c>
      <c r="DZ85" s="1" t="s">
        <v>522</v>
      </c>
      <c r="EA85" s="185" t="s">
        <v>2698</v>
      </c>
      <c r="EB85" s="185" t="s">
        <v>2698</v>
      </c>
      <c r="EC85" s="1" t="s">
        <v>522</v>
      </c>
      <c r="ED85" s="185" t="s">
        <v>2698</v>
      </c>
      <c r="EE85" s="185" t="s">
        <v>2698</v>
      </c>
      <c r="EF85" s="1" t="s">
        <v>522</v>
      </c>
      <c r="EG85" s="185" t="s">
        <v>2698</v>
      </c>
      <c r="EH85" s="185" t="s">
        <v>2698</v>
      </c>
      <c r="EI85" s="1" t="s">
        <v>522</v>
      </c>
      <c r="EJ85" s="185" t="s">
        <v>2698</v>
      </c>
      <c r="EK85" s="185" t="s">
        <v>2698</v>
      </c>
      <c r="EL85" s="1" t="s">
        <v>522</v>
      </c>
      <c r="EM85" s="185" t="s">
        <v>2698</v>
      </c>
      <c r="EN85" s="185" t="s">
        <v>2698</v>
      </c>
      <c r="EO85" s="1" t="s">
        <v>522</v>
      </c>
      <c r="EP85" s="185" t="s">
        <v>2698</v>
      </c>
      <c r="EQ85" s="185" t="s">
        <v>2698</v>
      </c>
      <c r="ER85" s="1" t="s">
        <v>522</v>
      </c>
      <c r="ES85" s="185" t="s">
        <v>2698</v>
      </c>
      <c r="ET85" s="185" t="s">
        <v>2698</v>
      </c>
    </row>
    <row r="86" spans="1:150" ht="79.2" x14ac:dyDescent="0.3">
      <c r="A86" s="1"/>
      <c r="B86" s="235" t="s">
        <v>3355</v>
      </c>
      <c r="C86" s="235" t="s">
        <v>522</v>
      </c>
      <c r="D86" s="235" t="s">
        <v>522</v>
      </c>
      <c r="E86" s="235" t="s">
        <v>522</v>
      </c>
      <c r="F86" s="235" t="s">
        <v>522</v>
      </c>
      <c r="G86" s="186"/>
      <c r="H86" s="186" t="s">
        <v>522</v>
      </c>
      <c r="I86" s="186" t="s">
        <v>522</v>
      </c>
      <c r="J86" s="186"/>
      <c r="K86" s="186" t="s">
        <v>522</v>
      </c>
      <c r="L86" s="186" t="s">
        <v>522</v>
      </c>
      <c r="M86" s="186" t="s">
        <v>3356</v>
      </c>
      <c r="N86" s="186" t="s">
        <v>522</v>
      </c>
      <c r="O86" s="186" t="s">
        <v>522</v>
      </c>
      <c r="P86" s="186"/>
      <c r="Q86" s="186" t="s">
        <v>522</v>
      </c>
      <c r="R86" s="186" t="s">
        <v>522</v>
      </c>
      <c r="S86" s="186"/>
      <c r="T86" s="186" t="s">
        <v>522</v>
      </c>
      <c r="U86" s="186" t="s">
        <v>522</v>
      </c>
      <c r="V86" s="186"/>
      <c r="W86" s="186" t="s">
        <v>522</v>
      </c>
      <c r="X86" s="186" t="s">
        <v>522</v>
      </c>
      <c r="Y86" s="186"/>
      <c r="Z86" s="186" t="s">
        <v>522</v>
      </c>
      <c r="AA86" s="186" t="s">
        <v>522</v>
      </c>
      <c r="AB86" s="186"/>
      <c r="AC86" s="186" t="s">
        <v>522</v>
      </c>
      <c r="AD86" s="186" t="s">
        <v>522</v>
      </c>
      <c r="AE86" s="186"/>
      <c r="AF86" s="186" t="s">
        <v>522</v>
      </c>
      <c r="AG86" s="186" t="s">
        <v>522</v>
      </c>
      <c r="AH86" s="186"/>
      <c r="AI86" s="186" t="s">
        <v>522</v>
      </c>
      <c r="AJ86" s="186" t="s">
        <v>522</v>
      </c>
      <c r="AK86" s="186"/>
      <c r="AL86" s="186" t="s">
        <v>522</v>
      </c>
      <c r="AM86" s="186" t="s">
        <v>522</v>
      </c>
      <c r="AN86" s="186"/>
      <c r="AO86" s="186" t="s">
        <v>522</v>
      </c>
      <c r="AP86" s="186" t="s">
        <v>522</v>
      </c>
      <c r="AQ86" s="186"/>
      <c r="AR86" s="186" t="s">
        <v>522</v>
      </c>
      <c r="AS86" s="186" t="s">
        <v>522</v>
      </c>
      <c r="AT86" s="186"/>
      <c r="AU86" s="186" t="s">
        <v>522</v>
      </c>
      <c r="AV86" s="186" t="s">
        <v>522</v>
      </c>
      <c r="AW86" s="186"/>
      <c r="AX86" s="186" t="s">
        <v>522</v>
      </c>
      <c r="AY86" s="186" t="s">
        <v>522</v>
      </c>
      <c r="AZ86" s="186"/>
      <c r="BA86" s="186" t="s">
        <v>522</v>
      </c>
      <c r="BB86" s="186" t="s">
        <v>522</v>
      </c>
      <c r="BC86" s="186"/>
      <c r="BD86" s="186" t="s">
        <v>522</v>
      </c>
      <c r="BE86" s="186" t="s">
        <v>522</v>
      </c>
      <c r="BF86" s="186"/>
      <c r="BG86" s="186" t="s">
        <v>522</v>
      </c>
      <c r="BH86" s="186" t="s">
        <v>522</v>
      </c>
      <c r="BI86" s="186"/>
      <c r="BJ86" s="186" t="s">
        <v>522</v>
      </c>
      <c r="BK86" s="186" t="s">
        <v>522</v>
      </c>
      <c r="BL86" s="186"/>
      <c r="BM86" s="186" t="s">
        <v>522</v>
      </c>
      <c r="BN86" s="186" t="s">
        <v>522</v>
      </c>
      <c r="BO86" s="186"/>
      <c r="BP86" s="186" t="s">
        <v>522</v>
      </c>
      <c r="BQ86" s="186" t="s">
        <v>522</v>
      </c>
      <c r="BR86" s="186"/>
      <c r="BS86" s="186" t="s">
        <v>522</v>
      </c>
      <c r="BT86" s="186" t="s">
        <v>522</v>
      </c>
      <c r="BU86" s="186"/>
      <c r="BV86" s="186" t="s">
        <v>522</v>
      </c>
      <c r="BW86" s="186" t="s">
        <v>522</v>
      </c>
      <c r="BX86" s="186"/>
      <c r="BY86" s="186" t="s">
        <v>522</v>
      </c>
      <c r="BZ86" s="186" t="s">
        <v>522</v>
      </c>
      <c r="CA86" s="186"/>
      <c r="CB86" s="186" t="s">
        <v>522</v>
      </c>
      <c r="CC86" s="186" t="s">
        <v>522</v>
      </c>
      <c r="CD86" s="186"/>
      <c r="CE86" s="186" t="s">
        <v>522</v>
      </c>
      <c r="CF86" s="186" t="s">
        <v>522</v>
      </c>
      <c r="CG86" s="186"/>
      <c r="CH86" s="186" t="s">
        <v>522</v>
      </c>
      <c r="CI86" s="186" t="s">
        <v>522</v>
      </c>
      <c r="CJ86" s="186"/>
      <c r="CK86" s="186" t="s">
        <v>522</v>
      </c>
      <c r="CL86" s="186" t="s">
        <v>522</v>
      </c>
      <c r="CM86" s="186"/>
      <c r="CN86" s="186" t="s">
        <v>522</v>
      </c>
      <c r="CO86" s="186" t="s">
        <v>522</v>
      </c>
      <c r="CP86" s="186"/>
      <c r="CQ86" s="186" t="s">
        <v>522</v>
      </c>
      <c r="CR86" s="186" t="s">
        <v>522</v>
      </c>
      <c r="CS86" s="186"/>
      <c r="CT86" s="186" t="s">
        <v>522</v>
      </c>
      <c r="CU86" s="186" t="s">
        <v>522</v>
      </c>
      <c r="CV86" s="186"/>
      <c r="CW86" s="186" t="s">
        <v>522</v>
      </c>
      <c r="CX86" s="186" t="s">
        <v>522</v>
      </c>
      <c r="CY86" s="186"/>
      <c r="CZ86" s="186" t="s">
        <v>522</v>
      </c>
      <c r="DA86" s="186" t="s">
        <v>522</v>
      </c>
      <c r="DB86" s="186"/>
      <c r="DC86" s="186" t="s">
        <v>522</v>
      </c>
      <c r="DD86" s="186" t="s">
        <v>522</v>
      </c>
      <c r="DE86" s="186"/>
      <c r="DF86" s="186" t="s">
        <v>522</v>
      </c>
      <c r="DG86" s="186" t="s">
        <v>522</v>
      </c>
      <c r="DH86" s="186"/>
      <c r="DI86" s="186" t="s">
        <v>522</v>
      </c>
      <c r="DJ86" s="186" t="s">
        <v>522</v>
      </c>
      <c r="DK86" s="186"/>
      <c r="DL86" s="186" t="s">
        <v>522</v>
      </c>
      <c r="DM86" s="186" t="s">
        <v>522</v>
      </c>
      <c r="DN86" s="186"/>
      <c r="DO86" s="186" t="s">
        <v>522</v>
      </c>
      <c r="DP86" s="186" t="s">
        <v>522</v>
      </c>
      <c r="DQ86" s="186"/>
      <c r="DR86" s="186" t="s">
        <v>522</v>
      </c>
      <c r="DS86" s="186" t="s">
        <v>522</v>
      </c>
      <c r="DT86" s="186"/>
      <c r="DU86" s="186" t="s">
        <v>522</v>
      </c>
      <c r="DV86" s="186" t="s">
        <v>522</v>
      </c>
      <c r="DW86" s="186"/>
      <c r="DX86" s="186" t="s">
        <v>522</v>
      </c>
      <c r="DY86" s="186" t="s">
        <v>522</v>
      </c>
      <c r="DZ86" s="186"/>
      <c r="EA86" s="186" t="s">
        <v>522</v>
      </c>
      <c r="EB86" s="186" t="s">
        <v>522</v>
      </c>
      <c r="EC86" s="186"/>
      <c r="ED86" s="186" t="s">
        <v>522</v>
      </c>
      <c r="EE86" s="186" t="s">
        <v>522</v>
      </c>
      <c r="EF86" s="186"/>
      <c r="EG86" s="186" t="s">
        <v>522</v>
      </c>
      <c r="EH86" s="186" t="s">
        <v>522</v>
      </c>
      <c r="EI86" s="186"/>
      <c r="EJ86" s="186" t="s">
        <v>522</v>
      </c>
      <c r="EK86" s="186" t="s">
        <v>522</v>
      </c>
      <c r="EL86" s="186"/>
      <c r="EM86" s="186" t="s">
        <v>522</v>
      </c>
      <c r="EN86" s="186" t="s">
        <v>522</v>
      </c>
      <c r="EO86" s="186"/>
      <c r="EP86" s="186" t="s">
        <v>522</v>
      </c>
      <c r="EQ86" s="186" t="s">
        <v>522</v>
      </c>
      <c r="ER86" s="186"/>
      <c r="ES86" s="186" t="s">
        <v>522</v>
      </c>
      <c r="ET86" s="186" t="s">
        <v>522</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2" t="s">
        <v>0</v>
      </c>
      <c r="C3" s="193"/>
      <c r="D3" s="193"/>
      <c r="E3" s="193"/>
      <c r="F3" s="195"/>
      <c r="G3" s="195"/>
    </row>
    <row r="4" spans="1:7" ht="0" hidden="1" customHeight="1" x14ac:dyDescent="0.3">
      <c r="A4" s="1"/>
      <c r="B4" s="1"/>
      <c r="C4" s="1"/>
      <c r="D4" s="1"/>
      <c r="E4" s="1"/>
    </row>
    <row r="5" spans="1:7" ht="22.8" x14ac:dyDescent="0.4">
      <c r="A5" s="1"/>
      <c r="B5" s="22" t="s">
        <v>3357</v>
      </c>
      <c r="C5" s="1"/>
      <c r="D5" s="1"/>
      <c r="E5" s="1"/>
    </row>
    <row r="6" spans="1:7" x14ac:dyDescent="0.3">
      <c r="A6" s="1"/>
      <c r="B6" s="236" t="s">
        <v>17</v>
      </c>
      <c r="C6" s="236"/>
      <c r="D6" s="236" t="s">
        <v>1949</v>
      </c>
      <c r="E6" s="236"/>
    </row>
    <row r="7" spans="1:7" ht="36" customHeight="1" x14ac:dyDescent="0.3">
      <c r="A7" s="1"/>
      <c r="B7" s="188" t="s">
        <v>44</v>
      </c>
      <c r="C7" s="188" t="s">
        <v>516</v>
      </c>
      <c r="D7" s="187" t="s">
        <v>3358</v>
      </c>
      <c r="E7" s="187" t="s">
        <v>3359</v>
      </c>
    </row>
    <row r="8" spans="1:7" x14ac:dyDescent="0.3">
      <c r="A8" s="1"/>
      <c r="B8" s="189" t="s">
        <v>48</v>
      </c>
      <c r="C8" s="189" t="s">
        <v>744</v>
      </c>
      <c r="D8" s="190">
        <v>0</v>
      </c>
      <c r="E8" s="191">
        <v>0</v>
      </c>
    </row>
    <row r="9" spans="1:7" x14ac:dyDescent="0.3">
      <c r="A9" s="1"/>
      <c r="B9" s="189" t="s">
        <v>48</v>
      </c>
      <c r="C9" s="189" t="s">
        <v>745</v>
      </c>
      <c r="D9" s="190">
        <v>0</v>
      </c>
      <c r="E9" s="191">
        <v>0</v>
      </c>
    </row>
    <row r="10" spans="1:7" x14ac:dyDescent="0.3">
      <c r="A10" s="1"/>
      <c r="B10" s="189" t="s">
        <v>48</v>
      </c>
      <c r="C10" s="189" t="s">
        <v>746</v>
      </c>
      <c r="D10" s="190">
        <v>0</v>
      </c>
      <c r="E10" s="191">
        <v>0</v>
      </c>
    </row>
    <row r="11" spans="1:7" x14ac:dyDescent="0.3">
      <c r="A11" s="1"/>
      <c r="B11" s="189" t="s">
        <v>48</v>
      </c>
      <c r="C11" s="189" t="s">
        <v>747</v>
      </c>
      <c r="D11" s="190">
        <v>0</v>
      </c>
      <c r="E11" s="191">
        <v>0</v>
      </c>
    </row>
    <row r="12" spans="1:7" x14ac:dyDescent="0.3">
      <c r="A12" s="1"/>
      <c r="B12" s="189" t="s">
        <v>48</v>
      </c>
      <c r="C12" s="189" t="s">
        <v>748</v>
      </c>
      <c r="D12" s="190">
        <v>0</v>
      </c>
      <c r="E12" s="191">
        <v>0</v>
      </c>
    </row>
    <row r="13" spans="1:7" x14ac:dyDescent="0.3">
      <c r="A13" s="1"/>
      <c r="B13" s="189" t="s">
        <v>48</v>
      </c>
      <c r="C13" s="189" t="s">
        <v>749</v>
      </c>
      <c r="D13" s="190">
        <v>0</v>
      </c>
      <c r="E13" s="191">
        <v>0</v>
      </c>
    </row>
    <row r="14" spans="1:7" x14ac:dyDescent="0.3">
      <c r="A14" s="1"/>
      <c r="B14" s="189" t="s">
        <v>48</v>
      </c>
      <c r="C14" s="189" t="s">
        <v>750</v>
      </c>
      <c r="D14" s="190">
        <v>0</v>
      </c>
      <c r="E14" s="191">
        <v>0</v>
      </c>
    </row>
    <row r="15" spans="1:7" x14ac:dyDescent="0.3">
      <c r="A15" s="1"/>
      <c r="B15" s="189" t="s">
        <v>48</v>
      </c>
      <c r="C15" s="189" t="s">
        <v>751</v>
      </c>
      <c r="D15" s="190">
        <v>0</v>
      </c>
      <c r="E15" s="191">
        <v>0</v>
      </c>
    </row>
    <row r="16" spans="1:7" x14ac:dyDescent="0.3">
      <c r="A16" s="1"/>
      <c r="B16" s="189" t="s">
        <v>48</v>
      </c>
      <c r="C16" s="189" t="s">
        <v>752</v>
      </c>
      <c r="D16" s="190">
        <v>0</v>
      </c>
      <c r="E16" s="191">
        <v>0</v>
      </c>
    </row>
    <row r="17" spans="1:5" x14ac:dyDescent="0.3">
      <c r="A17" s="1"/>
      <c r="B17" s="189" t="s">
        <v>48</v>
      </c>
      <c r="C17" s="189" t="s">
        <v>753</v>
      </c>
      <c r="D17" s="190">
        <v>0</v>
      </c>
      <c r="E17" s="191">
        <v>0</v>
      </c>
    </row>
    <row r="18" spans="1:5" x14ac:dyDescent="0.3">
      <c r="A18" s="1"/>
      <c r="B18" s="189" t="s">
        <v>48</v>
      </c>
      <c r="C18" s="189" t="s">
        <v>754</v>
      </c>
      <c r="D18" s="190">
        <v>0</v>
      </c>
      <c r="E18" s="191">
        <v>0</v>
      </c>
    </row>
    <row r="19" spans="1:5" x14ac:dyDescent="0.3">
      <c r="A19" s="1"/>
      <c r="B19" s="189" t="s">
        <v>48</v>
      </c>
      <c r="C19" s="189" t="s">
        <v>755</v>
      </c>
      <c r="D19" s="190">
        <v>0</v>
      </c>
      <c r="E19" s="191">
        <v>0</v>
      </c>
    </row>
    <row r="20" spans="1:5" x14ac:dyDescent="0.3">
      <c r="A20" s="1"/>
      <c r="B20" s="189" t="s">
        <v>48</v>
      </c>
      <c r="C20" s="189" t="s">
        <v>756</v>
      </c>
      <c r="D20" s="190">
        <v>0</v>
      </c>
      <c r="E20" s="191">
        <v>0</v>
      </c>
    </row>
    <row r="21" spans="1:5" x14ac:dyDescent="0.3">
      <c r="A21" s="1"/>
      <c r="B21" s="189" t="s">
        <v>48</v>
      </c>
      <c r="C21" s="189" t="s">
        <v>757</v>
      </c>
      <c r="D21" s="190">
        <v>0</v>
      </c>
      <c r="E21" s="191">
        <v>0</v>
      </c>
    </row>
    <row r="22" spans="1:5" x14ac:dyDescent="0.3">
      <c r="A22" s="1"/>
      <c r="B22" s="189" t="s">
        <v>48</v>
      </c>
      <c r="C22" s="189" t="s">
        <v>758</v>
      </c>
      <c r="D22" s="190">
        <v>0</v>
      </c>
      <c r="E22" s="191">
        <v>0</v>
      </c>
    </row>
    <row r="23" spans="1:5" x14ac:dyDescent="0.3">
      <c r="A23" s="1"/>
      <c r="B23" s="189" t="s">
        <v>48</v>
      </c>
      <c r="C23" s="189" t="s">
        <v>759</v>
      </c>
      <c r="D23" s="190">
        <v>0</v>
      </c>
      <c r="E23" s="191">
        <v>0</v>
      </c>
    </row>
    <row r="24" spans="1:5" x14ac:dyDescent="0.3">
      <c r="A24" s="1"/>
      <c r="B24" s="189" t="s">
        <v>48</v>
      </c>
      <c r="C24" s="189" t="s">
        <v>760</v>
      </c>
      <c r="D24" s="190">
        <v>0</v>
      </c>
      <c r="E24" s="191">
        <v>0</v>
      </c>
    </row>
    <row r="25" spans="1:5" x14ac:dyDescent="0.3">
      <c r="A25" s="1"/>
      <c r="B25" s="189" t="s">
        <v>48</v>
      </c>
      <c r="C25" s="189" t="s">
        <v>761</v>
      </c>
      <c r="D25" s="190">
        <v>0</v>
      </c>
      <c r="E25" s="191">
        <v>0</v>
      </c>
    </row>
    <row r="26" spans="1:5" x14ac:dyDescent="0.3">
      <c r="A26" s="1"/>
      <c r="B26" s="189" t="s">
        <v>48</v>
      </c>
      <c r="C26" s="189" t="s">
        <v>762</v>
      </c>
      <c r="D26" s="190">
        <v>0</v>
      </c>
      <c r="E26" s="191">
        <v>0</v>
      </c>
    </row>
    <row r="27" spans="1:5" x14ac:dyDescent="0.3">
      <c r="A27" s="1"/>
      <c r="B27" s="189" t="s">
        <v>48</v>
      </c>
      <c r="C27" s="189" t="s">
        <v>763</v>
      </c>
      <c r="D27" s="190">
        <v>0</v>
      </c>
      <c r="E27" s="191">
        <v>0</v>
      </c>
    </row>
    <row r="28" spans="1:5" x14ac:dyDescent="0.3">
      <c r="A28" s="1"/>
      <c r="B28" s="189" t="s">
        <v>48</v>
      </c>
      <c r="C28" s="189" t="s">
        <v>764</v>
      </c>
      <c r="D28" s="190">
        <v>0</v>
      </c>
      <c r="E28" s="191">
        <v>0</v>
      </c>
    </row>
    <row r="29" spans="1:5" x14ac:dyDescent="0.3">
      <c r="A29" s="1"/>
      <c r="B29" s="189" t="s">
        <v>48</v>
      </c>
      <c r="C29" s="189" t="s">
        <v>765</v>
      </c>
      <c r="D29" s="190">
        <v>0</v>
      </c>
      <c r="E29" s="191">
        <v>0</v>
      </c>
    </row>
    <row r="30" spans="1:5" x14ac:dyDescent="0.3">
      <c r="A30" s="1"/>
      <c r="B30" s="189" t="s">
        <v>48</v>
      </c>
      <c r="C30" s="189" t="s">
        <v>766</v>
      </c>
      <c r="D30" s="190">
        <v>0</v>
      </c>
      <c r="E30" s="191">
        <v>0</v>
      </c>
    </row>
    <row r="31" spans="1:5" x14ac:dyDescent="0.3">
      <c r="A31" s="1"/>
      <c r="B31" s="189" t="s">
        <v>48</v>
      </c>
      <c r="C31" s="189" t="s">
        <v>767</v>
      </c>
      <c r="D31" s="190">
        <v>0</v>
      </c>
      <c r="E31" s="191">
        <v>0</v>
      </c>
    </row>
    <row r="32" spans="1:5" x14ac:dyDescent="0.3">
      <c r="A32" s="1"/>
      <c r="B32" s="189" t="s">
        <v>48</v>
      </c>
      <c r="C32" s="189" t="s">
        <v>768</v>
      </c>
      <c r="D32" s="190">
        <v>0</v>
      </c>
      <c r="E32" s="191">
        <v>0</v>
      </c>
    </row>
    <row r="33" spans="1:5" x14ac:dyDescent="0.3">
      <c r="A33" s="1"/>
      <c r="B33" s="189" t="s">
        <v>48</v>
      </c>
      <c r="C33" s="189" t="s">
        <v>769</v>
      </c>
      <c r="D33" s="190">
        <v>0</v>
      </c>
      <c r="E33" s="191">
        <v>0</v>
      </c>
    </row>
    <row r="34" spans="1:5" x14ac:dyDescent="0.3">
      <c r="A34" s="1"/>
      <c r="B34" s="189" t="s">
        <v>48</v>
      </c>
      <c r="C34" s="189" t="s">
        <v>770</v>
      </c>
      <c r="D34" s="190">
        <v>0</v>
      </c>
      <c r="E34" s="191">
        <v>0</v>
      </c>
    </row>
    <row r="35" spans="1:5" x14ac:dyDescent="0.3">
      <c r="A35" s="1"/>
      <c r="B35" s="189" t="s">
        <v>48</v>
      </c>
      <c r="C35" s="189" t="s">
        <v>771</v>
      </c>
      <c r="D35" s="190">
        <v>0</v>
      </c>
      <c r="E35" s="191">
        <v>0</v>
      </c>
    </row>
    <row r="36" spans="1:5" x14ac:dyDescent="0.3">
      <c r="A36" s="1"/>
      <c r="B36" s="189" t="s">
        <v>48</v>
      </c>
      <c r="C36" s="189" t="s">
        <v>772</v>
      </c>
      <c r="D36" s="190">
        <v>0</v>
      </c>
      <c r="E36" s="191">
        <v>0</v>
      </c>
    </row>
    <row r="37" spans="1:5" x14ac:dyDescent="0.3">
      <c r="A37" s="1"/>
      <c r="B37" s="189" t="s">
        <v>48</v>
      </c>
      <c r="C37" s="189" t="s">
        <v>773</v>
      </c>
      <c r="D37" s="190">
        <v>0</v>
      </c>
      <c r="E37" s="191">
        <v>0</v>
      </c>
    </row>
    <row r="38" spans="1:5" x14ac:dyDescent="0.3">
      <c r="A38" s="1"/>
      <c r="B38" s="189" t="s">
        <v>48</v>
      </c>
      <c r="C38" s="189" t="s">
        <v>774</v>
      </c>
      <c r="D38" s="190">
        <v>0</v>
      </c>
      <c r="E38" s="191">
        <v>0</v>
      </c>
    </row>
    <row r="39" spans="1:5" x14ac:dyDescent="0.3">
      <c r="A39" s="1"/>
      <c r="B39" s="189" t="s">
        <v>48</v>
      </c>
      <c r="C39" s="189" t="s">
        <v>775</v>
      </c>
      <c r="D39" s="190">
        <v>0</v>
      </c>
      <c r="E39" s="191">
        <v>0</v>
      </c>
    </row>
    <row r="40" spans="1:5" x14ac:dyDescent="0.3">
      <c r="A40" s="1"/>
      <c r="B40" s="189" t="s">
        <v>48</v>
      </c>
      <c r="C40" s="189" t="s">
        <v>776</v>
      </c>
      <c r="D40" s="190">
        <v>0</v>
      </c>
      <c r="E40" s="191">
        <v>0</v>
      </c>
    </row>
    <row r="41" spans="1:5" x14ac:dyDescent="0.3">
      <c r="A41" s="1"/>
      <c r="B41" s="189" t="s">
        <v>48</v>
      </c>
      <c r="C41" s="189" t="s">
        <v>777</v>
      </c>
      <c r="D41" s="190">
        <v>0</v>
      </c>
      <c r="E41" s="191">
        <v>0</v>
      </c>
    </row>
    <row r="42" spans="1:5" x14ac:dyDescent="0.3">
      <c r="A42" s="1"/>
      <c r="B42" s="189" t="s">
        <v>48</v>
      </c>
      <c r="C42" s="189" t="s">
        <v>778</v>
      </c>
      <c r="D42" s="190">
        <v>0</v>
      </c>
      <c r="E42" s="191">
        <v>0</v>
      </c>
    </row>
    <row r="43" spans="1:5" x14ac:dyDescent="0.3">
      <c r="A43" s="1"/>
      <c r="B43" s="189" t="s">
        <v>48</v>
      </c>
      <c r="C43" s="189" t="s">
        <v>779</v>
      </c>
      <c r="D43" s="190">
        <v>0</v>
      </c>
      <c r="E43" s="191">
        <v>0</v>
      </c>
    </row>
    <row r="44" spans="1:5" x14ac:dyDescent="0.3">
      <c r="A44" s="1"/>
      <c r="B44" s="189" t="s">
        <v>48</v>
      </c>
      <c r="C44" s="189" t="s">
        <v>780</v>
      </c>
      <c r="D44" s="190">
        <v>0</v>
      </c>
      <c r="E44" s="191">
        <v>0</v>
      </c>
    </row>
    <row r="45" spans="1:5" x14ac:dyDescent="0.3">
      <c r="A45" s="1"/>
      <c r="B45" s="189" t="s">
        <v>48</v>
      </c>
      <c r="C45" s="189" t="s">
        <v>781</v>
      </c>
      <c r="D45" s="190">
        <v>0</v>
      </c>
      <c r="E45" s="191">
        <v>0</v>
      </c>
    </row>
    <row r="46" spans="1:5" x14ac:dyDescent="0.3">
      <c r="A46" s="1"/>
      <c r="B46" s="189" t="s">
        <v>48</v>
      </c>
      <c r="C46" s="189" t="s">
        <v>782</v>
      </c>
      <c r="D46" s="190">
        <v>0</v>
      </c>
      <c r="E46" s="191">
        <v>0</v>
      </c>
    </row>
    <row r="47" spans="1:5" x14ac:dyDescent="0.3">
      <c r="A47" s="1"/>
      <c r="B47" s="189" t="s">
        <v>48</v>
      </c>
      <c r="C47" s="189" t="s">
        <v>783</v>
      </c>
      <c r="D47" s="190">
        <v>0</v>
      </c>
      <c r="E47" s="191">
        <v>0</v>
      </c>
    </row>
    <row r="48" spans="1:5" x14ac:dyDescent="0.3">
      <c r="A48" s="1"/>
      <c r="B48" s="189" t="s">
        <v>48</v>
      </c>
      <c r="C48" s="189" t="s">
        <v>784</v>
      </c>
      <c r="D48" s="190">
        <v>0</v>
      </c>
      <c r="E48" s="191">
        <v>0</v>
      </c>
    </row>
    <row r="49" spans="1:5" x14ac:dyDescent="0.3">
      <c r="A49" s="1"/>
      <c r="B49" s="189" t="s">
        <v>48</v>
      </c>
      <c r="C49" s="189" t="s">
        <v>785</v>
      </c>
      <c r="D49" s="190">
        <v>0</v>
      </c>
      <c r="E49" s="191">
        <v>0</v>
      </c>
    </row>
    <row r="50" spans="1:5" x14ac:dyDescent="0.3">
      <c r="A50" s="1"/>
      <c r="B50" s="189" t="s">
        <v>48</v>
      </c>
      <c r="C50" s="189" t="s">
        <v>786</v>
      </c>
      <c r="D50" s="190">
        <v>0</v>
      </c>
      <c r="E50" s="191">
        <v>0</v>
      </c>
    </row>
    <row r="51" spans="1:5" x14ac:dyDescent="0.3">
      <c r="A51" s="1"/>
      <c r="B51" s="189" t="s">
        <v>48</v>
      </c>
      <c r="C51" s="189" t="s">
        <v>787</v>
      </c>
      <c r="D51" s="190">
        <v>0</v>
      </c>
      <c r="E51" s="191">
        <v>0</v>
      </c>
    </row>
    <row r="52" spans="1:5" x14ac:dyDescent="0.3">
      <c r="A52" s="1"/>
      <c r="B52" s="189" t="s">
        <v>48</v>
      </c>
      <c r="C52" s="189" t="s">
        <v>788</v>
      </c>
      <c r="D52" s="190">
        <v>0</v>
      </c>
      <c r="E52" s="191">
        <v>0</v>
      </c>
    </row>
    <row r="53" spans="1:5" x14ac:dyDescent="0.3">
      <c r="A53" s="1"/>
      <c r="B53" s="189" t="s">
        <v>48</v>
      </c>
      <c r="C53" s="189" t="s">
        <v>789</v>
      </c>
      <c r="D53" s="190">
        <v>0</v>
      </c>
      <c r="E53" s="191">
        <v>0</v>
      </c>
    </row>
    <row r="54" spans="1:5" x14ac:dyDescent="0.3">
      <c r="A54" s="1"/>
      <c r="B54" s="189" t="s">
        <v>48</v>
      </c>
      <c r="C54" s="189" t="s">
        <v>790</v>
      </c>
      <c r="D54" s="190">
        <v>0</v>
      </c>
      <c r="E54" s="191">
        <v>0</v>
      </c>
    </row>
    <row r="55" spans="1:5" x14ac:dyDescent="0.3">
      <c r="A55" s="1"/>
      <c r="B55" s="189" t="s">
        <v>48</v>
      </c>
      <c r="C55" s="189" t="s">
        <v>49</v>
      </c>
      <c r="D55" s="190">
        <v>0</v>
      </c>
      <c r="E55" s="191">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522</v>
      </c>
      <c r="C5" s="1"/>
    </row>
    <row r="6" spans="1:7" ht="34.950000000000003" customHeight="1" x14ac:dyDescent="0.3">
      <c r="A6" s="1"/>
      <c r="B6" s="3" t="s">
        <v>3360</v>
      </c>
      <c r="C6" s="3" t="s">
        <v>3361</v>
      </c>
    </row>
    <row r="7" spans="1:7" ht="39.6" x14ac:dyDescent="0.3">
      <c r="B7" s="87">
        <v>1</v>
      </c>
      <c r="C7" s="6" t="s">
        <v>3367</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2" t="s">
        <v>0</v>
      </c>
      <c r="C3" s="193"/>
      <c r="D3" s="195"/>
      <c r="E3" s="195"/>
      <c r="F3" s="195"/>
      <c r="G3" s="195"/>
    </row>
    <row r="4" spans="1:7" ht="0" hidden="1" customHeight="1" x14ac:dyDescent="0.3">
      <c r="A4" s="1"/>
      <c r="B4" s="1"/>
      <c r="C4" s="1"/>
    </row>
    <row r="5" spans="1:7" ht="30" customHeight="1" x14ac:dyDescent="0.3">
      <c r="A5" s="1"/>
      <c r="B5" s="2" t="s">
        <v>522</v>
      </c>
      <c r="C5" s="1"/>
    </row>
    <row r="6" spans="1:7" ht="34.950000000000003" customHeight="1" x14ac:dyDescent="0.3">
      <c r="A6" s="1"/>
      <c r="B6" s="3" t="s">
        <v>3360</v>
      </c>
      <c r="C6" s="3" t="s">
        <v>3362</v>
      </c>
    </row>
    <row r="7" spans="1:7" ht="45" customHeight="1" x14ac:dyDescent="0.3">
      <c r="A7" s="1"/>
      <c r="B7" s="87">
        <v>1</v>
      </c>
      <c r="C7" s="6" t="s">
        <v>3368</v>
      </c>
    </row>
    <row r="8" spans="1:7" x14ac:dyDescent="0.3">
      <c r="B8" s="87">
        <v>2</v>
      </c>
      <c r="C8" s="6" t="s">
        <v>3363</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2025-08-14T14:35:39Z</dcterms:created>
  <dcterms:modified xsi:type="dcterms:W3CDTF">2025-08-14T14:55:42Z</dcterms:modified>
</cp:coreProperties>
</file>